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w01\AB00$\04_県民の声係\03_県政世論調査\R2 世論調査\10 報告書\HP掲載\"/>
    </mc:Choice>
  </mc:AlternateContent>
  <bookViews>
    <workbookView xWindow="-120" yWindow="-120" windowWidth="19440" windowHeight="15000"/>
  </bookViews>
  <sheets>
    <sheet name="表紙" sheetId="112" r:id="rId1"/>
    <sheet name="目次" sheetId="5" r:id="rId2"/>
    <sheet name="Q1" sheetId="6" r:id="rId3"/>
    <sheet name="Q2" sheetId="7" r:id="rId4"/>
    <sheet name="Q3" sheetId="8" r:id="rId5"/>
    <sheet name="Q4" sheetId="9" r:id="rId6"/>
    <sheet name="Q4付" sheetId="10" r:id="rId7"/>
    <sheet name="Q5" sheetId="11" r:id="rId8"/>
    <sheet name="Q5付" sheetId="12" r:id="rId9"/>
    <sheet name="参考" sheetId="15" r:id="rId10"/>
    <sheet name="Q6" sheetId="13" r:id="rId11"/>
    <sheet name="Q7" sheetId="73" r:id="rId12"/>
    <sheet name="Q8" sheetId="14" r:id="rId13"/>
    <sheet name="Q10付2" sheetId="113" state="hidden" r:id="rId14"/>
    <sheet name="Q8付1" sheetId="115" r:id="rId15"/>
    <sheet name="Q8付2" sheetId="114" r:id="rId16"/>
    <sheet name="Q9" sheetId="74" r:id="rId17"/>
    <sheet name="Q10-1" sheetId="16" r:id="rId18"/>
    <sheet name="Q10-2" sheetId="87" r:id="rId19"/>
    <sheet name="Q10-3" sheetId="88" r:id="rId20"/>
    <sheet name="Q10-4" sheetId="89" r:id="rId21"/>
    <sheet name="Q10-5" sheetId="90" r:id="rId22"/>
    <sheet name="Q10-6" sheetId="91" r:id="rId23"/>
    <sheet name="Q10-7" sheetId="92" r:id="rId24"/>
    <sheet name="Q10-8" sheetId="93" r:id="rId25"/>
    <sheet name="Q10-9" sheetId="94" r:id="rId26"/>
    <sheet name="Q10-10" sheetId="95" r:id="rId27"/>
    <sheet name="Q10-11" sheetId="96" r:id="rId28"/>
    <sheet name="Q10-12" sheetId="97" r:id="rId29"/>
    <sheet name="Q10-13" sheetId="98" r:id="rId30"/>
    <sheet name="Q10-14" sheetId="99" r:id="rId31"/>
    <sheet name="Q10-15" sheetId="100" r:id="rId32"/>
    <sheet name="Q10-16" sheetId="101" r:id="rId33"/>
    <sheet name="Q10-17" sheetId="102" r:id="rId34"/>
    <sheet name="Q10-18" sheetId="103" r:id="rId35"/>
    <sheet name="Q10-19" sheetId="104" r:id="rId36"/>
    <sheet name="Q10-20" sheetId="105" r:id="rId37"/>
    <sheet name="Q11" sheetId="17" r:id="rId38"/>
    <sheet name="Q12" sheetId="75" r:id="rId39"/>
    <sheet name="Q12付" sheetId="76" r:id="rId40"/>
    <sheet name="Q13-1" sheetId="77" r:id="rId41"/>
    <sheet name="Q13-2" sheetId="78" r:id="rId42"/>
    <sheet name="Q14" sheetId="21" r:id="rId43"/>
    <sheet name="Q15" sheetId="22" r:id="rId44"/>
    <sheet name="Q16" sheetId="116" r:id="rId45"/>
    <sheet name="Q17" sheetId="117" r:id="rId46"/>
    <sheet name="Q18" sheetId="118" r:id="rId47"/>
    <sheet name="Q19-1" sheetId="23" r:id="rId48"/>
    <sheet name="Q19-2" sheetId="53" r:id="rId49"/>
    <sheet name="Q19-3" sheetId="54" r:id="rId50"/>
    <sheet name="Q19-4" sheetId="55" r:id="rId51"/>
    <sheet name="Q19-5" sheetId="56" r:id="rId52"/>
    <sheet name="Q19-6" sheetId="57" r:id="rId53"/>
    <sheet name="Q19-7" sheetId="58" r:id="rId54"/>
    <sheet name="Q19-8" sheetId="59" r:id="rId55"/>
    <sheet name="Q19-9" sheetId="60" r:id="rId56"/>
    <sheet name="Q19-10" sheetId="61" r:id="rId57"/>
    <sheet name="Q19-11" sheetId="62" r:id="rId58"/>
    <sheet name="Q19-12" sheetId="63" r:id="rId59"/>
    <sheet name="Q19-13" sheetId="64" r:id="rId60"/>
    <sheet name="Q19-14" sheetId="65" r:id="rId61"/>
    <sheet name="Q20-1" sheetId="119" r:id="rId62"/>
    <sheet name="Q20-2" sheetId="120" r:id="rId63"/>
    <sheet name="Q20-3" sheetId="121" r:id="rId64"/>
    <sheet name="Q20-4" sheetId="122" r:id="rId65"/>
    <sheet name="Q20-5" sheetId="123" r:id="rId66"/>
    <sheet name="Q21" sheetId="124" r:id="rId67"/>
    <sheet name="Q22-1" sheetId="125" r:id="rId68"/>
    <sheet name="Q22-2" sheetId="128" r:id="rId69"/>
    <sheet name="Q22-3" sheetId="129" r:id="rId70"/>
    <sheet name="Q22-4" sheetId="130" r:id="rId71"/>
    <sheet name="Q23" sheetId="126" r:id="rId72"/>
    <sheet name="Q24" sheetId="127" r:id="rId73"/>
    <sheet name="Q25" sheetId="131" r:id="rId74"/>
    <sheet name="Q26" sheetId="132" r:id="rId75"/>
    <sheet name="Q27" sheetId="133" r:id="rId76"/>
    <sheet name="Q28" sheetId="134" r:id="rId77"/>
    <sheet name="Q29" sheetId="135" r:id="rId78"/>
    <sheet name="Sheet3" sheetId="3" r:id="rId79"/>
  </sheets>
  <definedNames>
    <definedName name="_xlnm.Print_Area" localSheetId="0">表紙!$A$1:$H$54</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5" i="126" l="1"/>
  <c r="K6" i="126"/>
  <c r="K7" i="126"/>
  <c r="K8" i="126"/>
  <c r="K9" i="126"/>
  <c r="K10" i="126"/>
  <c r="K11" i="126"/>
  <c r="K12" i="126"/>
  <c r="K13" i="126"/>
  <c r="K14" i="126"/>
  <c r="K15" i="126"/>
  <c r="K16" i="126"/>
  <c r="K17" i="126"/>
  <c r="K18" i="126"/>
  <c r="K19" i="126"/>
  <c r="K20" i="126"/>
  <c r="K21" i="126"/>
  <c r="K22" i="126"/>
  <c r="K23" i="126"/>
  <c r="K24" i="126"/>
  <c r="K25" i="126"/>
  <c r="K26" i="126"/>
  <c r="K27" i="126"/>
  <c r="K28" i="126"/>
  <c r="K29" i="126"/>
  <c r="K30" i="126"/>
  <c r="K31" i="126"/>
  <c r="K32" i="126"/>
  <c r="K33" i="126"/>
  <c r="K34" i="126"/>
  <c r="K35" i="126"/>
  <c r="K36" i="126"/>
  <c r="K37" i="126"/>
  <c r="K38" i="126"/>
  <c r="K39" i="126"/>
  <c r="K40" i="126"/>
  <c r="K41" i="126"/>
  <c r="K42" i="126"/>
  <c r="K43" i="126"/>
  <c r="K44" i="126"/>
  <c r="K45" i="126"/>
  <c r="K46" i="126"/>
  <c r="K47" i="126"/>
  <c r="K48" i="126"/>
  <c r="K49" i="126"/>
  <c r="K50" i="126"/>
  <c r="K51" i="126"/>
  <c r="K52" i="126"/>
  <c r="K53" i="126"/>
  <c r="K54" i="126"/>
  <c r="K55" i="126"/>
  <c r="K56" i="126"/>
  <c r="K57" i="126"/>
  <c r="J5" i="126"/>
  <c r="J6" i="126"/>
  <c r="J7" i="126"/>
  <c r="J8" i="126"/>
  <c r="J9" i="126"/>
  <c r="J10" i="126"/>
  <c r="J11" i="126"/>
  <c r="J12" i="126"/>
  <c r="J13" i="126"/>
  <c r="J14" i="126"/>
  <c r="J15" i="126"/>
  <c r="J16" i="126"/>
  <c r="J17" i="126"/>
  <c r="J18" i="126"/>
  <c r="J19" i="126"/>
  <c r="J20" i="126"/>
  <c r="J21" i="126"/>
  <c r="J22" i="126"/>
  <c r="J23" i="126"/>
  <c r="J24" i="126"/>
  <c r="J25" i="126"/>
  <c r="J26" i="126"/>
  <c r="J27" i="126"/>
  <c r="J28" i="126"/>
  <c r="J29" i="126"/>
  <c r="J30" i="126"/>
  <c r="J31" i="126"/>
  <c r="J32" i="126"/>
  <c r="J33" i="126"/>
  <c r="J34" i="126"/>
  <c r="J35" i="126"/>
  <c r="J36" i="126"/>
  <c r="J37" i="126"/>
  <c r="J38" i="126"/>
  <c r="J39" i="126"/>
  <c r="J40" i="126"/>
  <c r="J41" i="126"/>
  <c r="J42" i="126"/>
  <c r="J43" i="126"/>
  <c r="J44" i="126"/>
  <c r="J45" i="126"/>
  <c r="J46" i="126"/>
  <c r="J47" i="126"/>
  <c r="J48" i="126"/>
  <c r="J49" i="126"/>
  <c r="J50" i="126"/>
  <c r="J51" i="126"/>
  <c r="J52" i="126"/>
  <c r="J53" i="126"/>
  <c r="J54" i="126"/>
  <c r="J55" i="126"/>
  <c r="J56" i="126"/>
  <c r="J57" i="126"/>
  <c r="K36" i="55"/>
  <c r="K37" i="55"/>
  <c r="K38" i="55"/>
  <c r="K39" i="55"/>
  <c r="K40" i="55"/>
  <c r="K41" i="55"/>
  <c r="K42" i="55"/>
  <c r="K43" i="55"/>
  <c r="K44" i="55"/>
  <c r="L57" i="123" l="1"/>
  <c r="K57" i="123"/>
  <c r="L56" i="123"/>
  <c r="K56" i="123"/>
  <c r="L55" i="123"/>
  <c r="K55" i="123"/>
  <c r="L54" i="123"/>
  <c r="K54" i="123"/>
  <c r="L53" i="123"/>
  <c r="K53" i="123"/>
  <c r="L52" i="123"/>
  <c r="K52" i="123"/>
  <c r="L51" i="123"/>
  <c r="K51" i="123"/>
  <c r="L50" i="123"/>
  <c r="K50" i="123"/>
  <c r="L49" i="123"/>
  <c r="K49" i="123"/>
  <c r="L48" i="123"/>
  <c r="K48" i="123"/>
  <c r="L47" i="123"/>
  <c r="K47" i="123"/>
  <c r="L46" i="123"/>
  <c r="K46" i="123"/>
  <c r="L45" i="123"/>
  <c r="K45" i="123"/>
  <c r="L44" i="123"/>
  <c r="K44" i="123"/>
  <c r="L43" i="123"/>
  <c r="K43" i="123"/>
  <c r="L42" i="123"/>
  <c r="K42" i="123"/>
  <c r="L41" i="123"/>
  <c r="K41" i="123"/>
  <c r="L40" i="123"/>
  <c r="K40" i="123"/>
  <c r="L39" i="123"/>
  <c r="K39" i="123"/>
  <c r="L38" i="123"/>
  <c r="K38" i="123"/>
  <c r="L37" i="123"/>
  <c r="K37" i="123"/>
  <c r="L36" i="123"/>
  <c r="K36" i="123"/>
  <c r="L35" i="123"/>
  <c r="K35" i="123"/>
  <c r="L34" i="123"/>
  <c r="K34" i="123"/>
  <c r="L33" i="123"/>
  <c r="K33" i="123"/>
  <c r="L32" i="123"/>
  <c r="K32" i="123"/>
  <c r="L31" i="123"/>
  <c r="K31" i="123"/>
  <c r="L30" i="123"/>
  <c r="K30" i="123"/>
  <c r="L29" i="123"/>
  <c r="K29" i="123"/>
  <c r="L28" i="123"/>
  <c r="K28" i="123"/>
  <c r="L27" i="123"/>
  <c r="K27" i="123"/>
  <c r="L26" i="123"/>
  <c r="K26" i="123"/>
  <c r="L25" i="123"/>
  <c r="K25" i="123"/>
  <c r="L24" i="123"/>
  <c r="K24" i="123"/>
  <c r="L23" i="123"/>
  <c r="K23" i="123"/>
  <c r="L22" i="123"/>
  <c r="K22" i="123"/>
  <c r="L21" i="123"/>
  <c r="K21" i="123"/>
  <c r="L20" i="123"/>
  <c r="K20" i="123"/>
  <c r="L19" i="123"/>
  <c r="K19" i="123"/>
  <c r="L18" i="123"/>
  <c r="K18" i="123"/>
  <c r="L17" i="123"/>
  <c r="K17" i="123"/>
  <c r="L16" i="123"/>
  <c r="K16" i="123"/>
  <c r="L15" i="123"/>
  <c r="K15" i="123"/>
  <c r="L14" i="123"/>
  <c r="K14" i="123"/>
  <c r="L13" i="123"/>
  <c r="K13" i="123"/>
  <c r="L12" i="123"/>
  <c r="K12" i="123"/>
  <c r="L11" i="123"/>
  <c r="K11" i="123"/>
  <c r="L10" i="123"/>
  <c r="K10" i="123"/>
  <c r="L9" i="123"/>
  <c r="K9" i="123"/>
  <c r="L8" i="123"/>
  <c r="K8" i="123"/>
  <c r="L7" i="123"/>
  <c r="K7" i="123"/>
  <c r="L6" i="123"/>
  <c r="K6" i="123"/>
  <c r="L5" i="123"/>
  <c r="K5" i="123"/>
  <c r="L57" i="122"/>
  <c r="K57" i="122"/>
  <c r="L56" i="122"/>
  <c r="K56" i="122"/>
  <c r="L55" i="122"/>
  <c r="K55" i="122"/>
  <c r="L54" i="122"/>
  <c r="K54" i="122"/>
  <c r="L53" i="122"/>
  <c r="K53" i="122"/>
  <c r="L52" i="122"/>
  <c r="K52" i="122"/>
  <c r="L51" i="122"/>
  <c r="K51" i="122"/>
  <c r="L50" i="122"/>
  <c r="K50" i="122"/>
  <c r="L49" i="122"/>
  <c r="K49" i="122"/>
  <c r="L48" i="122"/>
  <c r="K48" i="122"/>
  <c r="L47" i="122"/>
  <c r="K47" i="122"/>
  <c r="L46" i="122"/>
  <c r="K46" i="122"/>
  <c r="L45" i="122"/>
  <c r="K45" i="122"/>
  <c r="L44" i="122"/>
  <c r="K44" i="122"/>
  <c r="L43" i="122"/>
  <c r="K43" i="122"/>
  <c r="L42" i="122"/>
  <c r="K42" i="122"/>
  <c r="L41" i="122"/>
  <c r="K41" i="122"/>
  <c r="L40" i="122"/>
  <c r="K40" i="122"/>
  <c r="L39" i="122"/>
  <c r="K39" i="122"/>
  <c r="L38" i="122"/>
  <c r="K38" i="122"/>
  <c r="L37" i="122"/>
  <c r="K37" i="122"/>
  <c r="L36" i="122"/>
  <c r="K36" i="122"/>
  <c r="L35" i="122"/>
  <c r="K35" i="122"/>
  <c r="L34" i="122"/>
  <c r="K34" i="122"/>
  <c r="L33" i="122"/>
  <c r="K33" i="122"/>
  <c r="L32" i="122"/>
  <c r="K32" i="122"/>
  <c r="L31" i="122"/>
  <c r="K31" i="122"/>
  <c r="L30" i="122"/>
  <c r="K30" i="122"/>
  <c r="L29" i="122"/>
  <c r="K29" i="122"/>
  <c r="L28" i="122"/>
  <c r="K28" i="122"/>
  <c r="L27" i="122"/>
  <c r="K27" i="122"/>
  <c r="L26" i="122"/>
  <c r="K26" i="122"/>
  <c r="L25" i="122"/>
  <c r="K25" i="122"/>
  <c r="L24" i="122"/>
  <c r="K24" i="122"/>
  <c r="L23" i="122"/>
  <c r="K23" i="122"/>
  <c r="L22" i="122"/>
  <c r="K22" i="122"/>
  <c r="L21" i="122"/>
  <c r="K21" i="122"/>
  <c r="L20" i="122"/>
  <c r="K20" i="122"/>
  <c r="L19" i="122"/>
  <c r="K19" i="122"/>
  <c r="L18" i="122"/>
  <c r="K18" i="122"/>
  <c r="L17" i="122"/>
  <c r="K17" i="122"/>
  <c r="L16" i="122"/>
  <c r="K16" i="122"/>
  <c r="L15" i="122"/>
  <c r="K15" i="122"/>
  <c r="L14" i="122"/>
  <c r="K14" i="122"/>
  <c r="L13" i="122"/>
  <c r="K13" i="122"/>
  <c r="L12" i="122"/>
  <c r="K12" i="122"/>
  <c r="L11" i="122"/>
  <c r="K11" i="122"/>
  <c r="L10" i="122"/>
  <c r="K10" i="122"/>
  <c r="L9" i="122"/>
  <c r="K9" i="122"/>
  <c r="L8" i="122"/>
  <c r="K8" i="122"/>
  <c r="L7" i="122"/>
  <c r="K7" i="122"/>
  <c r="L6" i="122"/>
  <c r="K6" i="122"/>
  <c r="L5" i="122"/>
  <c r="K5" i="122"/>
  <c r="L57" i="121"/>
  <c r="K57" i="121"/>
  <c r="L56" i="121"/>
  <c r="K56" i="121"/>
  <c r="L55" i="121"/>
  <c r="K55" i="121"/>
  <c r="L54" i="121"/>
  <c r="K54" i="121"/>
  <c r="L53" i="121"/>
  <c r="K53" i="121"/>
  <c r="L52" i="121"/>
  <c r="K52" i="121"/>
  <c r="L51" i="121"/>
  <c r="K51" i="121"/>
  <c r="L50" i="121"/>
  <c r="K50" i="121"/>
  <c r="L49" i="121"/>
  <c r="K49" i="121"/>
  <c r="L48" i="121"/>
  <c r="K48" i="121"/>
  <c r="L47" i="121"/>
  <c r="K47" i="121"/>
  <c r="L46" i="121"/>
  <c r="K46" i="121"/>
  <c r="L45" i="121"/>
  <c r="K45" i="121"/>
  <c r="L44" i="121"/>
  <c r="K44" i="121"/>
  <c r="L43" i="121"/>
  <c r="K43" i="121"/>
  <c r="L42" i="121"/>
  <c r="K42" i="121"/>
  <c r="L41" i="121"/>
  <c r="K41" i="121"/>
  <c r="L40" i="121"/>
  <c r="K40" i="121"/>
  <c r="L39" i="121"/>
  <c r="K39" i="121"/>
  <c r="L38" i="121"/>
  <c r="K38" i="121"/>
  <c r="L37" i="121"/>
  <c r="K37" i="121"/>
  <c r="L36" i="121"/>
  <c r="K36" i="121"/>
  <c r="L35" i="121"/>
  <c r="K35" i="121"/>
  <c r="L34" i="121"/>
  <c r="K34" i="121"/>
  <c r="L33" i="121"/>
  <c r="K33" i="121"/>
  <c r="L32" i="121"/>
  <c r="K32" i="121"/>
  <c r="L31" i="121"/>
  <c r="K31" i="121"/>
  <c r="L30" i="121"/>
  <c r="K30" i="121"/>
  <c r="L29" i="121"/>
  <c r="K29" i="121"/>
  <c r="L28" i="121"/>
  <c r="K28" i="121"/>
  <c r="L27" i="121"/>
  <c r="K27" i="121"/>
  <c r="L26" i="121"/>
  <c r="K26" i="121"/>
  <c r="L25" i="121"/>
  <c r="K25" i="121"/>
  <c r="L24" i="121"/>
  <c r="K24" i="121"/>
  <c r="L23" i="121"/>
  <c r="K23" i="121"/>
  <c r="L22" i="121"/>
  <c r="K22" i="121"/>
  <c r="L21" i="121"/>
  <c r="K21" i="121"/>
  <c r="L20" i="121"/>
  <c r="K20" i="121"/>
  <c r="L19" i="121"/>
  <c r="K19" i="121"/>
  <c r="L18" i="121"/>
  <c r="K18" i="121"/>
  <c r="L17" i="121"/>
  <c r="K17" i="121"/>
  <c r="L16" i="121"/>
  <c r="K16" i="121"/>
  <c r="L15" i="121"/>
  <c r="K15" i="121"/>
  <c r="L14" i="121"/>
  <c r="K14" i="121"/>
  <c r="L13" i="121"/>
  <c r="K13" i="121"/>
  <c r="L12" i="121"/>
  <c r="K12" i="121"/>
  <c r="L11" i="121"/>
  <c r="K11" i="121"/>
  <c r="L10" i="121"/>
  <c r="K10" i="121"/>
  <c r="L9" i="121"/>
  <c r="K9" i="121"/>
  <c r="L8" i="121"/>
  <c r="K8" i="121"/>
  <c r="L7" i="121"/>
  <c r="K7" i="121"/>
  <c r="L6" i="121"/>
  <c r="K6" i="121"/>
  <c r="L5" i="121"/>
  <c r="K5" i="121"/>
  <c r="L57" i="120"/>
  <c r="K57" i="120"/>
  <c r="L56" i="120"/>
  <c r="K56" i="120"/>
  <c r="L55" i="120"/>
  <c r="K55" i="120"/>
  <c r="L54" i="120"/>
  <c r="K54" i="120"/>
  <c r="L53" i="120"/>
  <c r="K53" i="120"/>
  <c r="L52" i="120"/>
  <c r="K52" i="120"/>
  <c r="L51" i="120"/>
  <c r="K51" i="120"/>
  <c r="L50" i="120"/>
  <c r="K50" i="120"/>
  <c r="L49" i="120"/>
  <c r="K49" i="120"/>
  <c r="L48" i="120"/>
  <c r="K48" i="120"/>
  <c r="L47" i="120"/>
  <c r="K47" i="120"/>
  <c r="L46" i="120"/>
  <c r="K46" i="120"/>
  <c r="L45" i="120"/>
  <c r="K45" i="120"/>
  <c r="L44" i="120"/>
  <c r="K44" i="120"/>
  <c r="L43" i="120"/>
  <c r="K43" i="120"/>
  <c r="L42" i="120"/>
  <c r="K42" i="120"/>
  <c r="L41" i="120"/>
  <c r="K41" i="120"/>
  <c r="L40" i="120"/>
  <c r="K40" i="120"/>
  <c r="L39" i="120"/>
  <c r="K39" i="120"/>
  <c r="L38" i="120"/>
  <c r="K38" i="120"/>
  <c r="L37" i="120"/>
  <c r="K37" i="120"/>
  <c r="L36" i="120"/>
  <c r="K36" i="120"/>
  <c r="L35" i="120"/>
  <c r="K35" i="120"/>
  <c r="L34" i="120"/>
  <c r="K34" i="120"/>
  <c r="L33" i="120"/>
  <c r="K33" i="120"/>
  <c r="L32" i="120"/>
  <c r="K32" i="120"/>
  <c r="L31" i="120"/>
  <c r="K31" i="120"/>
  <c r="L30" i="120"/>
  <c r="K30" i="120"/>
  <c r="L29" i="120"/>
  <c r="K29" i="120"/>
  <c r="L28" i="120"/>
  <c r="K28" i="120"/>
  <c r="L27" i="120"/>
  <c r="K27" i="120"/>
  <c r="L26" i="120"/>
  <c r="K26" i="120"/>
  <c r="L25" i="120"/>
  <c r="K25" i="120"/>
  <c r="L24" i="120"/>
  <c r="K24" i="120"/>
  <c r="L23" i="120"/>
  <c r="K23" i="120"/>
  <c r="L22" i="120"/>
  <c r="K22" i="120"/>
  <c r="L21" i="120"/>
  <c r="K21" i="120"/>
  <c r="L20" i="120"/>
  <c r="K20" i="120"/>
  <c r="L19" i="120"/>
  <c r="K19" i="120"/>
  <c r="L18" i="120"/>
  <c r="K18" i="120"/>
  <c r="L17" i="120"/>
  <c r="K17" i="120"/>
  <c r="L16" i="120"/>
  <c r="K16" i="120"/>
  <c r="L15" i="120"/>
  <c r="K15" i="120"/>
  <c r="L14" i="120"/>
  <c r="K14" i="120"/>
  <c r="L13" i="120"/>
  <c r="K13" i="120"/>
  <c r="L12" i="120"/>
  <c r="K12" i="120"/>
  <c r="L11" i="120"/>
  <c r="K11" i="120"/>
  <c r="L10" i="120"/>
  <c r="K10" i="120"/>
  <c r="L9" i="120"/>
  <c r="K9" i="120"/>
  <c r="L8" i="120"/>
  <c r="K8" i="120"/>
  <c r="L7" i="120"/>
  <c r="K7" i="120"/>
  <c r="L6" i="120"/>
  <c r="K6" i="120"/>
  <c r="L5" i="120"/>
  <c r="K5" i="120"/>
  <c r="L5" i="119"/>
  <c r="L6" i="119"/>
  <c r="L7" i="119"/>
  <c r="L8" i="119"/>
  <c r="L9" i="119"/>
  <c r="L10" i="119"/>
  <c r="L11" i="119"/>
  <c r="L12" i="119"/>
  <c r="L13" i="119"/>
  <c r="L14" i="119"/>
  <c r="L15" i="119"/>
  <c r="L16" i="119"/>
  <c r="L17" i="119"/>
  <c r="L18" i="119"/>
  <c r="L19" i="119"/>
  <c r="L20" i="119"/>
  <c r="L21" i="119"/>
  <c r="L22" i="119"/>
  <c r="L23" i="119"/>
  <c r="L24" i="119"/>
  <c r="L25" i="119"/>
  <c r="L26" i="119"/>
  <c r="L27" i="119"/>
  <c r="L28" i="119"/>
  <c r="L29" i="119"/>
  <c r="L30" i="119"/>
  <c r="L31" i="119"/>
  <c r="L32" i="119"/>
  <c r="L33" i="119"/>
  <c r="L34" i="119"/>
  <c r="L35" i="119"/>
  <c r="L36" i="119"/>
  <c r="L37" i="119"/>
  <c r="L38" i="119"/>
  <c r="L39" i="119"/>
  <c r="L40" i="119"/>
  <c r="L41" i="119"/>
  <c r="L42" i="119"/>
  <c r="L43" i="119"/>
  <c r="L44" i="119"/>
  <c r="L45" i="119"/>
  <c r="L46" i="119"/>
  <c r="L47" i="119"/>
  <c r="L48" i="119"/>
  <c r="L49" i="119"/>
  <c r="L50" i="119"/>
  <c r="L51" i="119"/>
  <c r="L52" i="119"/>
  <c r="L53" i="119"/>
  <c r="L54" i="119"/>
  <c r="L55" i="119"/>
  <c r="L56" i="119"/>
  <c r="L57" i="119"/>
  <c r="K57" i="119"/>
  <c r="K56" i="119"/>
  <c r="K55" i="119"/>
  <c r="K54" i="119"/>
  <c r="K53" i="119"/>
  <c r="K52" i="119"/>
  <c r="K51" i="119"/>
  <c r="K50" i="119"/>
  <c r="K49" i="119"/>
  <c r="K48" i="119"/>
  <c r="K47" i="119"/>
  <c r="K46" i="119"/>
  <c r="K45" i="119"/>
  <c r="K44" i="119"/>
  <c r="K43" i="119"/>
  <c r="K42" i="119"/>
  <c r="K41" i="119"/>
  <c r="K40" i="119"/>
  <c r="K39" i="119"/>
  <c r="K38" i="119"/>
  <c r="K37" i="119"/>
  <c r="K36" i="119"/>
  <c r="K35" i="119"/>
  <c r="K34" i="119"/>
  <c r="K33" i="119"/>
  <c r="K32" i="119"/>
  <c r="K31" i="119"/>
  <c r="K30" i="119"/>
  <c r="K29" i="119"/>
  <c r="K28" i="119"/>
  <c r="K27" i="119"/>
  <c r="K26" i="119"/>
  <c r="K25" i="119"/>
  <c r="K24" i="119"/>
  <c r="K23" i="119"/>
  <c r="K22" i="119"/>
  <c r="K21" i="119"/>
  <c r="K20" i="119"/>
  <c r="K19" i="119"/>
  <c r="K18" i="119"/>
  <c r="K17" i="119"/>
  <c r="K16" i="119"/>
  <c r="K15" i="119"/>
  <c r="K14" i="119"/>
  <c r="K13" i="119"/>
  <c r="K12" i="119"/>
  <c r="K11" i="119"/>
  <c r="K10" i="119"/>
  <c r="K9" i="119"/>
  <c r="K8" i="119"/>
  <c r="K7" i="119"/>
  <c r="K6" i="119"/>
  <c r="K5" i="119"/>
  <c r="K5" i="16" l="1"/>
  <c r="L5" i="16"/>
  <c r="K6" i="16"/>
  <c r="L6" i="16"/>
  <c r="K7" i="16"/>
  <c r="L7" i="16"/>
  <c r="K8" i="16"/>
  <c r="L8" i="16"/>
  <c r="K9" i="16"/>
  <c r="L9" i="16"/>
  <c r="K10" i="16"/>
  <c r="L10" i="16"/>
  <c r="K11" i="16"/>
  <c r="L11" i="16"/>
  <c r="K12" i="16"/>
  <c r="L12" i="16"/>
  <c r="K13" i="16"/>
  <c r="L13" i="16"/>
  <c r="K14" i="16"/>
  <c r="L14" i="16"/>
  <c r="K15" i="16"/>
  <c r="L15" i="16"/>
  <c r="K16" i="16"/>
  <c r="L16" i="16"/>
  <c r="K17" i="16"/>
  <c r="L17" i="16"/>
  <c r="K18" i="16"/>
  <c r="L18" i="16"/>
  <c r="K19" i="16"/>
  <c r="L19" i="16"/>
  <c r="K20" i="16"/>
  <c r="L20" i="16"/>
  <c r="K21" i="16"/>
  <c r="L21" i="16"/>
  <c r="K22" i="16"/>
  <c r="L22" i="16"/>
  <c r="K23" i="16"/>
  <c r="L23" i="16"/>
  <c r="K24" i="16"/>
  <c r="L24" i="16"/>
  <c r="K25" i="16"/>
  <c r="L25" i="16"/>
  <c r="K26" i="16"/>
  <c r="L26" i="16"/>
  <c r="K27" i="16"/>
  <c r="L27" i="16"/>
  <c r="K28" i="16"/>
  <c r="L28" i="16"/>
  <c r="K29" i="16"/>
  <c r="L29" i="16"/>
  <c r="K30" i="16"/>
  <c r="L30" i="16"/>
  <c r="K31" i="16"/>
  <c r="L31" i="16"/>
  <c r="K32" i="16"/>
  <c r="L32" i="16"/>
  <c r="K33" i="16"/>
  <c r="L33" i="16"/>
  <c r="K34" i="16"/>
  <c r="L34" i="16"/>
  <c r="K35" i="16"/>
  <c r="L35" i="16"/>
  <c r="K36" i="16"/>
  <c r="L36" i="16"/>
  <c r="K37" i="16"/>
  <c r="L37" i="16"/>
  <c r="K38" i="16"/>
  <c r="L38" i="16"/>
  <c r="K39" i="16"/>
  <c r="L39" i="16"/>
  <c r="K40" i="16"/>
  <c r="L40" i="16"/>
  <c r="K41" i="16"/>
  <c r="L41" i="16"/>
  <c r="K42" i="16"/>
  <c r="L42" i="16"/>
  <c r="K43" i="16"/>
  <c r="L43" i="16"/>
  <c r="K44" i="16"/>
  <c r="L44" i="16"/>
  <c r="K45" i="16"/>
  <c r="L45" i="16"/>
  <c r="K46" i="16"/>
  <c r="L46" i="16"/>
  <c r="K47" i="16"/>
  <c r="L47" i="16"/>
  <c r="K48" i="16"/>
  <c r="L48" i="16"/>
  <c r="K49" i="16"/>
  <c r="L49" i="16"/>
  <c r="K50" i="16"/>
  <c r="L50" i="16"/>
  <c r="K51" i="16"/>
  <c r="L51" i="16"/>
  <c r="K52" i="16"/>
  <c r="L52" i="16"/>
  <c r="K53" i="16"/>
  <c r="L53" i="16"/>
  <c r="K54" i="16"/>
  <c r="L54" i="16"/>
  <c r="K55" i="16"/>
  <c r="L55" i="16"/>
  <c r="K56" i="16"/>
  <c r="L56" i="16"/>
  <c r="K57" i="16"/>
  <c r="L57" i="16"/>
  <c r="K58" i="16"/>
  <c r="L58" i="16"/>
  <c r="K59" i="16"/>
  <c r="L59" i="16"/>
  <c r="K60" i="16"/>
  <c r="L60" i="16"/>
  <c r="K61" i="16"/>
  <c r="L61" i="16"/>
  <c r="K62" i="16"/>
  <c r="L62" i="16"/>
  <c r="K63" i="16"/>
  <c r="L63" i="16"/>
  <c r="K64" i="16"/>
  <c r="L64" i="16"/>
  <c r="K65" i="16"/>
  <c r="L65" i="16"/>
  <c r="K66" i="16"/>
  <c r="L66" i="16"/>
  <c r="K5" i="95"/>
  <c r="L5" i="95"/>
  <c r="K6" i="95"/>
  <c r="L6" i="95"/>
  <c r="K7" i="95"/>
  <c r="L7" i="95"/>
  <c r="K8" i="95"/>
  <c r="L8" i="95"/>
  <c r="K9" i="95"/>
  <c r="L9" i="95"/>
  <c r="K10" i="95"/>
  <c r="L10" i="95"/>
  <c r="K11" i="95"/>
  <c r="L11" i="95"/>
  <c r="K12" i="95"/>
  <c r="L12" i="95"/>
  <c r="K13" i="95"/>
  <c r="L13" i="95"/>
  <c r="K14" i="95"/>
  <c r="L14" i="95"/>
  <c r="K15" i="95"/>
  <c r="L15" i="95"/>
  <c r="K16" i="95"/>
  <c r="L16" i="95"/>
  <c r="K17" i="95"/>
  <c r="L17" i="95"/>
  <c r="K18" i="95"/>
  <c r="L18" i="95"/>
  <c r="K19" i="95"/>
  <c r="L19" i="95"/>
  <c r="K20" i="95"/>
  <c r="L20" i="95"/>
  <c r="K21" i="95"/>
  <c r="L21" i="95"/>
  <c r="K22" i="95"/>
  <c r="L22" i="95"/>
  <c r="K23" i="95"/>
  <c r="L23" i="95"/>
  <c r="K24" i="95"/>
  <c r="L24" i="95"/>
  <c r="K25" i="95"/>
  <c r="L25" i="95"/>
  <c r="K26" i="95"/>
  <c r="L26" i="95"/>
  <c r="K27" i="95"/>
  <c r="L27" i="95"/>
  <c r="K28" i="95"/>
  <c r="L28" i="95"/>
  <c r="K29" i="95"/>
  <c r="L29" i="95"/>
  <c r="K30" i="95"/>
  <c r="L30" i="95"/>
  <c r="K31" i="95"/>
  <c r="L31" i="95"/>
  <c r="K32" i="95"/>
  <c r="L32" i="95"/>
  <c r="K33" i="95"/>
  <c r="L33" i="95"/>
  <c r="K34" i="95"/>
  <c r="L34" i="95"/>
  <c r="K35" i="95"/>
  <c r="L35" i="95"/>
  <c r="K36" i="95"/>
  <c r="L36" i="95"/>
  <c r="K37" i="95"/>
  <c r="L37" i="95"/>
  <c r="K38" i="95"/>
  <c r="L38" i="95"/>
  <c r="K39" i="95"/>
  <c r="L39" i="95"/>
  <c r="K40" i="95"/>
  <c r="L40" i="95"/>
  <c r="K41" i="95"/>
  <c r="L41" i="95"/>
  <c r="K42" i="95"/>
  <c r="L42" i="95"/>
  <c r="K43" i="95"/>
  <c r="L43" i="95"/>
  <c r="K44" i="95"/>
  <c r="L44" i="95"/>
  <c r="K45" i="95"/>
  <c r="L45" i="95"/>
  <c r="K46" i="95"/>
  <c r="L46" i="95"/>
  <c r="K47" i="95"/>
  <c r="L47" i="95"/>
  <c r="K48" i="95"/>
  <c r="L48" i="95"/>
  <c r="K49" i="95"/>
  <c r="L49" i="95"/>
  <c r="K50" i="95"/>
  <c r="L50" i="95"/>
  <c r="K51" i="95"/>
  <c r="L51" i="95"/>
  <c r="K52" i="95"/>
  <c r="L52" i="95"/>
  <c r="K53" i="95"/>
  <c r="L53" i="95"/>
  <c r="K54" i="95"/>
  <c r="L54" i="95"/>
  <c r="K55" i="95"/>
  <c r="L55" i="95"/>
  <c r="K56" i="95"/>
  <c r="L56" i="95"/>
  <c r="K57" i="95"/>
  <c r="L57" i="95"/>
  <c r="K58" i="95"/>
  <c r="L58" i="95"/>
  <c r="K59" i="95"/>
  <c r="L59" i="95"/>
  <c r="K60" i="95"/>
  <c r="L60" i="95"/>
  <c r="K61" i="95"/>
  <c r="L61" i="95"/>
  <c r="K62" i="95"/>
  <c r="L62" i="95"/>
  <c r="K63" i="95"/>
  <c r="L63" i="95"/>
  <c r="K64" i="95"/>
  <c r="L64" i="95"/>
  <c r="K65" i="95"/>
  <c r="L65" i="95"/>
  <c r="K66" i="95"/>
  <c r="L66" i="95"/>
  <c r="K5" i="96"/>
  <c r="L5" i="96"/>
  <c r="K6" i="96"/>
  <c r="L6" i="96"/>
  <c r="K7" i="96"/>
  <c r="L7" i="96"/>
  <c r="K8" i="96"/>
  <c r="L8" i="96"/>
  <c r="K9" i="96"/>
  <c r="L9" i="96"/>
  <c r="K10" i="96"/>
  <c r="L10" i="96"/>
  <c r="K11" i="96"/>
  <c r="L11" i="96"/>
  <c r="K12" i="96"/>
  <c r="L12" i="96"/>
  <c r="K13" i="96"/>
  <c r="L13" i="96"/>
  <c r="K14" i="96"/>
  <c r="L14" i="96"/>
  <c r="K15" i="96"/>
  <c r="L15" i="96"/>
  <c r="K16" i="96"/>
  <c r="L16" i="96"/>
  <c r="K17" i="96"/>
  <c r="L17" i="96"/>
  <c r="K18" i="96"/>
  <c r="L18" i="96"/>
  <c r="K19" i="96"/>
  <c r="L19" i="96"/>
  <c r="K20" i="96"/>
  <c r="L20" i="96"/>
  <c r="K21" i="96"/>
  <c r="L21" i="96"/>
  <c r="K22" i="96"/>
  <c r="L22" i="96"/>
  <c r="K23" i="96"/>
  <c r="L23" i="96"/>
  <c r="K24" i="96"/>
  <c r="L24" i="96"/>
  <c r="K25" i="96"/>
  <c r="L25" i="96"/>
  <c r="K26" i="96"/>
  <c r="L26" i="96"/>
  <c r="K27" i="96"/>
  <c r="L27" i="96"/>
  <c r="K28" i="96"/>
  <c r="L28" i="96"/>
  <c r="K29" i="96"/>
  <c r="L29" i="96"/>
  <c r="K30" i="96"/>
  <c r="L30" i="96"/>
  <c r="K31" i="96"/>
  <c r="L31" i="96"/>
  <c r="K32" i="96"/>
  <c r="L32" i="96"/>
  <c r="K33" i="96"/>
  <c r="L33" i="96"/>
  <c r="K34" i="96"/>
  <c r="L34" i="96"/>
  <c r="K35" i="96"/>
  <c r="L35" i="96"/>
  <c r="K36" i="96"/>
  <c r="L36" i="96"/>
  <c r="K37" i="96"/>
  <c r="L37" i="96"/>
  <c r="K38" i="96"/>
  <c r="L38" i="96"/>
  <c r="K39" i="96"/>
  <c r="L39" i="96"/>
  <c r="K40" i="96"/>
  <c r="L40" i="96"/>
  <c r="K41" i="96"/>
  <c r="L41" i="96"/>
  <c r="K42" i="96"/>
  <c r="L42" i="96"/>
  <c r="K43" i="96"/>
  <c r="L43" i="96"/>
  <c r="K44" i="96"/>
  <c r="L44" i="96"/>
  <c r="K45" i="96"/>
  <c r="L45" i="96"/>
  <c r="K46" i="96"/>
  <c r="L46" i="96"/>
  <c r="K47" i="96"/>
  <c r="L47" i="96"/>
  <c r="K48" i="96"/>
  <c r="L48" i="96"/>
  <c r="K49" i="96"/>
  <c r="L49" i="96"/>
  <c r="K50" i="96"/>
  <c r="L50" i="96"/>
  <c r="K51" i="96"/>
  <c r="L51" i="96"/>
  <c r="K52" i="96"/>
  <c r="L52" i="96"/>
  <c r="K53" i="96"/>
  <c r="L53" i="96"/>
  <c r="K54" i="96"/>
  <c r="L54" i="96"/>
  <c r="K55" i="96"/>
  <c r="L55" i="96"/>
  <c r="K56" i="96"/>
  <c r="L56" i="96"/>
  <c r="K57" i="96"/>
  <c r="L57" i="96"/>
  <c r="K58" i="96"/>
  <c r="L58" i="96"/>
  <c r="K59" i="96"/>
  <c r="L59" i="96"/>
  <c r="K60" i="96"/>
  <c r="L60" i="96"/>
  <c r="K61" i="96"/>
  <c r="L61" i="96"/>
  <c r="K62" i="96"/>
  <c r="L62" i="96"/>
  <c r="K63" i="96"/>
  <c r="L63" i="96"/>
  <c r="K64" i="96"/>
  <c r="L64" i="96"/>
  <c r="K65" i="96"/>
  <c r="L65" i="96"/>
  <c r="K66" i="96"/>
  <c r="L66" i="96"/>
  <c r="K5" i="97"/>
  <c r="L5" i="97"/>
  <c r="K6" i="97"/>
  <c r="L6" i="97"/>
  <c r="K7" i="97"/>
  <c r="L7" i="97"/>
  <c r="K8" i="97"/>
  <c r="L8" i="97"/>
  <c r="K9" i="97"/>
  <c r="L9" i="97"/>
  <c r="K10" i="97"/>
  <c r="L10" i="97"/>
  <c r="K11" i="97"/>
  <c r="L11" i="97"/>
  <c r="K12" i="97"/>
  <c r="L12" i="97"/>
  <c r="K13" i="97"/>
  <c r="L13" i="97"/>
  <c r="K14" i="97"/>
  <c r="L14" i="97"/>
  <c r="K15" i="97"/>
  <c r="L15" i="97"/>
  <c r="K16" i="97"/>
  <c r="L16" i="97"/>
  <c r="K17" i="97"/>
  <c r="L17" i="97"/>
  <c r="K18" i="97"/>
  <c r="L18" i="97"/>
  <c r="K19" i="97"/>
  <c r="L19" i="97"/>
  <c r="K20" i="97"/>
  <c r="L20" i="97"/>
  <c r="K21" i="97"/>
  <c r="L21" i="97"/>
  <c r="K22" i="97"/>
  <c r="L22" i="97"/>
  <c r="K23" i="97"/>
  <c r="L23" i="97"/>
  <c r="K24" i="97"/>
  <c r="L24" i="97"/>
  <c r="K25" i="97"/>
  <c r="L25" i="97"/>
  <c r="K26" i="97"/>
  <c r="L26" i="97"/>
  <c r="K27" i="97"/>
  <c r="L27" i="97"/>
  <c r="K28" i="97"/>
  <c r="L28" i="97"/>
  <c r="K29" i="97"/>
  <c r="L29" i="97"/>
  <c r="K30" i="97"/>
  <c r="L30" i="97"/>
  <c r="K31" i="97"/>
  <c r="L31" i="97"/>
  <c r="K32" i="97"/>
  <c r="L32" i="97"/>
  <c r="K33" i="97"/>
  <c r="L33" i="97"/>
  <c r="K34" i="97"/>
  <c r="L34" i="97"/>
  <c r="K35" i="97"/>
  <c r="L35" i="97"/>
  <c r="K36" i="97"/>
  <c r="L36" i="97"/>
  <c r="K37" i="97"/>
  <c r="L37" i="97"/>
  <c r="K38" i="97"/>
  <c r="L38" i="97"/>
  <c r="K39" i="97"/>
  <c r="L39" i="97"/>
  <c r="K40" i="97"/>
  <c r="L40" i="97"/>
  <c r="K41" i="97"/>
  <c r="L41" i="97"/>
  <c r="K42" i="97"/>
  <c r="L42" i="97"/>
  <c r="K43" i="97"/>
  <c r="L43" i="97"/>
  <c r="K44" i="97"/>
  <c r="L44" i="97"/>
  <c r="K45" i="97"/>
  <c r="L45" i="97"/>
  <c r="K46" i="97"/>
  <c r="L46" i="97"/>
  <c r="K47" i="97"/>
  <c r="L47" i="97"/>
  <c r="K48" i="97"/>
  <c r="L48" i="97"/>
  <c r="K49" i="97"/>
  <c r="L49" i="97"/>
  <c r="K50" i="97"/>
  <c r="L50" i="97"/>
  <c r="K51" i="97"/>
  <c r="L51" i="97"/>
  <c r="K52" i="97"/>
  <c r="L52" i="97"/>
  <c r="K53" i="97"/>
  <c r="L53" i="97"/>
  <c r="K54" i="97"/>
  <c r="L54" i="97"/>
  <c r="K55" i="97"/>
  <c r="L55" i="97"/>
  <c r="K56" i="97"/>
  <c r="L56" i="97"/>
  <c r="K57" i="97"/>
  <c r="L57" i="97"/>
  <c r="K58" i="97"/>
  <c r="L58" i="97"/>
  <c r="K59" i="97"/>
  <c r="L59" i="97"/>
  <c r="K60" i="97"/>
  <c r="L60" i="97"/>
  <c r="K61" i="97"/>
  <c r="L61" i="97"/>
  <c r="K62" i="97"/>
  <c r="L62" i="97"/>
  <c r="K63" i="97"/>
  <c r="L63" i="97"/>
  <c r="K64" i="97"/>
  <c r="L64" i="97"/>
  <c r="K65" i="97"/>
  <c r="L65" i="97"/>
  <c r="K66" i="97"/>
  <c r="L66" i="97"/>
  <c r="K5" i="98"/>
  <c r="L5" i="98"/>
  <c r="K6" i="98"/>
  <c r="L6" i="98"/>
  <c r="K7" i="98"/>
  <c r="L7" i="98"/>
  <c r="K8" i="98"/>
  <c r="L8" i="98"/>
  <c r="K9" i="98"/>
  <c r="L9" i="98"/>
  <c r="K10" i="98"/>
  <c r="L10" i="98"/>
  <c r="K11" i="98"/>
  <c r="L11" i="98"/>
  <c r="K12" i="98"/>
  <c r="L12" i="98"/>
  <c r="K13" i="98"/>
  <c r="L13" i="98"/>
  <c r="K14" i="98"/>
  <c r="L14" i="98"/>
  <c r="K15" i="98"/>
  <c r="L15" i="98"/>
  <c r="K16" i="98"/>
  <c r="L16" i="98"/>
  <c r="K17" i="98"/>
  <c r="L17" i="98"/>
  <c r="K18" i="98"/>
  <c r="L18" i="98"/>
  <c r="K19" i="98"/>
  <c r="L19" i="98"/>
  <c r="K20" i="98"/>
  <c r="L20" i="98"/>
  <c r="K21" i="98"/>
  <c r="L21" i="98"/>
  <c r="K22" i="98"/>
  <c r="L22" i="98"/>
  <c r="K23" i="98"/>
  <c r="L23" i="98"/>
  <c r="K24" i="98"/>
  <c r="L24" i="98"/>
  <c r="K25" i="98"/>
  <c r="L25" i="98"/>
  <c r="K26" i="98"/>
  <c r="L26" i="98"/>
  <c r="K27" i="98"/>
  <c r="L27" i="98"/>
  <c r="K28" i="98"/>
  <c r="L28" i="98"/>
  <c r="K29" i="98"/>
  <c r="L29" i="98"/>
  <c r="K30" i="98"/>
  <c r="L30" i="98"/>
  <c r="K31" i="98"/>
  <c r="L31" i="98"/>
  <c r="K32" i="98"/>
  <c r="L32" i="98"/>
  <c r="K33" i="98"/>
  <c r="L33" i="98"/>
  <c r="K34" i="98"/>
  <c r="L34" i="98"/>
  <c r="K35" i="98"/>
  <c r="L35" i="98"/>
  <c r="K36" i="98"/>
  <c r="L36" i="98"/>
  <c r="K37" i="98"/>
  <c r="L37" i="98"/>
  <c r="K38" i="98"/>
  <c r="L38" i="98"/>
  <c r="K39" i="98"/>
  <c r="L39" i="98"/>
  <c r="K40" i="98"/>
  <c r="L40" i="98"/>
  <c r="K41" i="98"/>
  <c r="L41" i="98"/>
  <c r="K42" i="98"/>
  <c r="L42" i="98"/>
  <c r="K43" i="98"/>
  <c r="L43" i="98"/>
  <c r="K44" i="98"/>
  <c r="L44" i="98"/>
  <c r="K45" i="98"/>
  <c r="L45" i="98"/>
  <c r="K46" i="98"/>
  <c r="L46" i="98"/>
  <c r="K47" i="98"/>
  <c r="L47" i="98"/>
  <c r="K48" i="98"/>
  <c r="L48" i="98"/>
  <c r="K49" i="98"/>
  <c r="L49" i="98"/>
  <c r="K50" i="98"/>
  <c r="L50" i="98"/>
  <c r="K51" i="98"/>
  <c r="L51" i="98"/>
  <c r="K52" i="98"/>
  <c r="L52" i="98"/>
  <c r="K53" i="98"/>
  <c r="L53" i="98"/>
  <c r="K54" i="98"/>
  <c r="L54" i="98"/>
  <c r="K55" i="98"/>
  <c r="L55" i="98"/>
  <c r="K56" i="98"/>
  <c r="L56" i="98"/>
  <c r="K57" i="98"/>
  <c r="L57" i="98"/>
  <c r="K58" i="98"/>
  <c r="L58" i="98"/>
  <c r="K59" i="98"/>
  <c r="L59" i="98"/>
  <c r="K60" i="98"/>
  <c r="L60" i="98"/>
  <c r="K61" i="98"/>
  <c r="L61" i="98"/>
  <c r="K62" i="98"/>
  <c r="L62" i="98"/>
  <c r="K63" i="98"/>
  <c r="L63" i="98"/>
  <c r="K64" i="98"/>
  <c r="L64" i="98"/>
  <c r="K65" i="98"/>
  <c r="L65" i="98"/>
  <c r="K66" i="98"/>
  <c r="L66" i="98"/>
  <c r="K5" i="99"/>
  <c r="L5" i="99"/>
  <c r="K6" i="99"/>
  <c r="L6" i="99"/>
  <c r="K7" i="99"/>
  <c r="L7" i="99"/>
  <c r="K8" i="99"/>
  <c r="L8" i="99"/>
  <c r="K9" i="99"/>
  <c r="L9" i="99"/>
  <c r="K10" i="99"/>
  <c r="L10" i="99"/>
  <c r="K11" i="99"/>
  <c r="L11" i="99"/>
  <c r="K12" i="99"/>
  <c r="L12" i="99"/>
  <c r="K13" i="99"/>
  <c r="L13" i="99"/>
  <c r="K14" i="99"/>
  <c r="L14" i="99"/>
  <c r="K15" i="99"/>
  <c r="L15" i="99"/>
  <c r="K16" i="99"/>
  <c r="L16" i="99"/>
  <c r="K17" i="99"/>
  <c r="L17" i="99"/>
  <c r="K18" i="99"/>
  <c r="L18" i="99"/>
  <c r="K19" i="99"/>
  <c r="L19" i="99"/>
  <c r="K20" i="99"/>
  <c r="L20" i="99"/>
  <c r="K21" i="99"/>
  <c r="L21" i="99"/>
  <c r="K22" i="99"/>
  <c r="L22" i="99"/>
  <c r="K23" i="99"/>
  <c r="L23" i="99"/>
  <c r="K24" i="99"/>
  <c r="L24" i="99"/>
  <c r="K25" i="99"/>
  <c r="L25" i="99"/>
  <c r="K26" i="99"/>
  <c r="L26" i="99"/>
  <c r="K27" i="99"/>
  <c r="L27" i="99"/>
  <c r="K28" i="99"/>
  <c r="L28" i="99"/>
  <c r="K29" i="99"/>
  <c r="L29" i="99"/>
  <c r="K30" i="99"/>
  <c r="L30" i="99"/>
  <c r="K31" i="99"/>
  <c r="L31" i="99"/>
  <c r="K32" i="99"/>
  <c r="L32" i="99"/>
  <c r="K33" i="99"/>
  <c r="L33" i="99"/>
  <c r="K34" i="99"/>
  <c r="L34" i="99"/>
  <c r="K35" i="99"/>
  <c r="L35" i="99"/>
  <c r="K36" i="99"/>
  <c r="L36" i="99"/>
  <c r="K37" i="99"/>
  <c r="L37" i="99"/>
  <c r="K38" i="99"/>
  <c r="L38" i="99"/>
  <c r="K39" i="99"/>
  <c r="L39" i="99"/>
  <c r="K40" i="99"/>
  <c r="L40" i="99"/>
  <c r="K41" i="99"/>
  <c r="L41" i="99"/>
  <c r="K42" i="99"/>
  <c r="L42" i="99"/>
  <c r="K43" i="99"/>
  <c r="L43" i="99"/>
  <c r="K44" i="99"/>
  <c r="L44" i="99"/>
  <c r="K45" i="99"/>
  <c r="L45" i="99"/>
  <c r="K46" i="99"/>
  <c r="L46" i="99"/>
  <c r="K47" i="99"/>
  <c r="L47" i="99"/>
  <c r="K48" i="99"/>
  <c r="L48" i="99"/>
  <c r="K49" i="99"/>
  <c r="L49" i="99"/>
  <c r="K50" i="99"/>
  <c r="L50" i="99"/>
  <c r="K51" i="99"/>
  <c r="L51" i="99"/>
  <c r="K52" i="99"/>
  <c r="L52" i="99"/>
  <c r="K53" i="99"/>
  <c r="L53" i="99"/>
  <c r="K54" i="99"/>
  <c r="L54" i="99"/>
  <c r="K55" i="99"/>
  <c r="L55" i="99"/>
  <c r="K56" i="99"/>
  <c r="L56" i="99"/>
  <c r="K57" i="99"/>
  <c r="L57" i="99"/>
  <c r="K58" i="99"/>
  <c r="L58" i="99"/>
  <c r="K59" i="99"/>
  <c r="L59" i="99"/>
  <c r="K60" i="99"/>
  <c r="L60" i="99"/>
  <c r="K61" i="99"/>
  <c r="L61" i="99"/>
  <c r="K62" i="99"/>
  <c r="L62" i="99"/>
  <c r="K63" i="99"/>
  <c r="L63" i="99"/>
  <c r="K64" i="99"/>
  <c r="L64" i="99"/>
  <c r="K65" i="99"/>
  <c r="L65" i="99"/>
  <c r="K66" i="99"/>
  <c r="L66" i="99"/>
  <c r="K5" i="100"/>
  <c r="L5" i="100"/>
  <c r="K6" i="100"/>
  <c r="L6" i="100"/>
  <c r="K7" i="100"/>
  <c r="L7" i="100"/>
  <c r="K8" i="100"/>
  <c r="L8" i="100"/>
  <c r="K9" i="100"/>
  <c r="L9" i="100"/>
  <c r="K10" i="100"/>
  <c r="L10" i="100"/>
  <c r="K11" i="100"/>
  <c r="L11" i="100"/>
  <c r="K12" i="100"/>
  <c r="L12" i="100"/>
  <c r="K13" i="100"/>
  <c r="L13" i="100"/>
  <c r="K14" i="100"/>
  <c r="L14" i="100"/>
  <c r="K15" i="100"/>
  <c r="L15" i="100"/>
  <c r="K16" i="100"/>
  <c r="L16" i="100"/>
  <c r="K17" i="100"/>
  <c r="L17" i="100"/>
  <c r="K18" i="100"/>
  <c r="L18" i="100"/>
  <c r="K19" i="100"/>
  <c r="L19" i="100"/>
  <c r="K20" i="100"/>
  <c r="L20" i="100"/>
  <c r="K21" i="100"/>
  <c r="L21" i="100"/>
  <c r="K22" i="100"/>
  <c r="L22" i="100"/>
  <c r="K23" i="100"/>
  <c r="L23" i="100"/>
  <c r="K24" i="100"/>
  <c r="L24" i="100"/>
  <c r="K25" i="100"/>
  <c r="L25" i="100"/>
  <c r="K26" i="100"/>
  <c r="L26" i="100"/>
  <c r="K27" i="100"/>
  <c r="L27" i="100"/>
  <c r="K28" i="100"/>
  <c r="L28" i="100"/>
  <c r="K29" i="100"/>
  <c r="L29" i="100"/>
  <c r="K30" i="100"/>
  <c r="L30" i="100"/>
  <c r="K31" i="100"/>
  <c r="L31" i="100"/>
  <c r="K32" i="100"/>
  <c r="L32" i="100"/>
  <c r="K33" i="100"/>
  <c r="L33" i="100"/>
  <c r="K34" i="100"/>
  <c r="L34" i="100"/>
  <c r="K35" i="100"/>
  <c r="L35" i="100"/>
  <c r="K36" i="100"/>
  <c r="L36" i="100"/>
  <c r="K37" i="100"/>
  <c r="L37" i="100"/>
  <c r="K38" i="100"/>
  <c r="L38" i="100"/>
  <c r="K39" i="100"/>
  <c r="L39" i="100"/>
  <c r="K40" i="100"/>
  <c r="L40" i="100"/>
  <c r="K41" i="100"/>
  <c r="L41" i="100"/>
  <c r="K42" i="100"/>
  <c r="L42" i="100"/>
  <c r="K43" i="100"/>
  <c r="L43" i="100"/>
  <c r="K44" i="100"/>
  <c r="L44" i="100"/>
  <c r="K45" i="100"/>
  <c r="L45" i="100"/>
  <c r="K46" i="100"/>
  <c r="L46" i="100"/>
  <c r="K47" i="100"/>
  <c r="L47" i="100"/>
  <c r="K48" i="100"/>
  <c r="L48" i="100"/>
  <c r="K49" i="100"/>
  <c r="L49" i="100"/>
  <c r="K50" i="100"/>
  <c r="L50" i="100"/>
  <c r="K51" i="100"/>
  <c r="L51" i="100"/>
  <c r="K52" i="100"/>
  <c r="L52" i="100"/>
  <c r="K53" i="100"/>
  <c r="L53" i="100"/>
  <c r="K54" i="100"/>
  <c r="L54" i="100"/>
  <c r="K55" i="100"/>
  <c r="L55" i="100"/>
  <c r="K56" i="100"/>
  <c r="L56" i="100"/>
  <c r="K57" i="100"/>
  <c r="L57" i="100"/>
  <c r="K58" i="100"/>
  <c r="L58" i="100"/>
  <c r="K59" i="100"/>
  <c r="L59" i="100"/>
  <c r="K60" i="100"/>
  <c r="L60" i="100"/>
  <c r="K61" i="100"/>
  <c r="L61" i="100"/>
  <c r="K62" i="100"/>
  <c r="L62" i="100"/>
  <c r="K63" i="100"/>
  <c r="L63" i="100"/>
  <c r="K64" i="100"/>
  <c r="L64" i="100"/>
  <c r="K65" i="100"/>
  <c r="L65" i="100"/>
  <c r="K66" i="100"/>
  <c r="L66" i="100"/>
  <c r="K5" i="101"/>
  <c r="L5" i="101"/>
  <c r="K6" i="101"/>
  <c r="L6" i="101"/>
  <c r="K7" i="101"/>
  <c r="L7" i="101"/>
  <c r="K8" i="101"/>
  <c r="L8" i="101"/>
  <c r="K9" i="101"/>
  <c r="L9" i="101"/>
  <c r="K10" i="101"/>
  <c r="L10" i="101"/>
  <c r="K11" i="101"/>
  <c r="L11" i="101"/>
  <c r="K12" i="101"/>
  <c r="L12" i="101"/>
  <c r="K13" i="101"/>
  <c r="L13" i="101"/>
  <c r="K14" i="101"/>
  <c r="L14" i="101"/>
  <c r="K15" i="101"/>
  <c r="L15" i="101"/>
  <c r="K16" i="101"/>
  <c r="L16" i="101"/>
  <c r="K17" i="101"/>
  <c r="L17" i="101"/>
  <c r="K18" i="101"/>
  <c r="L18" i="101"/>
  <c r="K19" i="101"/>
  <c r="L19" i="101"/>
  <c r="K20" i="101"/>
  <c r="L20" i="101"/>
  <c r="K21" i="101"/>
  <c r="L21" i="101"/>
  <c r="K22" i="101"/>
  <c r="L22" i="101"/>
  <c r="K23" i="101"/>
  <c r="L23" i="101"/>
  <c r="K24" i="101"/>
  <c r="L24" i="101"/>
  <c r="K25" i="101"/>
  <c r="L25" i="101"/>
  <c r="K26" i="101"/>
  <c r="L26" i="101"/>
  <c r="K27" i="101"/>
  <c r="L27" i="101"/>
  <c r="K28" i="101"/>
  <c r="L28" i="101"/>
  <c r="K29" i="101"/>
  <c r="L29" i="101"/>
  <c r="K30" i="101"/>
  <c r="L30" i="101"/>
  <c r="K31" i="101"/>
  <c r="L31" i="101"/>
  <c r="K32" i="101"/>
  <c r="L32" i="101"/>
  <c r="K33" i="101"/>
  <c r="L33" i="101"/>
  <c r="K34" i="101"/>
  <c r="L34" i="101"/>
  <c r="K35" i="101"/>
  <c r="L35" i="101"/>
  <c r="K36" i="101"/>
  <c r="L36" i="101"/>
  <c r="K37" i="101"/>
  <c r="L37" i="101"/>
  <c r="K38" i="101"/>
  <c r="L38" i="101"/>
  <c r="K39" i="101"/>
  <c r="L39" i="101"/>
  <c r="K40" i="101"/>
  <c r="L40" i="101"/>
  <c r="K41" i="101"/>
  <c r="L41" i="101"/>
  <c r="K42" i="101"/>
  <c r="L42" i="101"/>
  <c r="K43" i="101"/>
  <c r="L43" i="101"/>
  <c r="K44" i="101"/>
  <c r="L44" i="101"/>
  <c r="K45" i="101"/>
  <c r="L45" i="101"/>
  <c r="K46" i="101"/>
  <c r="L46" i="101"/>
  <c r="K47" i="101"/>
  <c r="L47" i="101"/>
  <c r="K48" i="101"/>
  <c r="L48" i="101"/>
  <c r="K49" i="101"/>
  <c r="L49" i="101"/>
  <c r="K50" i="101"/>
  <c r="L50" i="101"/>
  <c r="K51" i="101"/>
  <c r="L51" i="101"/>
  <c r="K52" i="101"/>
  <c r="L52" i="101"/>
  <c r="K53" i="101"/>
  <c r="L53" i="101"/>
  <c r="K54" i="101"/>
  <c r="L54" i="101"/>
  <c r="K55" i="101"/>
  <c r="L55" i="101"/>
  <c r="K56" i="101"/>
  <c r="L56" i="101"/>
  <c r="K57" i="101"/>
  <c r="L57" i="101"/>
  <c r="K58" i="101"/>
  <c r="L58" i="101"/>
  <c r="K59" i="101"/>
  <c r="L59" i="101"/>
  <c r="K60" i="101"/>
  <c r="L60" i="101"/>
  <c r="K61" i="101"/>
  <c r="L61" i="101"/>
  <c r="K62" i="101"/>
  <c r="L62" i="101"/>
  <c r="K63" i="101"/>
  <c r="L63" i="101"/>
  <c r="K64" i="101"/>
  <c r="L64" i="101"/>
  <c r="K65" i="101"/>
  <c r="L65" i="101"/>
  <c r="K66" i="101"/>
  <c r="L66" i="101"/>
  <c r="K5" i="102"/>
  <c r="L5" i="102"/>
  <c r="K6" i="102"/>
  <c r="L6" i="102"/>
  <c r="K7" i="102"/>
  <c r="L7" i="102"/>
  <c r="K8" i="102"/>
  <c r="L8" i="102"/>
  <c r="K9" i="102"/>
  <c r="L9" i="102"/>
  <c r="K10" i="102"/>
  <c r="L10" i="102"/>
  <c r="K11" i="102"/>
  <c r="L11" i="102"/>
  <c r="K12" i="102"/>
  <c r="L12" i="102"/>
  <c r="K13" i="102"/>
  <c r="L13" i="102"/>
  <c r="K14" i="102"/>
  <c r="L14" i="102"/>
  <c r="K15" i="102"/>
  <c r="L15" i="102"/>
  <c r="K16" i="102"/>
  <c r="L16" i="102"/>
  <c r="K17" i="102"/>
  <c r="L17" i="102"/>
  <c r="K18" i="102"/>
  <c r="L18" i="102"/>
  <c r="K19" i="102"/>
  <c r="L19" i="102"/>
  <c r="K20" i="102"/>
  <c r="L20" i="102"/>
  <c r="K21" i="102"/>
  <c r="L21" i="102"/>
  <c r="K22" i="102"/>
  <c r="L22" i="102"/>
  <c r="K23" i="102"/>
  <c r="L23" i="102"/>
  <c r="K24" i="102"/>
  <c r="L24" i="102"/>
  <c r="K25" i="102"/>
  <c r="L25" i="102"/>
  <c r="K26" i="102"/>
  <c r="L26" i="102"/>
  <c r="K27" i="102"/>
  <c r="L27" i="102"/>
  <c r="K28" i="102"/>
  <c r="L28" i="102"/>
  <c r="K29" i="102"/>
  <c r="L29" i="102"/>
  <c r="K30" i="102"/>
  <c r="L30" i="102"/>
  <c r="K31" i="102"/>
  <c r="L31" i="102"/>
  <c r="K32" i="102"/>
  <c r="L32" i="102"/>
  <c r="K33" i="102"/>
  <c r="L33" i="102"/>
  <c r="K34" i="102"/>
  <c r="L34" i="102"/>
  <c r="K35" i="102"/>
  <c r="L35" i="102"/>
  <c r="K36" i="102"/>
  <c r="L36" i="102"/>
  <c r="K37" i="102"/>
  <c r="L37" i="102"/>
  <c r="K38" i="102"/>
  <c r="L38" i="102"/>
  <c r="K39" i="102"/>
  <c r="L39" i="102"/>
  <c r="K40" i="102"/>
  <c r="L40" i="102"/>
  <c r="K41" i="102"/>
  <c r="L41" i="102"/>
  <c r="K42" i="102"/>
  <c r="L42" i="102"/>
  <c r="K43" i="102"/>
  <c r="L43" i="102"/>
  <c r="K44" i="102"/>
  <c r="L44" i="102"/>
  <c r="K45" i="102"/>
  <c r="L45" i="102"/>
  <c r="K46" i="102"/>
  <c r="L46" i="102"/>
  <c r="K47" i="102"/>
  <c r="L47" i="102"/>
  <c r="K48" i="102"/>
  <c r="L48" i="102"/>
  <c r="K49" i="102"/>
  <c r="L49" i="102"/>
  <c r="K50" i="102"/>
  <c r="L50" i="102"/>
  <c r="K51" i="102"/>
  <c r="L51" i="102"/>
  <c r="K52" i="102"/>
  <c r="L52" i="102"/>
  <c r="K53" i="102"/>
  <c r="L53" i="102"/>
  <c r="K54" i="102"/>
  <c r="L54" i="102"/>
  <c r="K55" i="102"/>
  <c r="L55" i="102"/>
  <c r="K56" i="102"/>
  <c r="L56" i="102"/>
  <c r="K57" i="102"/>
  <c r="L57" i="102"/>
  <c r="K58" i="102"/>
  <c r="L58" i="102"/>
  <c r="K59" i="102"/>
  <c r="L59" i="102"/>
  <c r="K60" i="102"/>
  <c r="L60" i="102"/>
  <c r="K61" i="102"/>
  <c r="L61" i="102"/>
  <c r="K62" i="102"/>
  <c r="L62" i="102"/>
  <c r="K63" i="102"/>
  <c r="L63" i="102"/>
  <c r="K64" i="102"/>
  <c r="L64" i="102"/>
  <c r="K65" i="102"/>
  <c r="L65" i="102"/>
  <c r="K66" i="102"/>
  <c r="L66" i="102"/>
  <c r="K5" i="103"/>
  <c r="L5" i="103"/>
  <c r="K6" i="103"/>
  <c r="L6" i="103"/>
  <c r="K7" i="103"/>
  <c r="L7" i="103"/>
  <c r="K8" i="103"/>
  <c r="L8" i="103"/>
  <c r="K9" i="103"/>
  <c r="L9" i="103"/>
  <c r="K10" i="103"/>
  <c r="L10" i="103"/>
  <c r="K11" i="103"/>
  <c r="L11" i="103"/>
  <c r="K12" i="103"/>
  <c r="L12" i="103"/>
  <c r="K13" i="103"/>
  <c r="L13" i="103"/>
  <c r="K14" i="103"/>
  <c r="L14" i="103"/>
  <c r="K15" i="103"/>
  <c r="L15" i="103"/>
  <c r="K16" i="103"/>
  <c r="L16" i="103"/>
  <c r="K17" i="103"/>
  <c r="L17" i="103"/>
  <c r="K18" i="103"/>
  <c r="L18" i="103"/>
  <c r="K19" i="103"/>
  <c r="L19" i="103"/>
  <c r="K20" i="103"/>
  <c r="L20" i="103"/>
  <c r="K21" i="103"/>
  <c r="L21" i="103"/>
  <c r="K22" i="103"/>
  <c r="L22" i="103"/>
  <c r="K23" i="103"/>
  <c r="L23" i="103"/>
  <c r="K24" i="103"/>
  <c r="L24" i="103"/>
  <c r="K25" i="103"/>
  <c r="L25" i="103"/>
  <c r="K26" i="103"/>
  <c r="L26" i="103"/>
  <c r="K27" i="103"/>
  <c r="L27" i="103"/>
  <c r="K28" i="103"/>
  <c r="L28" i="103"/>
  <c r="K29" i="103"/>
  <c r="L29" i="103"/>
  <c r="K30" i="103"/>
  <c r="L30" i="103"/>
  <c r="K31" i="103"/>
  <c r="L31" i="103"/>
  <c r="K32" i="103"/>
  <c r="L32" i="103"/>
  <c r="K33" i="103"/>
  <c r="L33" i="103"/>
  <c r="K34" i="103"/>
  <c r="L34" i="103"/>
  <c r="K35" i="103"/>
  <c r="L35" i="103"/>
  <c r="K36" i="103"/>
  <c r="L36" i="103"/>
  <c r="K37" i="103"/>
  <c r="L37" i="103"/>
  <c r="K38" i="103"/>
  <c r="L38" i="103"/>
  <c r="K39" i="103"/>
  <c r="L39" i="103"/>
  <c r="K40" i="103"/>
  <c r="L40" i="103"/>
  <c r="K41" i="103"/>
  <c r="L41" i="103"/>
  <c r="K42" i="103"/>
  <c r="L42" i="103"/>
  <c r="K43" i="103"/>
  <c r="L43" i="103"/>
  <c r="K44" i="103"/>
  <c r="L44" i="103"/>
  <c r="K45" i="103"/>
  <c r="L45" i="103"/>
  <c r="K46" i="103"/>
  <c r="L46" i="103"/>
  <c r="K47" i="103"/>
  <c r="L47" i="103"/>
  <c r="K48" i="103"/>
  <c r="L48" i="103"/>
  <c r="K49" i="103"/>
  <c r="L49" i="103"/>
  <c r="K50" i="103"/>
  <c r="L50" i="103"/>
  <c r="K51" i="103"/>
  <c r="L51" i="103"/>
  <c r="K52" i="103"/>
  <c r="L52" i="103"/>
  <c r="K53" i="103"/>
  <c r="L53" i="103"/>
  <c r="K54" i="103"/>
  <c r="L54" i="103"/>
  <c r="K55" i="103"/>
  <c r="L55" i="103"/>
  <c r="K56" i="103"/>
  <c r="L56" i="103"/>
  <c r="K57" i="103"/>
  <c r="L57" i="103"/>
  <c r="K58" i="103"/>
  <c r="L58" i="103"/>
  <c r="K59" i="103"/>
  <c r="L59" i="103"/>
  <c r="K60" i="103"/>
  <c r="L60" i="103"/>
  <c r="K61" i="103"/>
  <c r="L61" i="103"/>
  <c r="K62" i="103"/>
  <c r="L62" i="103"/>
  <c r="K63" i="103"/>
  <c r="L63" i="103"/>
  <c r="K64" i="103"/>
  <c r="L64" i="103"/>
  <c r="K65" i="103"/>
  <c r="L65" i="103"/>
  <c r="K66" i="103"/>
  <c r="L66" i="103"/>
  <c r="K5" i="104"/>
  <c r="L5" i="104"/>
  <c r="K6" i="104"/>
  <c r="L6" i="104"/>
  <c r="K7" i="104"/>
  <c r="L7" i="104"/>
  <c r="K8" i="104"/>
  <c r="L8" i="104"/>
  <c r="K9" i="104"/>
  <c r="L9" i="104"/>
  <c r="K10" i="104"/>
  <c r="L10" i="104"/>
  <c r="K11" i="104"/>
  <c r="L11" i="104"/>
  <c r="K12" i="104"/>
  <c r="L12" i="104"/>
  <c r="K13" i="104"/>
  <c r="L13" i="104"/>
  <c r="K14" i="104"/>
  <c r="L14" i="104"/>
  <c r="K15" i="104"/>
  <c r="L15" i="104"/>
  <c r="K16" i="104"/>
  <c r="L16" i="104"/>
  <c r="K17" i="104"/>
  <c r="L17" i="104"/>
  <c r="K18" i="104"/>
  <c r="L18" i="104"/>
  <c r="K19" i="104"/>
  <c r="L19" i="104"/>
  <c r="K20" i="104"/>
  <c r="L20" i="104"/>
  <c r="K21" i="104"/>
  <c r="L21" i="104"/>
  <c r="K22" i="104"/>
  <c r="L22" i="104"/>
  <c r="K23" i="104"/>
  <c r="L23" i="104"/>
  <c r="K24" i="104"/>
  <c r="L24" i="104"/>
  <c r="K25" i="104"/>
  <c r="L25" i="104"/>
  <c r="K26" i="104"/>
  <c r="L26" i="104"/>
  <c r="K27" i="104"/>
  <c r="L27" i="104"/>
  <c r="K28" i="104"/>
  <c r="L28" i="104"/>
  <c r="K29" i="104"/>
  <c r="L29" i="104"/>
  <c r="K30" i="104"/>
  <c r="L30" i="104"/>
  <c r="K31" i="104"/>
  <c r="L31" i="104"/>
  <c r="K32" i="104"/>
  <c r="L32" i="104"/>
  <c r="K33" i="104"/>
  <c r="L33" i="104"/>
  <c r="K34" i="104"/>
  <c r="L34" i="104"/>
  <c r="K35" i="104"/>
  <c r="L35" i="104"/>
  <c r="K36" i="104"/>
  <c r="L36" i="104"/>
  <c r="K37" i="104"/>
  <c r="L37" i="104"/>
  <c r="K38" i="104"/>
  <c r="L38" i="104"/>
  <c r="K39" i="104"/>
  <c r="L39" i="104"/>
  <c r="K40" i="104"/>
  <c r="L40" i="104"/>
  <c r="K41" i="104"/>
  <c r="L41" i="104"/>
  <c r="K42" i="104"/>
  <c r="L42" i="104"/>
  <c r="K43" i="104"/>
  <c r="L43" i="104"/>
  <c r="K44" i="104"/>
  <c r="L44" i="104"/>
  <c r="K45" i="104"/>
  <c r="L45" i="104"/>
  <c r="K46" i="104"/>
  <c r="L46" i="104"/>
  <c r="K47" i="104"/>
  <c r="L47" i="104"/>
  <c r="K48" i="104"/>
  <c r="L48" i="104"/>
  <c r="K49" i="104"/>
  <c r="L49" i="104"/>
  <c r="K50" i="104"/>
  <c r="L50" i="104"/>
  <c r="K51" i="104"/>
  <c r="L51" i="104"/>
  <c r="K52" i="104"/>
  <c r="L52" i="104"/>
  <c r="K53" i="104"/>
  <c r="L53" i="104"/>
  <c r="K54" i="104"/>
  <c r="L54" i="104"/>
  <c r="K55" i="104"/>
  <c r="L55" i="104"/>
  <c r="K56" i="104"/>
  <c r="L56" i="104"/>
  <c r="K57" i="104"/>
  <c r="L57" i="104"/>
  <c r="K58" i="104"/>
  <c r="L58" i="104"/>
  <c r="K59" i="104"/>
  <c r="L59" i="104"/>
  <c r="K60" i="104"/>
  <c r="L60" i="104"/>
  <c r="K61" i="104"/>
  <c r="L61" i="104"/>
  <c r="K62" i="104"/>
  <c r="L62" i="104"/>
  <c r="K63" i="104"/>
  <c r="L63" i="104"/>
  <c r="K64" i="104"/>
  <c r="L64" i="104"/>
  <c r="K65" i="104"/>
  <c r="L65" i="104"/>
  <c r="K66" i="104"/>
  <c r="L66" i="104"/>
  <c r="K5" i="87"/>
  <c r="L5" i="87"/>
  <c r="K6" i="87"/>
  <c r="L6" i="87"/>
  <c r="K7" i="87"/>
  <c r="L7" i="87"/>
  <c r="K8" i="87"/>
  <c r="L8" i="87"/>
  <c r="K9" i="87"/>
  <c r="L9" i="87"/>
  <c r="K10" i="87"/>
  <c r="L10" i="87"/>
  <c r="K11" i="87"/>
  <c r="L11" i="87"/>
  <c r="K12" i="87"/>
  <c r="L12" i="87"/>
  <c r="K13" i="87"/>
  <c r="L13" i="87"/>
  <c r="K14" i="87"/>
  <c r="L14" i="87"/>
  <c r="K15" i="87"/>
  <c r="L15" i="87"/>
  <c r="K16" i="87"/>
  <c r="L16" i="87"/>
  <c r="K17" i="87"/>
  <c r="L17" i="87"/>
  <c r="K18" i="87"/>
  <c r="L18" i="87"/>
  <c r="K19" i="87"/>
  <c r="L19" i="87"/>
  <c r="K20" i="87"/>
  <c r="L20" i="87"/>
  <c r="K21" i="87"/>
  <c r="L21" i="87"/>
  <c r="K22" i="87"/>
  <c r="L22" i="87"/>
  <c r="K23" i="87"/>
  <c r="L23" i="87"/>
  <c r="K24" i="87"/>
  <c r="L24" i="87"/>
  <c r="K25" i="87"/>
  <c r="L25" i="87"/>
  <c r="K26" i="87"/>
  <c r="L26" i="87"/>
  <c r="K27" i="87"/>
  <c r="L27" i="87"/>
  <c r="K28" i="87"/>
  <c r="L28" i="87"/>
  <c r="K29" i="87"/>
  <c r="L29" i="87"/>
  <c r="K30" i="87"/>
  <c r="L30" i="87"/>
  <c r="K31" i="87"/>
  <c r="L31" i="87"/>
  <c r="K32" i="87"/>
  <c r="L32" i="87"/>
  <c r="K33" i="87"/>
  <c r="L33" i="87"/>
  <c r="K34" i="87"/>
  <c r="L34" i="87"/>
  <c r="K35" i="87"/>
  <c r="L35" i="87"/>
  <c r="K36" i="87"/>
  <c r="L36" i="87"/>
  <c r="K37" i="87"/>
  <c r="L37" i="87"/>
  <c r="K38" i="87"/>
  <c r="L38" i="87"/>
  <c r="K39" i="87"/>
  <c r="L39" i="87"/>
  <c r="K40" i="87"/>
  <c r="L40" i="87"/>
  <c r="K41" i="87"/>
  <c r="L41" i="87"/>
  <c r="K42" i="87"/>
  <c r="L42" i="87"/>
  <c r="K43" i="87"/>
  <c r="L43" i="87"/>
  <c r="K44" i="87"/>
  <c r="L44" i="87"/>
  <c r="K45" i="87"/>
  <c r="L45" i="87"/>
  <c r="K46" i="87"/>
  <c r="L46" i="87"/>
  <c r="K47" i="87"/>
  <c r="L47" i="87"/>
  <c r="K48" i="87"/>
  <c r="L48" i="87"/>
  <c r="K49" i="87"/>
  <c r="L49" i="87"/>
  <c r="K50" i="87"/>
  <c r="L50" i="87"/>
  <c r="K51" i="87"/>
  <c r="L51" i="87"/>
  <c r="K52" i="87"/>
  <c r="L52" i="87"/>
  <c r="K53" i="87"/>
  <c r="L53" i="87"/>
  <c r="K54" i="87"/>
  <c r="L54" i="87"/>
  <c r="K55" i="87"/>
  <c r="L55" i="87"/>
  <c r="K56" i="87"/>
  <c r="L56" i="87"/>
  <c r="K57" i="87"/>
  <c r="L57" i="87"/>
  <c r="K58" i="87"/>
  <c r="L58" i="87"/>
  <c r="K59" i="87"/>
  <c r="L59" i="87"/>
  <c r="K60" i="87"/>
  <c r="L60" i="87"/>
  <c r="K61" i="87"/>
  <c r="L61" i="87"/>
  <c r="K62" i="87"/>
  <c r="L62" i="87"/>
  <c r="K63" i="87"/>
  <c r="L63" i="87"/>
  <c r="K64" i="87"/>
  <c r="L64" i="87"/>
  <c r="K65" i="87"/>
  <c r="L65" i="87"/>
  <c r="K66" i="87"/>
  <c r="L66" i="87"/>
  <c r="K5" i="105"/>
  <c r="L5" i="105"/>
  <c r="K6" i="105"/>
  <c r="L6" i="105"/>
  <c r="K7" i="105"/>
  <c r="L7" i="105"/>
  <c r="K8" i="105"/>
  <c r="L8" i="105"/>
  <c r="K9" i="105"/>
  <c r="L9" i="105"/>
  <c r="K10" i="105"/>
  <c r="L10" i="105"/>
  <c r="K11" i="105"/>
  <c r="L11" i="105"/>
  <c r="K12" i="105"/>
  <c r="L12" i="105"/>
  <c r="K13" i="105"/>
  <c r="L13" i="105"/>
  <c r="K14" i="105"/>
  <c r="L14" i="105"/>
  <c r="K15" i="105"/>
  <c r="L15" i="105"/>
  <c r="K16" i="105"/>
  <c r="L16" i="105"/>
  <c r="K17" i="105"/>
  <c r="L17" i="105"/>
  <c r="K18" i="105"/>
  <c r="L18" i="105"/>
  <c r="K19" i="105"/>
  <c r="L19" i="105"/>
  <c r="K20" i="105"/>
  <c r="L20" i="105"/>
  <c r="K21" i="105"/>
  <c r="L21" i="105"/>
  <c r="K22" i="105"/>
  <c r="L22" i="105"/>
  <c r="K23" i="105"/>
  <c r="L23" i="105"/>
  <c r="K24" i="105"/>
  <c r="L24" i="105"/>
  <c r="K25" i="105"/>
  <c r="L25" i="105"/>
  <c r="K26" i="105"/>
  <c r="L26" i="105"/>
  <c r="K27" i="105"/>
  <c r="L27" i="105"/>
  <c r="K28" i="105"/>
  <c r="L28" i="105"/>
  <c r="K29" i="105"/>
  <c r="L29" i="105"/>
  <c r="K30" i="105"/>
  <c r="L30" i="105"/>
  <c r="K31" i="105"/>
  <c r="L31" i="105"/>
  <c r="K32" i="105"/>
  <c r="L32" i="105"/>
  <c r="K33" i="105"/>
  <c r="L33" i="105"/>
  <c r="K34" i="105"/>
  <c r="L34" i="105"/>
  <c r="K35" i="105"/>
  <c r="L35" i="105"/>
  <c r="K36" i="105"/>
  <c r="L36" i="105"/>
  <c r="K37" i="105"/>
  <c r="L37" i="105"/>
  <c r="K38" i="105"/>
  <c r="L38" i="105"/>
  <c r="K39" i="105"/>
  <c r="L39" i="105"/>
  <c r="K40" i="105"/>
  <c r="L40" i="105"/>
  <c r="K41" i="105"/>
  <c r="L41" i="105"/>
  <c r="K42" i="105"/>
  <c r="L42" i="105"/>
  <c r="K43" i="105"/>
  <c r="L43" i="105"/>
  <c r="K44" i="105"/>
  <c r="L44" i="105"/>
  <c r="K45" i="105"/>
  <c r="L45" i="105"/>
  <c r="K46" i="105"/>
  <c r="L46" i="105"/>
  <c r="K47" i="105"/>
  <c r="L47" i="105"/>
  <c r="K48" i="105"/>
  <c r="L48" i="105"/>
  <c r="K49" i="105"/>
  <c r="L49" i="105"/>
  <c r="K50" i="105"/>
  <c r="L50" i="105"/>
  <c r="K51" i="105"/>
  <c r="L51" i="105"/>
  <c r="K52" i="105"/>
  <c r="L52" i="105"/>
  <c r="K53" i="105"/>
  <c r="L53" i="105"/>
  <c r="K54" i="105"/>
  <c r="L54" i="105"/>
  <c r="K55" i="105"/>
  <c r="L55" i="105"/>
  <c r="K56" i="105"/>
  <c r="L56" i="105"/>
  <c r="K57" i="105"/>
  <c r="L57" i="105"/>
  <c r="K58" i="105"/>
  <c r="L58" i="105"/>
  <c r="K59" i="105"/>
  <c r="L59" i="105"/>
  <c r="K60" i="105"/>
  <c r="L60" i="105"/>
  <c r="K61" i="105"/>
  <c r="L61" i="105"/>
  <c r="K62" i="105"/>
  <c r="L62" i="105"/>
  <c r="K63" i="105"/>
  <c r="L63" i="105"/>
  <c r="K64" i="105"/>
  <c r="L64" i="105"/>
  <c r="K65" i="105"/>
  <c r="L65" i="105"/>
  <c r="K66" i="105"/>
  <c r="L66" i="105"/>
  <c r="K5" i="88"/>
  <c r="L5" i="88"/>
  <c r="K6" i="88"/>
  <c r="L6" i="88"/>
  <c r="K7" i="88"/>
  <c r="L7" i="88"/>
  <c r="K8" i="88"/>
  <c r="L8" i="88"/>
  <c r="K9" i="88"/>
  <c r="L9" i="88"/>
  <c r="K10" i="88"/>
  <c r="L10" i="88"/>
  <c r="K11" i="88"/>
  <c r="L11" i="88"/>
  <c r="K12" i="88"/>
  <c r="L12" i="88"/>
  <c r="K13" i="88"/>
  <c r="L13" i="88"/>
  <c r="K14" i="88"/>
  <c r="L14" i="88"/>
  <c r="K15" i="88"/>
  <c r="L15" i="88"/>
  <c r="K16" i="88"/>
  <c r="L16" i="88"/>
  <c r="K17" i="88"/>
  <c r="L17" i="88"/>
  <c r="K18" i="88"/>
  <c r="L18" i="88"/>
  <c r="K19" i="88"/>
  <c r="L19" i="88"/>
  <c r="K20" i="88"/>
  <c r="L20" i="88"/>
  <c r="K21" i="88"/>
  <c r="L21" i="88"/>
  <c r="K22" i="88"/>
  <c r="L22" i="88"/>
  <c r="K23" i="88"/>
  <c r="L23" i="88"/>
  <c r="K24" i="88"/>
  <c r="L24" i="88"/>
  <c r="K25" i="88"/>
  <c r="L25" i="88"/>
  <c r="K26" i="88"/>
  <c r="L26" i="88"/>
  <c r="K27" i="88"/>
  <c r="L27" i="88"/>
  <c r="K28" i="88"/>
  <c r="L28" i="88"/>
  <c r="K29" i="88"/>
  <c r="L29" i="88"/>
  <c r="K30" i="88"/>
  <c r="L30" i="88"/>
  <c r="K31" i="88"/>
  <c r="L31" i="88"/>
  <c r="K32" i="88"/>
  <c r="L32" i="88"/>
  <c r="K33" i="88"/>
  <c r="L33" i="88"/>
  <c r="K34" i="88"/>
  <c r="L34" i="88"/>
  <c r="K35" i="88"/>
  <c r="L35" i="88"/>
  <c r="K36" i="88"/>
  <c r="L36" i="88"/>
  <c r="K37" i="88"/>
  <c r="L37" i="88"/>
  <c r="K38" i="88"/>
  <c r="L38" i="88"/>
  <c r="K39" i="88"/>
  <c r="L39" i="88"/>
  <c r="K40" i="88"/>
  <c r="L40" i="88"/>
  <c r="K41" i="88"/>
  <c r="L41" i="88"/>
  <c r="K42" i="88"/>
  <c r="L42" i="88"/>
  <c r="K43" i="88"/>
  <c r="L43" i="88"/>
  <c r="K44" i="88"/>
  <c r="L44" i="88"/>
  <c r="K45" i="88"/>
  <c r="L45" i="88"/>
  <c r="K46" i="88"/>
  <c r="L46" i="88"/>
  <c r="K47" i="88"/>
  <c r="L47" i="88"/>
  <c r="K48" i="88"/>
  <c r="L48" i="88"/>
  <c r="K49" i="88"/>
  <c r="L49" i="88"/>
  <c r="K50" i="88"/>
  <c r="L50" i="88"/>
  <c r="K51" i="88"/>
  <c r="L51" i="88"/>
  <c r="K52" i="88"/>
  <c r="L52" i="88"/>
  <c r="K53" i="88"/>
  <c r="L53" i="88"/>
  <c r="K54" i="88"/>
  <c r="L54" i="88"/>
  <c r="K55" i="88"/>
  <c r="L55" i="88"/>
  <c r="K56" i="88"/>
  <c r="L56" i="88"/>
  <c r="K57" i="88"/>
  <c r="L57" i="88"/>
  <c r="K58" i="88"/>
  <c r="L58" i="88"/>
  <c r="K59" i="88"/>
  <c r="L59" i="88"/>
  <c r="K60" i="88"/>
  <c r="L60" i="88"/>
  <c r="K61" i="88"/>
  <c r="L61" i="88"/>
  <c r="K62" i="88"/>
  <c r="L62" i="88"/>
  <c r="K63" i="88"/>
  <c r="L63" i="88"/>
  <c r="K64" i="88"/>
  <c r="L64" i="88"/>
  <c r="K65" i="88"/>
  <c r="L65" i="88"/>
  <c r="K66" i="88"/>
  <c r="L66" i="88"/>
  <c r="K5" i="89"/>
  <c r="L5" i="89"/>
  <c r="K6" i="89"/>
  <c r="L6" i="89"/>
  <c r="K7" i="89"/>
  <c r="L7" i="89"/>
  <c r="K8" i="89"/>
  <c r="L8" i="89"/>
  <c r="K9" i="89"/>
  <c r="L9" i="89"/>
  <c r="K10" i="89"/>
  <c r="L10" i="89"/>
  <c r="K11" i="89"/>
  <c r="L11" i="89"/>
  <c r="K12" i="89"/>
  <c r="L12" i="89"/>
  <c r="K13" i="89"/>
  <c r="L13" i="89"/>
  <c r="K14" i="89"/>
  <c r="L14" i="89"/>
  <c r="K15" i="89"/>
  <c r="L15" i="89"/>
  <c r="K16" i="89"/>
  <c r="L16" i="89"/>
  <c r="K17" i="89"/>
  <c r="L17" i="89"/>
  <c r="K18" i="89"/>
  <c r="L18" i="89"/>
  <c r="K19" i="89"/>
  <c r="L19" i="89"/>
  <c r="K20" i="89"/>
  <c r="L20" i="89"/>
  <c r="K21" i="89"/>
  <c r="L21" i="89"/>
  <c r="K22" i="89"/>
  <c r="L22" i="89"/>
  <c r="K23" i="89"/>
  <c r="L23" i="89"/>
  <c r="K24" i="89"/>
  <c r="L24" i="89"/>
  <c r="K25" i="89"/>
  <c r="L25" i="89"/>
  <c r="K26" i="89"/>
  <c r="L26" i="89"/>
  <c r="K27" i="89"/>
  <c r="L27" i="89"/>
  <c r="K28" i="89"/>
  <c r="L28" i="89"/>
  <c r="K29" i="89"/>
  <c r="L29" i="89"/>
  <c r="K30" i="89"/>
  <c r="L30" i="89"/>
  <c r="K31" i="89"/>
  <c r="L31" i="89"/>
  <c r="K32" i="89"/>
  <c r="L32" i="89"/>
  <c r="K33" i="89"/>
  <c r="L33" i="89"/>
  <c r="K34" i="89"/>
  <c r="L34" i="89"/>
  <c r="K35" i="89"/>
  <c r="L35" i="89"/>
  <c r="K36" i="89"/>
  <c r="L36" i="89"/>
  <c r="K37" i="89"/>
  <c r="L37" i="89"/>
  <c r="K38" i="89"/>
  <c r="L38" i="89"/>
  <c r="K39" i="89"/>
  <c r="L39" i="89"/>
  <c r="K40" i="89"/>
  <c r="L40" i="89"/>
  <c r="K41" i="89"/>
  <c r="L41" i="89"/>
  <c r="K42" i="89"/>
  <c r="L42" i="89"/>
  <c r="K43" i="89"/>
  <c r="L43" i="89"/>
  <c r="K44" i="89"/>
  <c r="L44" i="89"/>
  <c r="K45" i="89"/>
  <c r="L45" i="89"/>
  <c r="K46" i="89"/>
  <c r="L46" i="89"/>
  <c r="K47" i="89"/>
  <c r="L47" i="89"/>
  <c r="K48" i="89"/>
  <c r="L48" i="89"/>
  <c r="K49" i="89"/>
  <c r="L49" i="89"/>
  <c r="K50" i="89"/>
  <c r="L50" i="89"/>
  <c r="K51" i="89"/>
  <c r="L51" i="89"/>
  <c r="K52" i="89"/>
  <c r="L52" i="89"/>
  <c r="K53" i="89"/>
  <c r="L53" i="89"/>
  <c r="K54" i="89"/>
  <c r="L54" i="89"/>
  <c r="K55" i="89"/>
  <c r="L55" i="89"/>
  <c r="K56" i="89"/>
  <c r="L56" i="89"/>
  <c r="K57" i="89"/>
  <c r="L57" i="89"/>
  <c r="K58" i="89"/>
  <c r="L58" i="89"/>
  <c r="K59" i="89"/>
  <c r="L59" i="89"/>
  <c r="K60" i="89"/>
  <c r="L60" i="89"/>
  <c r="K61" i="89"/>
  <c r="L61" i="89"/>
  <c r="K62" i="89"/>
  <c r="L62" i="89"/>
  <c r="K63" i="89"/>
  <c r="L63" i="89"/>
  <c r="K64" i="89"/>
  <c r="L64" i="89"/>
  <c r="K65" i="89"/>
  <c r="L65" i="89"/>
  <c r="K66" i="89"/>
  <c r="L66" i="89"/>
  <c r="K5" i="90"/>
  <c r="L5" i="90"/>
  <c r="K6" i="90"/>
  <c r="L6" i="90"/>
  <c r="K7" i="90"/>
  <c r="L7" i="90"/>
  <c r="K8" i="90"/>
  <c r="L8" i="90"/>
  <c r="K9" i="90"/>
  <c r="L9" i="90"/>
  <c r="K10" i="90"/>
  <c r="L10" i="90"/>
  <c r="K11" i="90"/>
  <c r="L11" i="90"/>
  <c r="K12" i="90"/>
  <c r="L12" i="90"/>
  <c r="K13" i="90"/>
  <c r="L13" i="90"/>
  <c r="K14" i="90"/>
  <c r="L14" i="90"/>
  <c r="K15" i="90"/>
  <c r="L15" i="90"/>
  <c r="K16" i="90"/>
  <c r="L16" i="90"/>
  <c r="K17" i="90"/>
  <c r="L17" i="90"/>
  <c r="K18" i="90"/>
  <c r="L18" i="90"/>
  <c r="K19" i="90"/>
  <c r="L19" i="90"/>
  <c r="K20" i="90"/>
  <c r="L20" i="90"/>
  <c r="K21" i="90"/>
  <c r="L21" i="90"/>
  <c r="K22" i="90"/>
  <c r="L22" i="90"/>
  <c r="K23" i="90"/>
  <c r="L23" i="90"/>
  <c r="K24" i="90"/>
  <c r="L24" i="90"/>
  <c r="K25" i="90"/>
  <c r="L25" i="90"/>
  <c r="K26" i="90"/>
  <c r="L26" i="90"/>
  <c r="K27" i="90"/>
  <c r="L27" i="90"/>
  <c r="K28" i="90"/>
  <c r="L28" i="90"/>
  <c r="K29" i="90"/>
  <c r="L29" i="90"/>
  <c r="K30" i="90"/>
  <c r="L30" i="90"/>
  <c r="K31" i="90"/>
  <c r="L31" i="90"/>
  <c r="K32" i="90"/>
  <c r="L32" i="90"/>
  <c r="K33" i="90"/>
  <c r="L33" i="90"/>
  <c r="K34" i="90"/>
  <c r="L34" i="90"/>
  <c r="K35" i="90"/>
  <c r="L35" i="90"/>
  <c r="K36" i="90"/>
  <c r="L36" i="90"/>
  <c r="K37" i="90"/>
  <c r="L37" i="90"/>
  <c r="K38" i="90"/>
  <c r="L38" i="90"/>
  <c r="K39" i="90"/>
  <c r="L39" i="90"/>
  <c r="K40" i="90"/>
  <c r="L40" i="90"/>
  <c r="K41" i="90"/>
  <c r="L41" i="90"/>
  <c r="K42" i="90"/>
  <c r="L42" i="90"/>
  <c r="K43" i="90"/>
  <c r="L43" i="90"/>
  <c r="K44" i="90"/>
  <c r="L44" i="90"/>
  <c r="K45" i="90"/>
  <c r="L45" i="90"/>
  <c r="K46" i="90"/>
  <c r="L46" i="90"/>
  <c r="K47" i="90"/>
  <c r="L47" i="90"/>
  <c r="K48" i="90"/>
  <c r="L48" i="90"/>
  <c r="K49" i="90"/>
  <c r="L49" i="90"/>
  <c r="K50" i="90"/>
  <c r="L50" i="90"/>
  <c r="K51" i="90"/>
  <c r="L51" i="90"/>
  <c r="K52" i="90"/>
  <c r="L52" i="90"/>
  <c r="K53" i="90"/>
  <c r="L53" i="90"/>
  <c r="K54" i="90"/>
  <c r="L54" i="90"/>
  <c r="K55" i="90"/>
  <c r="L55" i="90"/>
  <c r="K56" i="90"/>
  <c r="L56" i="90"/>
  <c r="K57" i="90"/>
  <c r="L57" i="90"/>
  <c r="K58" i="90"/>
  <c r="L58" i="90"/>
  <c r="K59" i="90"/>
  <c r="L59" i="90"/>
  <c r="K60" i="90"/>
  <c r="L60" i="90"/>
  <c r="K61" i="90"/>
  <c r="L61" i="90"/>
  <c r="K62" i="90"/>
  <c r="L62" i="90"/>
  <c r="K63" i="90"/>
  <c r="L63" i="90"/>
  <c r="K64" i="90"/>
  <c r="L64" i="90"/>
  <c r="K65" i="90"/>
  <c r="L65" i="90"/>
  <c r="K66" i="90"/>
  <c r="L66" i="90"/>
  <c r="K5" i="91"/>
  <c r="L5" i="91"/>
  <c r="K6" i="91"/>
  <c r="L6" i="91"/>
  <c r="K7" i="91"/>
  <c r="L7" i="91"/>
  <c r="K8" i="91"/>
  <c r="L8" i="91"/>
  <c r="K9" i="91"/>
  <c r="L9" i="91"/>
  <c r="K10" i="91"/>
  <c r="L10" i="91"/>
  <c r="K11" i="91"/>
  <c r="L11" i="91"/>
  <c r="K12" i="91"/>
  <c r="L12" i="91"/>
  <c r="K13" i="91"/>
  <c r="L13" i="91"/>
  <c r="K14" i="91"/>
  <c r="L14" i="91"/>
  <c r="K15" i="91"/>
  <c r="L15" i="91"/>
  <c r="K16" i="91"/>
  <c r="L16" i="91"/>
  <c r="K17" i="91"/>
  <c r="L17" i="91"/>
  <c r="K18" i="91"/>
  <c r="L18" i="91"/>
  <c r="K19" i="91"/>
  <c r="L19" i="91"/>
  <c r="K20" i="91"/>
  <c r="L20" i="91"/>
  <c r="K21" i="91"/>
  <c r="L21" i="91"/>
  <c r="K22" i="91"/>
  <c r="L22" i="91"/>
  <c r="K23" i="91"/>
  <c r="L23" i="91"/>
  <c r="K24" i="91"/>
  <c r="L24" i="91"/>
  <c r="K25" i="91"/>
  <c r="L25" i="91"/>
  <c r="K26" i="91"/>
  <c r="L26" i="91"/>
  <c r="K27" i="91"/>
  <c r="L27" i="91"/>
  <c r="K28" i="91"/>
  <c r="L28" i="91"/>
  <c r="K29" i="91"/>
  <c r="L29" i="91"/>
  <c r="K30" i="91"/>
  <c r="L30" i="91"/>
  <c r="K31" i="91"/>
  <c r="L31" i="91"/>
  <c r="K32" i="91"/>
  <c r="L32" i="91"/>
  <c r="K33" i="91"/>
  <c r="L33" i="91"/>
  <c r="K34" i="91"/>
  <c r="L34" i="91"/>
  <c r="K35" i="91"/>
  <c r="L35" i="91"/>
  <c r="K36" i="91"/>
  <c r="L36" i="91"/>
  <c r="K37" i="91"/>
  <c r="L37" i="91"/>
  <c r="K38" i="91"/>
  <c r="L38" i="91"/>
  <c r="K39" i="91"/>
  <c r="L39" i="91"/>
  <c r="K40" i="91"/>
  <c r="L40" i="91"/>
  <c r="K41" i="91"/>
  <c r="L41" i="91"/>
  <c r="K42" i="91"/>
  <c r="L42" i="91"/>
  <c r="K43" i="91"/>
  <c r="L43" i="91"/>
  <c r="K44" i="91"/>
  <c r="L44" i="91"/>
  <c r="K45" i="91"/>
  <c r="L45" i="91"/>
  <c r="K46" i="91"/>
  <c r="L46" i="91"/>
  <c r="K47" i="91"/>
  <c r="L47" i="91"/>
  <c r="K48" i="91"/>
  <c r="L48" i="91"/>
  <c r="K49" i="91"/>
  <c r="L49" i="91"/>
  <c r="K50" i="91"/>
  <c r="L50" i="91"/>
  <c r="K51" i="91"/>
  <c r="L51" i="91"/>
  <c r="K52" i="91"/>
  <c r="L52" i="91"/>
  <c r="K53" i="91"/>
  <c r="L53" i="91"/>
  <c r="K54" i="91"/>
  <c r="L54" i="91"/>
  <c r="K55" i="91"/>
  <c r="L55" i="91"/>
  <c r="K56" i="91"/>
  <c r="L56" i="91"/>
  <c r="K57" i="91"/>
  <c r="L57" i="91"/>
  <c r="K58" i="91"/>
  <c r="L58" i="91"/>
  <c r="K59" i="91"/>
  <c r="L59" i="91"/>
  <c r="K60" i="91"/>
  <c r="L60" i="91"/>
  <c r="K61" i="91"/>
  <c r="L61" i="91"/>
  <c r="K62" i="91"/>
  <c r="L62" i="91"/>
  <c r="K63" i="91"/>
  <c r="L63" i="91"/>
  <c r="K64" i="91"/>
  <c r="L64" i="91"/>
  <c r="K65" i="91"/>
  <c r="L65" i="91"/>
  <c r="K66" i="91"/>
  <c r="L66" i="91"/>
  <c r="K5" i="92"/>
  <c r="L5" i="92"/>
  <c r="K6" i="92"/>
  <c r="L6" i="92"/>
  <c r="K7" i="92"/>
  <c r="L7" i="92"/>
  <c r="K8" i="92"/>
  <c r="L8" i="92"/>
  <c r="K9" i="92"/>
  <c r="L9" i="92"/>
  <c r="K10" i="92"/>
  <c r="L10" i="92"/>
  <c r="K11" i="92"/>
  <c r="L11" i="92"/>
  <c r="K12" i="92"/>
  <c r="L12" i="92"/>
  <c r="K13" i="92"/>
  <c r="L13" i="92"/>
  <c r="K14" i="92"/>
  <c r="L14" i="92"/>
  <c r="K15" i="92"/>
  <c r="L15" i="92"/>
  <c r="K16" i="92"/>
  <c r="L16" i="92"/>
  <c r="K17" i="92"/>
  <c r="L17" i="92"/>
  <c r="K18" i="92"/>
  <c r="L18" i="92"/>
  <c r="K19" i="92"/>
  <c r="L19" i="92"/>
  <c r="K20" i="92"/>
  <c r="L20" i="92"/>
  <c r="K21" i="92"/>
  <c r="L21" i="92"/>
  <c r="K22" i="92"/>
  <c r="L22" i="92"/>
  <c r="K23" i="92"/>
  <c r="L23" i="92"/>
  <c r="K24" i="92"/>
  <c r="L24" i="92"/>
  <c r="K25" i="92"/>
  <c r="L25" i="92"/>
  <c r="K26" i="92"/>
  <c r="L26" i="92"/>
  <c r="K27" i="92"/>
  <c r="L27" i="92"/>
  <c r="K28" i="92"/>
  <c r="L28" i="92"/>
  <c r="K29" i="92"/>
  <c r="L29" i="92"/>
  <c r="K30" i="92"/>
  <c r="L30" i="92"/>
  <c r="K31" i="92"/>
  <c r="L31" i="92"/>
  <c r="K32" i="92"/>
  <c r="L32" i="92"/>
  <c r="K33" i="92"/>
  <c r="L33" i="92"/>
  <c r="K34" i="92"/>
  <c r="L34" i="92"/>
  <c r="K35" i="92"/>
  <c r="L35" i="92"/>
  <c r="K36" i="92"/>
  <c r="L36" i="92"/>
  <c r="K37" i="92"/>
  <c r="L37" i="92"/>
  <c r="K38" i="92"/>
  <c r="L38" i="92"/>
  <c r="K39" i="92"/>
  <c r="L39" i="92"/>
  <c r="K40" i="92"/>
  <c r="L40" i="92"/>
  <c r="K41" i="92"/>
  <c r="L41" i="92"/>
  <c r="K42" i="92"/>
  <c r="L42" i="92"/>
  <c r="K43" i="92"/>
  <c r="L43" i="92"/>
  <c r="K44" i="92"/>
  <c r="L44" i="92"/>
  <c r="K45" i="92"/>
  <c r="L45" i="92"/>
  <c r="K46" i="92"/>
  <c r="L46" i="92"/>
  <c r="K47" i="92"/>
  <c r="L47" i="92"/>
  <c r="K48" i="92"/>
  <c r="L48" i="92"/>
  <c r="K49" i="92"/>
  <c r="L49" i="92"/>
  <c r="K50" i="92"/>
  <c r="L50" i="92"/>
  <c r="K51" i="92"/>
  <c r="L51" i="92"/>
  <c r="K52" i="92"/>
  <c r="L52" i="92"/>
  <c r="K53" i="92"/>
  <c r="L53" i="92"/>
  <c r="K54" i="92"/>
  <c r="L54" i="92"/>
  <c r="K55" i="92"/>
  <c r="L55" i="92"/>
  <c r="K56" i="92"/>
  <c r="L56" i="92"/>
  <c r="K57" i="92"/>
  <c r="L57" i="92"/>
  <c r="K58" i="92"/>
  <c r="L58" i="92"/>
  <c r="K59" i="92"/>
  <c r="L59" i="92"/>
  <c r="K60" i="92"/>
  <c r="L60" i="92"/>
  <c r="K61" i="92"/>
  <c r="L61" i="92"/>
  <c r="K62" i="92"/>
  <c r="L62" i="92"/>
  <c r="K63" i="92"/>
  <c r="L63" i="92"/>
  <c r="K64" i="92"/>
  <c r="L64" i="92"/>
  <c r="K65" i="92"/>
  <c r="L65" i="92"/>
  <c r="K66" i="92"/>
  <c r="L66" i="92"/>
  <c r="K5" i="93"/>
  <c r="L5" i="93"/>
  <c r="K6" i="93"/>
  <c r="L6" i="93"/>
  <c r="K7" i="93"/>
  <c r="L7" i="93"/>
  <c r="K8" i="93"/>
  <c r="L8" i="93"/>
  <c r="K9" i="93"/>
  <c r="L9" i="93"/>
  <c r="K10" i="93"/>
  <c r="L10" i="93"/>
  <c r="K11" i="93"/>
  <c r="L11" i="93"/>
  <c r="K12" i="93"/>
  <c r="L12" i="93"/>
  <c r="K13" i="93"/>
  <c r="L13" i="93"/>
  <c r="K14" i="93"/>
  <c r="L14" i="93"/>
  <c r="K15" i="93"/>
  <c r="L15" i="93"/>
  <c r="K16" i="93"/>
  <c r="L16" i="93"/>
  <c r="K17" i="93"/>
  <c r="L17" i="93"/>
  <c r="K18" i="93"/>
  <c r="L18" i="93"/>
  <c r="K19" i="93"/>
  <c r="L19" i="93"/>
  <c r="K20" i="93"/>
  <c r="L20" i="93"/>
  <c r="K21" i="93"/>
  <c r="L21" i="93"/>
  <c r="K22" i="93"/>
  <c r="L22" i="93"/>
  <c r="K23" i="93"/>
  <c r="L23" i="93"/>
  <c r="K24" i="93"/>
  <c r="L24" i="93"/>
  <c r="K25" i="93"/>
  <c r="L25" i="93"/>
  <c r="K26" i="93"/>
  <c r="L26" i="93"/>
  <c r="K27" i="93"/>
  <c r="L27" i="93"/>
  <c r="K28" i="93"/>
  <c r="L28" i="93"/>
  <c r="K29" i="93"/>
  <c r="L29" i="93"/>
  <c r="K30" i="93"/>
  <c r="L30" i="93"/>
  <c r="K31" i="93"/>
  <c r="L31" i="93"/>
  <c r="K32" i="93"/>
  <c r="L32" i="93"/>
  <c r="K33" i="93"/>
  <c r="L33" i="93"/>
  <c r="K34" i="93"/>
  <c r="L34" i="93"/>
  <c r="K35" i="93"/>
  <c r="L35" i="93"/>
  <c r="K36" i="93"/>
  <c r="L36" i="93"/>
  <c r="K37" i="93"/>
  <c r="L37" i="93"/>
  <c r="K38" i="93"/>
  <c r="L38" i="93"/>
  <c r="K39" i="93"/>
  <c r="L39" i="93"/>
  <c r="K40" i="93"/>
  <c r="L40" i="93"/>
  <c r="K41" i="93"/>
  <c r="L41" i="93"/>
  <c r="K42" i="93"/>
  <c r="L42" i="93"/>
  <c r="K43" i="93"/>
  <c r="L43" i="93"/>
  <c r="K44" i="93"/>
  <c r="L44" i="93"/>
  <c r="K45" i="93"/>
  <c r="L45" i="93"/>
  <c r="K46" i="93"/>
  <c r="L46" i="93"/>
  <c r="K47" i="93"/>
  <c r="L47" i="93"/>
  <c r="K48" i="93"/>
  <c r="L48" i="93"/>
  <c r="K49" i="93"/>
  <c r="L49" i="93"/>
  <c r="K50" i="93"/>
  <c r="L50" i="93"/>
  <c r="K51" i="93"/>
  <c r="L51" i="93"/>
  <c r="K52" i="93"/>
  <c r="L52" i="93"/>
  <c r="K53" i="93"/>
  <c r="L53" i="93"/>
  <c r="K54" i="93"/>
  <c r="L54" i="93"/>
  <c r="K55" i="93"/>
  <c r="L55" i="93"/>
  <c r="K56" i="93"/>
  <c r="L56" i="93"/>
  <c r="K57" i="93"/>
  <c r="L57" i="93"/>
  <c r="K58" i="93"/>
  <c r="L58" i="93"/>
  <c r="K59" i="93"/>
  <c r="L59" i="93"/>
  <c r="K60" i="93"/>
  <c r="L60" i="93"/>
  <c r="K61" i="93"/>
  <c r="L61" i="93"/>
  <c r="K62" i="93"/>
  <c r="L62" i="93"/>
  <c r="K63" i="93"/>
  <c r="L63" i="93"/>
  <c r="K64" i="93"/>
  <c r="L64" i="93"/>
  <c r="K65" i="93"/>
  <c r="L65" i="93"/>
  <c r="K66" i="93"/>
  <c r="L66" i="93"/>
  <c r="K5" i="94"/>
  <c r="L5" i="94"/>
  <c r="K6" i="94"/>
  <c r="L6" i="94"/>
  <c r="K7" i="94"/>
  <c r="L7" i="94"/>
  <c r="K8" i="94"/>
  <c r="L8" i="94"/>
  <c r="K9" i="94"/>
  <c r="L9" i="94"/>
  <c r="K10" i="94"/>
  <c r="L10" i="94"/>
  <c r="K11" i="94"/>
  <c r="L11" i="94"/>
  <c r="K12" i="94"/>
  <c r="L12" i="94"/>
  <c r="K13" i="94"/>
  <c r="L13" i="94"/>
  <c r="K14" i="94"/>
  <c r="L14" i="94"/>
  <c r="K15" i="94"/>
  <c r="L15" i="94"/>
  <c r="K16" i="94"/>
  <c r="L16" i="94"/>
  <c r="K17" i="94"/>
  <c r="L17" i="94"/>
  <c r="K18" i="94"/>
  <c r="L18" i="94"/>
  <c r="K19" i="94"/>
  <c r="L19" i="94"/>
  <c r="K20" i="94"/>
  <c r="L20" i="94"/>
  <c r="K21" i="94"/>
  <c r="L21" i="94"/>
  <c r="K22" i="94"/>
  <c r="L22" i="94"/>
  <c r="K23" i="94"/>
  <c r="L23" i="94"/>
  <c r="K24" i="94"/>
  <c r="L24" i="94"/>
  <c r="K25" i="94"/>
  <c r="L25" i="94"/>
  <c r="K26" i="94"/>
  <c r="L26" i="94"/>
  <c r="K27" i="94"/>
  <c r="L27" i="94"/>
  <c r="K28" i="94"/>
  <c r="L28" i="94"/>
  <c r="K29" i="94"/>
  <c r="L29" i="94"/>
  <c r="K30" i="94"/>
  <c r="L30" i="94"/>
  <c r="K31" i="94"/>
  <c r="L31" i="94"/>
  <c r="K32" i="94"/>
  <c r="L32" i="94"/>
  <c r="K33" i="94"/>
  <c r="L33" i="94"/>
  <c r="K34" i="94"/>
  <c r="L34" i="94"/>
  <c r="K35" i="94"/>
  <c r="L35" i="94"/>
  <c r="K36" i="94"/>
  <c r="L36" i="94"/>
  <c r="K37" i="94"/>
  <c r="L37" i="94"/>
  <c r="K38" i="94"/>
  <c r="L38" i="94"/>
  <c r="K39" i="94"/>
  <c r="L39" i="94"/>
  <c r="K40" i="94"/>
  <c r="L40" i="94"/>
  <c r="K41" i="94"/>
  <c r="L41" i="94"/>
  <c r="K42" i="94"/>
  <c r="L42" i="94"/>
  <c r="K43" i="94"/>
  <c r="L43" i="94"/>
  <c r="K44" i="94"/>
  <c r="L44" i="94"/>
  <c r="K45" i="94"/>
  <c r="L45" i="94"/>
  <c r="K46" i="94"/>
  <c r="L46" i="94"/>
  <c r="K47" i="94"/>
  <c r="L47" i="94"/>
  <c r="K48" i="94"/>
  <c r="L48" i="94"/>
  <c r="K49" i="94"/>
  <c r="L49" i="94"/>
  <c r="K50" i="94"/>
  <c r="L50" i="94"/>
  <c r="K51" i="94"/>
  <c r="L51" i="94"/>
  <c r="K52" i="94"/>
  <c r="L52" i="94"/>
  <c r="K53" i="94"/>
  <c r="L53" i="94"/>
  <c r="K54" i="94"/>
  <c r="L54" i="94"/>
  <c r="K55" i="94"/>
  <c r="L55" i="94"/>
  <c r="K56" i="94"/>
  <c r="L56" i="94"/>
  <c r="K57" i="94"/>
  <c r="L57" i="94"/>
  <c r="K58" i="94"/>
  <c r="L58" i="94"/>
  <c r="K59" i="94"/>
  <c r="L59" i="94"/>
  <c r="K60" i="94"/>
  <c r="L60" i="94"/>
  <c r="K61" i="94"/>
  <c r="L61" i="94"/>
  <c r="K62" i="94"/>
  <c r="L62" i="94"/>
  <c r="K63" i="94"/>
  <c r="L63" i="94"/>
  <c r="K64" i="94"/>
  <c r="L64" i="94"/>
  <c r="K65" i="94"/>
  <c r="L65" i="94"/>
  <c r="K66" i="94"/>
  <c r="L66" i="94"/>
  <c r="K5" i="23"/>
  <c r="L5" i="23"/>
  <c r="K6" i="23"/>
  <c r="L6" i="23"/>
  <c r="K7" i="23"/>
  <c r="L7" i="23"/>
  <c r="K8" i="23"/>
  <c r="L8" i="23"/>
  <c r="K9" i="23"/>
  <c r="L9" i="23"/>
  <c r="K10" i="23"/>
  <c r="L10" i="23"/>
  <c r="K11" i="23"/>
  <c r="L11" i="23"/>
  <c r="K12" i="23"/>
  <c r="L12" i="23"/>
  <c r="K13" i="23"/>
  <c r="L13" i="23"/>
  <c r="K14" i="23"/>
  <c r="L14" i="23"/>
  <c r="K15" i="23"/>
  <c r="L15" i="23"/>
  <c r="K16" i="23"/>
  <c r="L16" i="23"/>
  <c r="K17" i="23"/>
  <c r="L17" i="23"/>
  <c r="K18" i="23"/>
  <c r="L18" i="23"/>
  <c r="K19" i="23"/>
  <c r="L19" i="23"/>
  <c r="K20" i="23"/>
  <c r="L20" i="23"/>
  <c r="K21" i="23"/>
  <c r="L21" i="23"/>
  <c r="K22" i="23"/>
  <c r="L22" i="23"/>
  <c r="K23" i="23"/>
  <c r="L23" i="23"/>
  <c r="K24" i="23"/>
  <c r="L24" i="23"/>
  <c r="K25" i="23"/>
  <c r="L25" i="23"/>
  <c r="K26" i="23"/>
  <c r="L26" i="23"/>
  <c r="K27" i="23"/>
  <c r="L27" i="23"/>
  <c r="K28" i="23"/>
  <c r="L28" i="23"/>
  <c r="K29" i="23"/>
  <c r="L29" i="23"/>
  <c r="K30" i="23"/>
  <c r="L30" i="23"/>
  <c r="K31" i="23"/>
  <c r="L31" i="23"/>
  <c r="K32" i="23"/>
  <c r="L32" i="23"/>
  <c r="K33" i="23"/>
  <c r="L33" i="23"/>
  <c r="K34" i="23"/>
  <c r="L34" i="23"/>
  <c r="K35" i="23"/>
  <c r="L35" i="23"/>
  <c r="K36" i="23"/>
  <c r="L36" i="23"/>
  <c r="K37" i="23"/>
  <c r="L37" i="23"/>
  <c r="K38" i="23"/>
  <c r="L38" i="23"/>
  <c r="K39" i="23"/>
  <c r="L39" i="23"/>
  <c r="K40" i="23"/>
  <c r="L40" i="23"/>
  <c r="K41" i="23"/>
  <c r="L41" i="23"/>
  <c r="K42" i="23"/>
  <c r="L42" i="23"/>
  <c r="K43" i="23"/>
  <c r="L43" i="23"/>
  <c r="K44" i="23"/>
  <c r="L44" i="23"/>
  <c r="K45" i="23"/>
  <c r="L45" i="23"/>
  <c r="K46" i="23"/>
  <c r="L46" i="23"/>
  <c r="K47" i="23"/>
  <c r="L47" i="23"/>
  <c r="K48" i="23"/>
  <c r="L48" i="23"/>
  <c r="K49" i="23"/>
  <c r="L49" i="23"/>
  <c r="K50" i="23"/>
  <c r="L50" i="23"/>
  <c r="K51" i="23"/>
  <c r="L51" i="23"/>
  <c r="K52" i="23"/>
  <c r="L52" i="23"/>
  <c r="K53" i="23"/>
  <c r="L53" i="23"/>
  <c r="K54" i="23"/>
  <c r="L54" i="23"/>
  <c r="K55" i="23"/>
  <c r="L55" i="23"/>
  <c r="K56" i="23"/>
  <c r="L56" i="23"/>
  <c r="K57" i="23"/>
  <c r="L57" i="23"/>
  <c r="K5" i="61"/>
  <c r="L5" i="61"/>
  <c r="K6" i="61"/>
  <c r="L6" i="61"/>
  <c r="K7" i="61"/>
  <c r="L7" i="61"/>
  <c r="K8" i="61"/>
  <c r="L8" i="61"/>
  <c r="K9" i="61"/>
  <c r="L9" i="61"/>
  <c r="K10" i="61"/>
  <c r="L10" i="61"/>
  <c r="K11" i="61"/>
  <c r="L11" i="61"/>
  <c r="K12" i="61"/>
  <c r="L12" i="61"/>
  <c r="K13" i="61"/>
  <c r="L13" i="61"/>
  <c r="K14" i="61"/>
  <c r="L14" i="61"/>
  <c r="K15" i="61"/>
  <c r="L15" i="61"/>
  <c r="K16" i="61"/>
  <c r="L16" i="61"/>
  <c r="K17" i="61"/>
  <c r="L17" i="61"/>
  <c r="K18" i="61"/>
  <c r="L18" i="61"/>
  <c r="K19" i="61"/>
  <c r="L19" i="61"/>
  <c r="K20" i="61"/>
  <c r="L20" i="61"/>
  <c r="K21" i="61"/>
  <c r="L21" i="61"/>
  <c r="K22" i="61"/>
  <c r="L22" i="61"/>
  <c r="K23" i="61"/>
  <c r="L23" i="61"/>
  <c r="K24" i="61"/>
  <c r="L24" i="61"/>
  <c r="K25" i="61"/>
  <c r="L25" i="61"/>
  <c r="K26" i="61"/>
  <c r="L26" i="61"/>
  <c r="K27" i="61"/>
  <c r="L27" i="61"/>
  <c r="K28" i="61"/>
  <c r="L28" i="61"/>
  <c r="K29" i="61"/>
  <c r="L29" i="61"/>
  <c r="K30" i="61"/>
  <c r="L30" i="61"/>
  <c r="K31" i="61"/>
  <c r="L31" i="61"/>
  <c r="K32" i="61"/>
  <c r="L32" i="61"/>
  <c r="K33" i="61"/>
  <c r="L33" i="61"/>
  <c r="K34" i="61"/>
  <c r="L34" i="61"/>
  <c r="K35" i="61"/>
  <c r="L35" i="61"/>
  <c r="K36" i="61"/>
  <c r="L36" i="61"/>
  <c r="K37" i="61"/>
  <c r="L37" i="61"/>
  <c r="K38" i="61"/>
  <c r="L38" i="61"/>
  <c r="K39" i="61"/>
  <c r="L39" i="61"/>
  <c r="K40" i="61"/>
  <c r="L40" i="61"/>
  <c r="K41" i="61"/>
  <c r="L41" i="61"/>
  <c r="K42" i="61"/>
  <c r="L42" i="61"/>
  <c r="K43" i="61"/>
  <c r="L43" i="61"/>
  <c r="K44" i="61"/>
  <c r="L44" i="61"/>
  <c r="K45" i="61"/>
  <c r="L45" i="61"/>
  <c r="K46" i="61"/>
  <c r="L46" i="61"/>
  <c r="K47" i="61"/>
  <c r="L47" i="61"/>
  <c r="K48" i="61"/>
  <c r="L48" i="61"/>
  <c r="K49" i="61"/>
  <c r="L49" i="61"/>
  <c r="K50" i="61"/>
  <c r="L50" i="61"/>
  <c r="K51" i="61"/>
  <c r="L51" i="61"/>
  <c r="K52" i="61"/>
  <c r="L52" i="61"/>
  <c r="K53" i="61"/>
  <c r="L53" i="61"/>
  <c r="K54" i="61"/>
  <c r="L54" i="61"/>
  <c r="K55" i="61"/>
  <c r="L55" i="61"/>
  <c r="K56" i="61"/>
  <c r="L56" i="61"/>
  <c r="K57" i="61"/>
  <c r="L57" i="61"/>
  <c r="K5" i="62"/>
  <c r="L5" i="62"/>
  <c r="K6" i="62"/>
  <c r="L6" i="62"/>
  <c r="K7" i="62"/>
  <c r="L7" i="62"/>
  <c r="K8" i="62"/>
  <c r="L8" i="62"/>
  <c r="K9" i="62"/>
  <c r="L9" i="62"/>
  <c r="K10" i="62"/>
  <c r="L10" i="62"/>
  <c r="K11" i="62"/>
  <c r="L11" i="62"/>
  <c r="K12" i="62"/>
  <c r="L12" i="62"/>
  <c r="K13" i="62"/>
  <c r="L13" i="62"/>
  <c r="K14" i="62"/>
  <c r="L14" i="62"/>
  <c r="K15" i="62"/>
  <c r="L15" i="62"/>
  <c r="K16" i="62"/>
  <c r="L16" i="62"/>
  <c r="K17" i="62"/>
  <c r="L17" i="62"/>
  <c r="K18" i="62"/>
  <c r="L18" i="62"/>
  <c r="K19" i="62"/>
  <c r="L19" i="62"/>
  <c r="K20" i="62"/>
  <c r="L20" i="62"/>
  <c r="K21" i="62"/>
  <c r="L21" i="62"/>
  <c r="K22" i="62"/>
  <c r="L22" i="62"/>
  <c r="K23" i="62"/>
  <c r="L23" i="62"/>
  <c r="K24" i="62"/>
  <c r="L24" i="62"/>
  <c r="K25" i="62"/>
  <c r="L25" i="62"/>
  <c r="K26" i="62"/>
  <c r="L26" i="62"/>
  <c r="K27" i="62"/>
  <c r="L27" i="62"/>
  <c r="K28" i="62"/>
  <c r="L28" i="62"/>
  <c r="K29" i="62"/>
  <c r="L29" i="62"/>
  <c r="K30" i="62"/>
  <c r="L30" i="62"/>
  <c r="K31" i="62"/>
  <c r="L31" i="62"/>
  <c r="K32" i="62"/>
  <c r="L32" i="62"/>
  <c r="K33" i="62"/>
  <c r="L33" i="62"/>
  <c r="K34" i="62"/>
  <c r="L34" i="62"/>
  <c r="K35" i="62"/>
  <c r="L35" i="62"/>
  <c r="K36" i="62"/>
  <c r="L36" i="62"/>
  <c r="K37" i="62"/>
  <c r="L37" i="62"/>
  <c r="K38" i="62"/>
  <c r="L38" i="62"/>
  <c r="K39" i="62"/>
  <c r="L39" i="62"/>
  <c r="K40" i="62"/>
  <c r="L40" i="62"/>
  <c r="K41" i="62"/>
  <c r="L41" i="62"/>
  <c r="K42" i="62"/>
  <c r="L42" i="62"/>
  <c r="K43" i="62"/>
  <c r="L43" i="62"/>
  <c r="K44" i="62"/>
  <c r="L44" i="62"/>
  <c r="K45" i="62"/>
  <c r="L45" i="62"/>
  <c r="K46" i="62"/>
  <c r="L46" i="62"/>
  <c r="K47" i="62"/>
  <c r="L47" i="62"/>
  <c r="K48" i="62"/>
  <c r="L48" i="62"/>
  <c r="K49" i="62"/>
  <c r="L49" i="62"/>
  <c r="K50" i="62"/>
  <c r="L50" i="62"/>
  <c r="K51" i="62"/>
  <c r="L51" i="62"/>
  <c r="K52" i="62"/>
  <c r="L52" i="62"/>
  <c r="K53" i="62"/>
  <c r="L53" i="62"/>
  <c r="K54" i="62"/>
  <c r="L54" i="62"/>
  <c r="K55" i="62"/>
  <c r="L55" i="62"/>
  <c r="K56" i="62"/>
  <c r="L56" i="62"/>
  <c r="K57" i="62"/>
  <c r="L57" i="62"/>
  <c r="K5" i="63"/>
  <c r="L5" i="63"/>
  <c r="K6" i="63"/>
  <c r="L6" i="63"/>
  <c r="K7" i="63"/>
  <c r="L7" i="63"/>
  <c r="K8" i="63"/>
  <c r="L8" i="63"/>
  <c r="K9" i="63"/>
  <c r="L9" i="63"/>
  <c r="K10" i="63"/>
  <c r="L10" i="63"/>
  <c r="K11" i="63"/>
  <c r="L11" i="63"/>
  <c r="K12" i="63"/>
  <c r="L12" i="63"/>
  <c r="K13" i="63"/>
  <c r="L13" i="63"/>
  <c r="K14" i="63"/>
  <c r="L14" i="63"/>
  <c r="K15" i="63"/>
  <c r="L15" i="63"/>
  <c r="K16" i="63"/>
  <c r="L16" i="63"/>
  <c r="K17" i="63"/>
  <c r="L17" i="63"/>
  <c r="K18" i="63"/>
  <c r="L18" i="63"/>
  <c r="K19" i="63"/>
  <c r="L19" i="63"/>
  <c r="K20" i="63"/>
  <c r="L20" i="63"/>
  <c r="K21" i="63"/>
  <c r="L21" i="63"/>
  <c r="K22" i="63"/>
  <c r="L22" i="63"/>
  <c r="K23" i="63"/>
  <c r="L23" i="63"/>
  <c r="K24" i="63"/>
  <c r="L24" i="63"/>
  <c r="K25" i="63"/>
  <c r="L25" i="63"/>
  <c r="K26" i="63"/>
  <c r="L26" i="63"/>
  <c r="K27" i="63"/>
  <c r="L27" i="63"/>
  <c r="K28" i="63"/>
  <c r="L28" i="63"/>
  <c r="K29" i="63"/>
  <c r="L29" i="63"/>
  <c r="K30" i="63"/>
  <c r="L30" i="63"/>
  <c r="K31" i="63"/>
  <c r="L31" i="63"/>
  <c r="K32" i="63"/>
  <c r="L32" i="63"/>
  <c r="K33" i="63"/>
  <c r="L33" i="63"/>
  <c r="K34" i="63"/>
  <c r="L34" i="63"/>
  <c r="K35" i="63"/>
  <c r="L35" i="63"/>
  <c r="K36" i="63"/>
  <c r="L36" i="63"/>
  <c r="K37" i="63"/>
  <c r="L37" i="63"/>
  <c r="K38" i="63"/>
  <c r="L38" i="63"/>
  <c r="K39" i="63"/>
  <c r="L39" i="63"/>
  <c r="K40" i="63"/>
  <c r="L40" i="63"/>
  <c r="K41" i="63"/>
  <c r="L41" i="63"/>
  <c r="K42" i="63"/>
  <c r="L42" i="63"/>
  <c r="K43" i="63"/>
  <c r="L43" i="63"/>
  <c r="K44" i="63"/>
  <c r="L44" i="63"/>
  <c r="K45" i="63"/>
  <c r="L45" i="63"/>
  <c r="K46" i="63"/>
  <c r="L46" i="63"/>
  <c r="K47" i="63"/>
  <c r="L47" i="63"/>
  <c r="K48" i="63"/>
  <c r="L48" i="63"/>
  <c r="K49" i="63"/>
  <c r="L49" i="63"/>
  <c r="K50" i="63"/>
  <c r="L50" i="63"/>
  <c r="K51" i="63"/>
  <c r="L51" i="63"/>
  <c r="K52" i="63"/>
  <c r="L52" i="63"/>
  <c r="K53" i="63"/>
  <c r="L53" i="63"/>
  <c r="K54" i="63"/>
  <c r="L54" i="63"/>
  <c r="K55" i="63"/>
  <c r="L55" i="63"/>
  <c r="K56" i="63"/>
  <c r="L56" i="63"/>
  <c r="K57" i="63"/>
  <c r="L57" i="63"/>
  <c r="K5" i="64"/>
  <c r="L5" i="64"/>
  <c r="K6" i="64"/>
  <c r="L6" i="64"/>
  <c r="K7" i="64"/>
  <c r="L7" i="64"/>
  <c r="K8" i="64"/>
  <c r="L8" i="64"/>
  <c r="K9" i="64"/>
  <c r="L9" i="64"/>
  <c r="K10" i="64"/>
  <c r="L10" i="64"/>
  <c r="K11" i="64"/>
  <c r="L11" i="64"/>
  <c r="K12" i="64"/>
  <c r="L12" i="64"/>
  <c r="K13" i="64"/>
  <c r="L13" i="64"/>
  <c r="K14" i="64"/>
  <c r="L14" i="64"/>
  <c r="K15" i="64"/>
  <c r="L15" i="64"/>
  <c r="K16" i="64"/>
  <c r="L16" i="64"/>
  <c r="K17" i="64"/>
  <c r="L17" i="64"/>
  <c r="K18" i="64"/>
  <c r="L18" i="64"/>
  <c r="K19" i="64"/>
  <c r="L19" i="64"/>
  <c r="K20" i="64"/>
  <c r="L20" i="64"/>
  <c r="K21" i="64"/>
  <c r="L21" i="64"/>
  <c r="K22" i="64"/>
  <c r="L22" i="64"/>
  <c r="K23" i="64"/>
  <c r="L23" i="64"/>
  <c r="K24" i="64"/>
  <c r="L24" i="64"/>
  <c r="K25" i="64"/>
  <c r="L25" i="64"/>
  <c r="K26" i="64"/>
  <c r="L26" i="64"/>
  <c r="K27" i="64"/>
  <c r="L27" i="64"/>
  <c r="K28" i="64"/>
  <c r="L28" i="64"/>
  <c r="K29" i="64"/>
  <c r="L29" i="64"/>
  <c r="K30" i="64"/>
  <c r="L30" i="64"/>
  <c r="K31" i="64"/>
  <c r="L31" i="64"/>
  <c r="K32" i="64"/>
  <c r="L32" i="64"/>
  <c r="K33" i="64"/>
  <c r="L33" i="64"/>
  <c r="K34" i="64"/>
  <c r="L34" i="64"/>
  <c r="K35" i="64"/>
  <c r="L35" i="64"/>
  <c r="K36" i="64"/>
  <c r="L36" i="64"/>
  <c r="K37" i="64"/>
  <c r="L37" i="64"/>
  <c r="K38" i="64"/>
  <c r="L38" i="64"/>
  <c r="K39" i="64"/>
  <c r="L39" i="64"/>
  <c r="K40" i="64"/>
  <c r="L40" i="64"/>
  <c r="K41" i="64"/>
  <c r="L41" i="64"/>
  <c r="K42" i="64"/>
  <c r="L42" i="64"/>
  <c r="K43" i="64"/>
  <c r="L43" i="64"/>
  <c r="K44" i="64"/>
  <c r="L44" i="64"/>
  <c r="K45" i="64"/>
  <c r="L45" i="64"/>
  <c r="K46" i="64"/>
  <c r="L46" i="64"/>
  <c r="K47" i="64"/>
  <c r="L47" i="64"/>
  <c r="K48" i="64"/>
  <c r="L48" i="64"/>
  <c r="K49" i="64"/>
  <c r="L49" i="64"/>
  <c r="K50" i="64"/>
  <c r="L50" i="64"/>
  <c r="K51" i="64"/>
  <c r="L51" i="64"/>
  <c r="K52" i="64"/>
  <c r="L52" i="64"/>
  <c r="K53" i="64"/>
  <c r="L53" i="64"/>
  <c r="K54" i="64"/>
  <c r="L54" i="64"/>
  <c r="K55" i="64"/>
  <c r="L55" i="64"/>
  <c r="K56" i="64"/>
  <c r="L56" i="64"/>
  <c r="K57" i="64"/>
  <c r="L57" i="64"/>
  <c r="K5" i="65"/>
  <c r="L5" i="65"/>
  <c r="K6" i="65"/>
  <c r="L6" i="65"/>
  <c r="K7" i="65"/>
  <c r="L7" i="65"/>
  <c r="K8" i="65"/>
  <c r="L8" i="65"/>
  <c r="K9" i="65"/>
  <c r="L9" i="65"/>
  <c r="K10" i="65"/>
  <c r="L10" i="65"/>
  <c r="K11" i="65"/>
  <c r="L11" i="65"/>
  <c r="K12" i="65"/>
  <c r="L12" i="65"/>
  <c r="K13" i="65"/>
  <c r="L13" i="65"/>
  <c r="K14" i="65"/>
  <c r="L14" i="65"/>
  <c r="K15" i="65"/>
  <c r="L15" i="65"/>
  <c r="K16" i="65"/>
  <c r="L16" i="65"/>
  <c r="K17" i="65"/>
  <c r="L17" i="65"/>
  <c r="K18" i="65"/>
  <c r="L18" i="65"/>
  <c r="K19" i="65"/>
  <c r="L19" i="65"/>
  <c r="K20" i="65"/>
  <c r="L20" i="65"/>
  <c r="K21" i="65"/>
  <c r="L21" i="65"/>
  <c r="K22" i="65"/>
  <c r="L22" i="65"/>
  <c r="K23" i="65"/>
  <c r="L23" i="65"/>
  <c r="K24" i="65"/>
  <c r="L24" i="65"/>
  <c r="K25" i="65"/>
  <c r="L25" i="65"/>
  <c r="K26" i="65"/>
  <c r="L26" i="65"/>
  <c r="K27" i="65"/>
  <c r="L27" i="65"/>
  <c r="K28" i="65"/>
  <c r="L28" i="65"/>
  <c r="K29" i="65"/>
  <c r="L29" i="65"/>
  <c r="K30" i="65"/>
  <c r="L30" i="65"/>
  <c r="K31" i="65"/>
  <c r="L31" i="65"/>
  <c r="K32" i="65"/>
  <c r="L32" i="65"/>
  <c r="K33" i="65"/>
  <c r="L33" i="65"/>
  <c r="K34" i="65"/>
  <c r="L34" i="65"/>
  <c r="K35" i="65"/>
  <c r="L35" i="65"/>
  <c r="K36" i="65"/>
  <c r="L36" i="65"/>
  <c r="K37" i="65"/>
  <c r="L37" i="65"/>
  <c r="K38" i="65"/>
  <c r="L38" i="65"/>
  <c r="K39" i="65"/>
  <c r="L39" i="65"/>
  <c r="K40" i="65"/>
  <c r="L40" i="65"/>
  <c r="K41" i="65"/>
  <c r="L41" i="65"/>
  <c r="K42" i="65"/>
  <c r="L42" i="65"/>
  <c r="K43" i="65"/>
  <c r="L43" i="65"/>
  <c r="K44" i="65"/>
  <c r="L44" i="65"/>
  <c r="K45" i="65"/>
  <c r="L45" i="65"/>
  <c r="K46" i="65"/>
  <c r="L46" i="65"/>
  <c r="K47" i="65"/>
  <c r="L47" i="65"/>
  <c r="K48" i="65"/>
  <c r="L48" i="65"/>
  <c r="K49" i="65"/>
  <c r="L49" i="65"/>
  <c r="K50" i="65"/>
  <c r="L50" i="65"/>
  <c r="K51" i="65"/>
  <c r="L51" i="65"/>
  <c r="K52" i="65"/>
  <c r="L52" i="65"/>
  <c r="K53" i="65"/>
  <c r="L53" i="65"/>
  <c r="K54" i="65"/>
  <c r="L54" i="65"/>
  <c r="K55" i="65"/>
  <c r="L55" i="65"/>
  <c r="K56" i="65"/>
  <c r="L56" i="65"/>
  <c r="K57" i="65"/>
  <c r="L57" i="65"/>
  <c r="K5" i="53"/>
  <c r="L5" i="53"/>
  <c r="K6" i="53"/>
  <c r="L6" i="53"/>
  <c r="K7" i="53"/>
  <c r="L7" i="53"/>
  <c r="K8" i="53"/>
  <c r="L8" i="53"/>
  <c r="K9" i="53"/>
  <c r="L9" i="53"/>
  <c r="K10" i="53"/>
  <c r="L10" i="53"/>
  <c r="K11" i="53"/>
  <c r="L11" i="53"/>
  <c r="K12" i="53"/>
  <c r="L12" i="53"/>
  <c r="K13" i="53"/>
  <c r="L13" i="53"/>
  <c r="K14" i="53"/>
  <c r="L14" i="53"/>
  <c r="K15" i="53"/>
  <c r="L15" i="53"/>
  <c r="K16" i="53"/>
  <c r="L16" i="53"/>
  <c r="K17" i="53"/>
  <c r="L17" i="53"/>
  <c r="K18" i="53"/>
  <c r="L18" i="53"/>
  <c r="K19" i="53"/>
  <c r="L19" i="53"/>
  <c r="K20" i="53"/>
  <c r="L20" i="53"/>
  <c r="K21" i="53"/>
  <c r="L21" i="53"/>
  <c r="K22" i="53"/>
  <c r="L22" i="53"/>
  <c r="K23" i="53"/>
  <c r="L23" i="53"/>
  <c r="K24" i="53"/>
  <c r="L24" i="53"/>
  <c r="K25" i="53"/>
  <c r="L25" i="53"/>
  <c r="K26" i="53"/>
  <c r="L26" i="53"/>
  <c r="K27" i="53"/>
  <c r="L27" i="53"/>
  <c r="K28" i="53"/>
  <c r="L28" i="53"/>
  <c r="K29" i="53"/>
  <c r="L29" i="53"/>
  <c r="K30" i="53"/>
  <c r="L30" i="53"/>
  <c r="K31" i="53"/>
  <c r="L31" i="53"/>
  <c r="K32" i="53"/>
  <c r="L32" i="53"/>
  <c r="K33" i="53"/>
  <c r="L33" i="53"/>
  <c r="K34" i="53"/>
  <c r="L34" i="53"/>
  <c r="K35" i="53"/>
  <c r="L35" i="53"/>
  <c r="K36" i="53"/>
  <c r="L36" i="53"/>
  <c r="K37" i="53"/>
  <c r="L37" i="53"/>
  <c r="K38" i="53"/>
  <c r="L38" i="53"/>
  <c r="K39" i="53"/>
  <c r="L39" i="53"/>
  <c r="K40" i="53"/>
  <c r="L40" i="53"/>
  <c r="K41" i="53"/>
  <c r="L41" i="53"/>
  <c r="K42" i="53"/>
  <c r="L42" i="53"/>
  <c r="K43" i="53"/>
  <c r="L43" i="53"/>
  <c r="K44" i="53"/>
  <c r="L44" i="53"/>
  <c r="K45" i="53"/>
  <c r="L45" i="53"/>
  <c r="K46" i="53"/>
  <c r="L46" i="53"/>
  <c r="K47" i="53"/>
  <c r="L47" i="53"/>
  <c r="K48" i="53"/>
  <c r="L48" i="53"/>
  <c r="K49" i="53"/>
  <c r="L49" i="53"/>
  <c r="K50" i="53"/>
  <c r="L50" i="53"/>
  <c r="K51" i="53"/>
  <c r="L51" i="53"/>
  <c r="K52" i="53"/>
  <c r="L52" i="53"/>
  <c r="K53" i="53"/>
  <c r="L53" i="53"/>
  <c r="K54" i="53"/>
  <c r="L54" i="53"/>
  <c r="K55" i="53"/>
  <c r="L55" i="53"/>
  <c r="K56" i="53"/>
  <c r="L56" i="53"/>
  <c r="K57" i="53"/>
  <c r="L57" i="53"/>
  <c r="K5" i="54"/>
  <c r="L5" i="54"/>
  <c r="K6" i="54"/>
  <c r="L6" i="54"/>
  <c r="K7" i="54"/>
  <c r="L7" i="54"/>
  <c r="K8" i="54"/>
  <c r="L8" i="54"/>
  <c r="K9" i="54"/>
  <c r="L9" i="54"/>
  <c r="K10" i="54"/>
  <c r="L10" i="54"/>
  <c r="K11" i="54"/>
  <c r="L11" i="54"/>
  <c r="K12" i="54"/>
  <c r="L12" i="54"/>
  <c r="K13" i="54"/>
  <c r="L13" i="54"/>
  <c r="K14" i="54"/>
  <c r="L14" i="54"/>
  <c r="K15" i="54"/>
  <c r="L15" i="54"/>
  <c r="K16" i="54"/>
  <c r="L16" i="54"/>
  <c r="K17" i="54"/>
  <c r="L17" i="54"/>
  <c r="K18" i="54"/>
  <c r="L18" i="54"/>
  <c r="K19" i="54"/>
  <c r="L19" i="54"/>
  <c r="K20" i="54"/>
  <c r="L20" i="54"/>
  <c r="K21" i="54"/>
  <c r="L21" i="54"/>
  <c r="K22" i="54"/>
  <c r="L22" i="54"/>
  <c r="K23" i="54"/>
  <c r="L23" i="54"/>
  <c r="K24" i="54"/>
  <c r="L24" i="54"/>
  <c r="K25" i="54"/>
  <c r="L25" i="54"/>
  <c r="K26" i="54"/>
  <c r="L26" i="54"/>
  <c r="K27" i="54"/>
  <c r="L27" i="54"/>
  <c r="K28" i="54"/>
  <c r="L28" i="54"/>
  <c r="K29" i="54"/>
  <c r="L29" i="54"/>
  <c r="K30" i="54"/>
  <c r="L30" i="54"/>
  <c r="K31" i="54"/>
  <c r="L31" i="54"/>
  <c r="K32" i="54"/>
  <c r="L32" i="54"/>
  <c r="K33" i="54"/>
  <c r="L33" i="54"/>
  <c r="K34" i="54"/>
  <c r="L34" i="54"/>
  <c r="K35" i="54"/>
  <c r="L35" i="54"/>
  <c r="K36" i="54"/>
  <c r="L36" i="54"/>
  <c r="K37" i="54"/>
  <c r="L37" i="54"/>
  <c r="K38" i="54"/>
  <c r="L38" i="54"/>
  <c r="K39" i="54"/>
  <c r="L39" i="54"/>
  <c r="K40" i="54"/>
  <c r="L40" i="54"/>
  <c r="K41" i="54"/>
  <c r="L41" i="54"/>
  <c r="K42" i="54"/>
  <c r="L42" i="54"/>
  <c r="K43" i="54"/>
  <c r="L43" i="54"/>
  <c r="K44" i="54"/>
  <c r="L44" i="54"/>
  <c r="K45" i="54"/>
  <c r="L45" i="54"/>
  <c r="K46" i="54"/>
  <c r="L46" i="54"/>
  <c r="K47" i="54"/>
  <c r="L47" i="54"/>
  <c r="K48" i="54"/>
  <c r="L48" i="54"/>
  <c r="K49" i="54"/>
  <c r="L49" i="54"/>
  <c r="K50" i="54"/>
  <c r="L50" i="54"/>
  <c r="K51" i="54"/>
  <c r="L51" i="54"/>
  <c r="K52" i="54"/>
  <c r="L52" i="54"/>
  <c r="K53" i="54"/>
  <c r="L53" i="54"/>
  <c r="K54" i="54"/>
  <c r="L54" i="54"/>
  <c r="K55" i="54"/>
  <c r="L55" i="54"/>
  <c r="K56" i="54"/>
  <c r="L56" i="54"/>
  <c r="K57" i="54"/>
  <c r="L57" i="54"/>
  <c r="K5" i="55"/>
  <c r="L5" i="55"/>
  <c r="K6" i="55"/>
  <c r="L6" i="55"/>
  <c r="K7" i="55"/>
  <c r="L7" i="55"/>
  <c r="K8" i="55"/>
  <c r="L8" i="55"/>
  <c r="K9" i="55"/>
  <c r="L9" i="55"/>
  <c r="K10" i="55"/>
  <c r="L10" i="55"/>
  <c r="K11" i="55"/>
  <c r="L11" i="55"/>
  <c r="K12" i="55"/>
  <c r="L12" i="55"/>
  <c r="K13" i="55"/>
  <c r="L13" i="55"/>
  <c r="K14" i="55"/>
  <c r="L14" i="55"/>
  <c r="K15" i="55"/>
  <c r="L15" i="55"/>
  <c r="K16" i="55"/>
  <c r="L16" i="55"/>
  <c r="K17" i="55"/>
  <c r="L17" i="55"/>
  <c r="K18" i="55"/>
  <c r="L18" i="55"/>
  <c r="K19" i="55"/>
  <c r="L19" i="55"/>
  <c r="K20" i="55"/>
  <c r="L20" i="55"/>
  <c r="K21" i="55"/>
  <c r="L21" i="55"/>
  <c r="K22" i="55"/>
  <c r="L22" i="55"/>
  <c r="K23" i="55"/>
  <c r="L23" i="55"/>
  <c r="K24" i="55"/>
  <c r="L24" i="55"/>
  <c r="K25" i="55"/>
  <c r="L25" i="55"/>
  <c r="K26" i="55"/>
  <c r="L26" i="55"/>
  <c r="K27" i="55"/>
  <c r="L27" i="55"/>
  <c r="K28" i="55"/>
  <c r="L28" i="55"/>
  <c r="K29" i="55"/>
  <c r="L29" i="55"/>
  <c r="K30" i="55"/>
  <c r="L30" i="55"/>
  <c r="K31" i="55"/>
  <c r="L31" i="55"/>
  <c r="K32" i="55"/>
  <c r="L32" i="55"/>
  <c r="K33" i="55"/>
  <c r="L33" i="55"/>
  <c r="K34" i="55"/>
  <c r="L34" i="55"/>
  <c r="K35" i="55"/>
  <c r="L35" i="55"/>
  <c r="L36" i="55"/>
  <c r="L37" i="55"/>
  <c r="L38" i="55"/>
  <c r="L39" i="55"/>
  <c r="L40" i="55"/>
  <c r="L41" i="55"/>
  <c r="L42" i="55"/>
  <c r="L43" i="55"/>
  <c r="L44" i="55"/>
  <c r="K45" i="55"/>
  <c r="L45" i="55"/>
  <c r="K46" i="55"/>
  <c r="L46" i="55"/>
  <c r="K47" i="55"/>
  <c r="L47" i="55"/>
  <c r="K48" i="55"/>
  <c r="L48" i="55"/>
  <c r="K49" i="55"/>
  <c r="L49" i="55"/>
  <c r="K50" i="55"/>
  <c r="L50" i="55"/>
  <c r="K51" i="55"/>
  <c r="L51" i="55"/>
  <c r="K52" i="55"/>
  <c r="L52" i="55"/>
  <c r="K53" i="55"/>
  <c r="L53" i="55"/>
  <c r="K54" i="55"/>
  <c r="L54" i="55"/>
  <c r="K55" i="55"/>
  <c r="L55" i="55"/>
  <c r="K56" i="55"/>
  <c r="L56" i="55"/>
  <c r="K57" i="55"/>
  <c r="L57" i="55"/>
  <c r="K5" i="56"/>
  <c r="L5" i="56"/>
  <c r="K6" i="56"/>
  <c r="L6" i="56"/>
  <c r="K7" i="56"/>
  <c r="L7" i="56"/>
  <c r="K8" i="56"/>
  <c r="L8" i="56"/>
  <c r="K9" i="56"/>
  <c r="L9" i="56"/>
  <c r="K10" i="56"/>
  <c r="L10" i="56"/>
  <c r="K11" i="56"/>
  <c r="L11" i="56"/>
  <c r="K12" i="56"/>
  <c r="L12" i="56"/>
  <c r="K13" i="56"/>
  <c r="L13" i="56"/>
  <c r="K14" i="56"/>
  <c r="L14" i="56"/>
  <c r="K15" i="56"/>
  <c r="L15" i="56"/>
  <c r="K16" i="56"/>
  <c r="L16" i="56"/>
  <c r="K17" i="56"/>
  <c r="L17" i="56"/>
  <c r="K18" i="56"/>
  <c r="L18" i="56"/>
  <c r="K19" i="56"/>
  <c r="L19" i="56"/>
  <c r="K20" i="56"/>
  <c r="L20" i="56"/>
  <c r="K21" i="56"/>
  <c r="L21" i="56"/>
  <c r="K22" i="56"/>
  <c r="L22" i="56"/>
  <c r="K23" i="56"/>
  <c r="L23" i="56"/>
  <c r="K24" i="56"/>
  <c r="L24" i="56"/>
  <c r="K25" i="56"/>
  <c r="L25" i="56"/>
  <c r="K26" i="56"/>
  <c r="L26" i="56"/>
  <c r="K27" i="56"/>
  <c r="L27" i="56"/>
  <c r="K28" i="56"/>
  <c r="L28" i="56"/>
  <c r="K29" i="56"/>
  <c r="L29" i="56"/>
  <c r="K30" i="56"/>
  <c r="L30" i="56"/>
  <c r="K31" i="56"/>
  <c r="L31" i="56"/>
  <c r="K32" i="56"/>
  <c r="L32" i="56"/>
  <c r="K33" i="56"/>
  <c r="L33" i="56"/>
  <c r="K34" i="56"/>
  <c r="L34" i="56"/>
  <c r="K35" i="56"/>
  <c r="L35" i="56"/>
  <c r="K36" i="56"/>
  <c r="L36" i="56"/>
  <c r="K37" i="56"/>
  <c r="L37" i="56"/>
  <c r="K38" i="56"/>
  <c r="L38" i="56"/>
  <c r="K39" i="56"/>
  <c r="L39" i="56"/>
  <c r="K40" i="56"/>
  <c r="L40" i="56"/>
  <c r="K41" i="56"/>
  <c r="L41" i="56"/>
  <c r="K42" i="56"/>
  <c r="L42" i="56"/>
  <c r="K43" i="56"/>
  <c r="L43" i="56"/>
  <c r="K44" i="56"/>
  <c r="L44" i="56"/>
  <c r="K45" i="56"/>
  <c r="L45" i="56"/>
  <c r="K46" i="56"/>
  <c r="L46" i="56"/>
  <c r="K47" i="56"/>
  <c r="L47" i="56"/>
  <c r="K48" i="56"/>
  <c r="L48" i="56"/>
  <c r="K49" i="56"/>
  <c r="L49" i="56"/>
  <c r="K50" i="56"/>
  <c r="L50" i="56"/>
  <c r="K51" i="56"/>
  <c r="L51" i="56"/>
  <c r="K52" i="56"/>
  <c r="L52" i="56"/>
  <c r="K53" i="56"/>
  <c r="L53" i="56"/>
  <c r="K54" i="56"/>
  <c r="L54" i="56"/>
  <c r="K55" i="56"/>
  <c r="L55" i="56"/>
  <c r="K56" i="56"/>
  <c r="L56" i="56"/>
  <c r="K57" i="56"/>
  <c r="L57" i="56"/>
  <c r="K5" i="57"/>
  <c r="L5" i="57"/>
  <c r="K6" i="57"/>
  <c r="L6" i="57"/>
  <c r="K7" i="57"/>
  <c r="L7" i="57"/>
  <c r="K8" i="57"/>
  <c r="L8" i="57"/>
  <c r="K9" i="57"/>
  <c r="L9" i="57"/>
  <c r="K10" i="57"/>
  <c r="L10" i="57"/>
  <c r="K11" i="57"/>
  <c r="L11" i="57"/>
  <c r="K12" i="57"/>
  <c r="L12" i="57"/>
  <c r="K13" i="57"/>
  <c r="L13" i="57"/>
  <c r="K14" i="57"/>
  <c r="L14" i="57"/>
  <c r="K15" i="57"/>
  <c r="L15" i="57"/>
  <c r="K16" i="57"/>
  <c r="L16" i="57"/>
  <c r="K17" i="57"/>
  <c r="L17" i="57"/>
  <c r="K18" i="57"/>
  <c r="L18" i="57"/>
  <c r="K19" i="57"/>
  <c r="L19" i="57"/>
  <c r="K20" i="57"/>
  <c r="L20" i="57"/>
  <c r="K21" i="57"/>
  <c r="L21" i="57"/>
  <c r="K22" i="57"/>
  <c r="L22" i="57"/>
  <c r="K23" i="57"/>
  <c r="L23" i="57"/>
  <c r="K24" i="57"/>
  <c r="L24" i="57"/>
  <c r="K25" i="57"/>
  <c r="L25" i="57"/>
  <c r="K26" i="57"/>
  <c r="L26" i="57"/>
  <c r="K27" i="57"/>
  <c r="L27" i="57"/>
  <c r="K28" i="57"/>
  <c r="L28" i="57"/>
  <c r="K29" i="57"/>
  <c r="L29" i="57"/>
  <c r="K30" i="57"/>
  <c r="L30" i="57"/>
  <c r="K31" i="57"/>
  <c r="L31" i="57"/>
  <c r="K32" i="57"/>
  <c r="L32" i="57"/>
  <c r="K33" i="57"/>
  <c r="L33" i="57"/>
  <c r="K34" i="57"/>
  <c r="L34" i="57"/>
  <c r="K35" i="57"/>
  <c r="L35" i="57"/>
  <c r="K36" i="57"/>
  <c r="L36" i="57"/>
  <c r="K37" i="57"/>
  <c r="L37" i="57"/>
  <c r="K38" i="57"/>
  <c r="L38" i="57"/>
  <c r="K39" i="57"/>
  <c r="L39" i="57"/>
  <c r="K40" i="57"/>
  <c r="L40" i="57"/>
  <c r="K41" i="57"/>
  <c r="L41" i="57"/>
  <c r="K42" i="57"/>
  <c r="L42" i="57"/>
  <c r="K43" i="57"/>
  <c r="L43" i="57"/>
  <c r="K44" i="57"/>
  <c r="L44" i="57"/>
  <c r="K45" i="57"/>
  <c r="L45" i="57"/>
  <c r="K46" i="57"/>
  <c r="L46" i="57"/>
  <c r="K47" i="57"/>
  <c r="L47" i="57"/>
  <c r="K48" i="57"/>
  <c r="L48" i="57"/>
  <c r="K49" i="57"/>
  <c r="L49" i="57"/>
  <c r="K50" i="57"/>
  <c r="L50" i="57"/>
  <c r="K51" i="57"/>
  <c r="L51" i="57"/>
  <c r="K52" i="57"/>
  <c r="L52" i="57"/>
  <c r="K53" i="57"/>
  <c r="L53" i="57"/>
  <c r="K54" i="57"/>
  <c r="L54" i="57"/>
  <c r="K55" i="57"/>
  <c r="L55" i="57"/>
  <c r="K56" i="57"/>
  <c r="L56" i="57"/>
  <c r="K57" i="57"/>
  <c r="L57" i="57"/>
  <c r="K5" i="58"/>
  <c r="L5" i="58"/>
  <c r="K6" i="58"/>
  <c r="L6" i="58"/>
  <c r="K7" i="58"/>
  <c r="L7" i="58"/>
  <c r="K8" i="58"/>
  <c r="L8" i="58"/>
  <c r="K9" i="58"/>
  <c r="L9" i="58"/>
  <c r="K10" i="58"/>
  <c r="L10" i="58"/>
  <c r="K11" i="58"/>
  <c r="L11" i="58"/>
  <c r="K12" i="58"/>
  <c r="L12" i="58"/>
  <c r="K13" i="58"/>
  <c r="L13" i="58"/>
  <c r="K14" i="58"/>
  <c r="L14" i="58"/>
  <c r="K15" i="58"/>
  <c r="L15" i="58"/>
  <c r="K16" i="58"/>
  <c r="L16" i="58"/>
  <c r="K17" i="58"/>
  <c r="L17" i="58"/>
  <c r="K18" i="58"/>
  <c r="L18" i="58"/>
  <c r="K19" i="58"/>
  <c r="L19" i="58"/>
  <c r="K20" i="58"/>
  <c r="L20" i="58"/>
  <c r="K21" i="58"/>
  <c r="L21" i="58"/>
  <c r="K22" i="58"/>
  <c r="L22" i="58"/>
  <c r="K23" i="58"/>
  <c r="L23" i="58"/>
  <c r="K24" i="58"/>
  <c r="L24" i="58"/>
  <c r="K25" i="58"/>
  <c r="L25" i="58"/>
  <c r="K26" i="58"/>
  <c r="L26" i="58"/>
  <c r="K27" i="58"/>
  <c r="L27" i="58"/>
  <c r="K28" i="58"/>
  <c r="L28" i="58"/>
  <c r="K29" i="58"/>
  <c r="L29" i="58"/>
  <c r="K30" i="58"/>
  <c r="L30" i="58"/>
  <c r="K31" i="58"/>
  <c r="L31" i="58"/>
  <c r="K32" i="58"/>
  <c r="L32" i="58"/>
  <c r="K33" i="58"/>
  <c r="L33" i="58"/>
  <c r="K34" i="58"/>
  <c r="L34" i="58"/>
  <c r="K35" i="58"/>
  <c r="L35" i="58"/>
  <c r="K36" i="58"/>
  <c r="L36" i="58"/>
  <c r="K37" i="58"/>
  <c r="L37" i="58"/>
  <c r="K38" i="58"/>
  <c r="L38" i="58"/>
  <c r="K39" i="58"/>
  <c r="L39" i="58"/>
  <c r="K40" i="58"/>
  <c r="L40" i="58"/>
  <c r="K41" i="58"/>
  <c r="L41" i="58"/>
  <c r="K42" i="58"/>
  <c r="L42" i="58"/>
  <c r="K43" i="58"/>
  <c r="L43" i="58"/>
  <c r="K44" i="58"/>
  <c r="L44" i="58"/>
  <c r="K45" i="58"/>
  <c r="L45" i="58"/>
  <c r="K46" i="58"/>
  <c r="L46" i="58"/>
  <c r="K47" i="58"/>
  <c r="L47" i="58"/>
  <c r="K48" i="58"/>
  <c r="L48" i="58"/>
  <c r="K49" i="58"/>
  <c r="L49" i="58"/>
  <c r="K50" i="58"/>
  <c r="L50" i="58"/>
  <c r="K51" i="58"/>
  <c r="L51" i="58"/>
  <c r="K52" i="58"/>
  <c r="L52" i="58"/>
  <c r="K53" i="58"/>
  <c r="L53" i="58"/>
  <c r="K54" i="58"/>
  <c r="L54" i="58"/>
  <c r="K55" i="58"/>
  <c r="L55" i="58"/>
  <c r="K56" i="58"/>
  <c r="L56" i="58"/>
  <c r="K57" i="58"/>
  <c r="L57" i="58"/>
  <c r="K5" i="59"/>
  <c r="L5" i="59"/>
  <c r="K6" i="59"/>
  <c r="L6" i="59"/>
  <c r="K7" i="59"/>
  <c r="L7" i="59"/>
  <c r="K8" i="59"/>
  <c r="L8" i="59"/>
  <c r="K9" i="59"/>
  <c r="L9" i="59"/>
  <c r="K10" i="59"/>
  <c r="L10" i="59"/>
  <c r="K11" i="59"/>
  <c r="L11" i="59"/>
  <c r="K12" i="59"/>
  <c r="L12" i="59"/>
  <c r="K13" i="59"/>
  <c r="L13" i="59"/>
  <c r="K14" i="59"/>
  <c r="L14" i="59"/>
  <c r="K15" i="59"/>
  <c r="L15" i="59"/>
  <c r="K16" i="59"/>
  <c r="L16" i="59"/>
  <c r="K17" i="59"/>
  <c r="L17" i="59"/>
  <c r="K18" i="59"/>
  <c r="L18" i="59"/>
  <c r="K19" i="59"/>
  <c r="L19" i="59"/>
  <c r="K20" i="59"/>
  <c r="L20" i="59"/>
  <c r="K21" i="59"/>
  <c r="L21" i="59"/>
  <c r="K22" i="59"/>
  <c r="L22" i="59"/>
  <c r="K23" i="59"/>
  <c r="L23" i="59"/>
  <c r="K24" i="59"/>
  <c r="L24" i="59"/>
  <c r="K25" i="59"/>
  <c r="L25" i="59"/>
  <c r="K26" i="59"/>
  <c r="L26" i="59"/>
  <c r="K27" i="59"/>
  <c r="L27" i="59"/>
  <c r="K28" i="59"/>
  <c r="L28" i="59"/>
  <c r="K29" i="59"/>
  <c r="L29" i="59"/>
  <c r="K30" i="59"/>
  <c r="L30" i="59"/>
  <c r="K31" i="59"/>
  <c r="L31" i="59"/>
  <c r="K32" i="59"/>
  <c r="L32" i="59"/>
  <c r="K33" i="59"/>
  <c r="L33" i="59"/>
  <c r="K34" i="59"/>
  <c r="L34" i="59"/>
  <c r="K35" i="59"/>
  <c r="L35" i="59"/>
  <c r="K36" i="59"/>
  <c r="L36" i="59"/>
  <c r="K37" i="59"/>
  <c r="L37" i="59"/>
  <c r="K38" i="59"/>
  <c r="L38" i="59"/>
  <c r="K39" i="59"/>
  <c r="L39" i="59"/>
  <c r="K40" i="59"/>
  <c r="L40" i="59"/>
  <c r="K41" i="59"/>
  <c r="L41" i="59"/>
  <c r="K42" i="59"/>
  <c r="L42" i="59"/>
  <c r="K43" i="59"/>
  <c r="L43" i="59"/>
  <c r="K44" i="59"/>
  <c r="L44" i="59"/>
  <c r="K45" i="59"/>
  <c r="L45" i="59"/>
  <c r="K46" i="59"/>
  <c r="L46" i="59"/>
  <c r="K47" i="59"/>
  <c r="L47" i="59"/>
  <c r="K48" i="59"/>
  <c r="L48" i="59"/>
  <c r="K49" i="59"/>
  <c r="L49" i="59"/>
  <c r="K50" i="59"/>
  <c r="L50" i="59"/>
  <c r="K51" i="59"/>
  <c r="L51" i="59"/>
  <c r="K52" i="59"/>
  <c r="L52" i="59"/>
  <c r="K53" i="59"/>
  <c r="L53" i="59"/>
  <c r="K54" i="59"/>
  <c r="L54" i="59"/>
  <c r="K55" i="59"/>
  <c r="L55" i="59"/>
  <c r="K56" i="59"/>
  <c r="L56" i="59"/>
  <c r="K57" i="59"/>
  <c r="L57" i="59"/>
  <c r="K5" i="60"/>
  <c r="L5" i="60"/>
  <c r="K6" i="60"/>
  <c r="L6" i="60"/>
  <c r="K7" i="60"/>
  <c r="L7" i="60"/>
  <c r="K8" i="60"/>
  <c r="L8" i="60"/>
  <c r="K9" i="60"/>
  <c r="L9" i="60"/>
  <c r="K10" i="60"/>
  <c r="L10" i="60"/>
  <c r="K11" i="60"/>
  <c r="L11" i="60"/>
  <c r="K12" i="60"/>
  <c r="L12" i="60"/>
  <c r="K13" i="60"/>
  <c r="L13" i="60"/>
  <c r="K14" i="60"/>
  <c r="L14" i="60"/>
  <c r="K15" i="60"/>
  <c r="L15" i="60"/>
  <c r="K16" i="60"/>
  <c r="L16" i="60"/>
  <c r="K17" i="60"/>
  <c r="L17" i="60"/>
  <c r="K18" i="60"/>
  <c r="L18" i="60"/>
  <c r="K19" i="60"/>
  <c r="L19" i="60"/>
  <c r="K20" i="60"/>
  <c r="L20" i="60"/>
  <c r="K21" i="60"/>
  <c r="L21" i="60"/>
  <c r="K22" i="60"/>
  <c r="L22" i="60"/>
  <c r="K23" i="60"/>
  <c r="L23" i="60"/>
  <c r="K24" i="60"/>
  <c r="L24" i="60"/>
  <c r="K25" i="60"/>
  <c r="L25" i="60"/>
  <c r="K26" i="60"/>
  <c r="L26" i="60"/>
  <c r="K27" i="60"/>
  <c r="L27" i="60"/>
  <c r="K28" i="60"/>
  <c r="L28" i="60"/>
  <c r="K29" i="60"/>
  <c r="L29" i="60"/>
  <c r="K30" i="60"/>
  <c r="L30" i="60"/>
  <c r="K31" i="60"/>
  <c r="L31" i="60"/>
  <c r="K32" i="60"/>
  <c r="L32" i="60"/>
  <c r="K33" i="60"/>
  <c r="L33" i="60"/>
  <c r="K34" i="60"/>
  <c r="L34" i="60"/>
  <c r="K35" i="60"/>
  <c r="L35" i="60"/>
  <c r="K36" i="60"/>
  <c r="L36" i="60"/>
  <c r="K37" i="60"/>
  <c r="L37" i="60"/>
  <c r="K38" i="60"/>
  <c r="L38" i="60"/>
  <c r="K39" i="60"/>
  <c r="L39" i="60"/>
  <c r="K40" i="60"/>
  <c r="L40" i="60"/>
  <c r="K41" i="60"/>
  <c r="L41" i="60"/>
  <c r="K42" i="60"/>
  <c r="L42" i="60"/>
  <c r="K43" i="60"/>
  <c r="L43" i="60"/>
  <c r="K44" i="60"/>
  <c r="L44" i="60"/>
  <c r="K45" i="60"/>
  <c r="L45" i="60"/>
  <c r="K46" i="60"/>
  <c r="L46" i="60"/>
  <c r="K47" i="60"/>
  <c r="L47" i="60"/>
  <c r="K48" i="60"/>
  <c r="L48" i="60"/>
  <c r="K49" i="60"/>
  <c r="L49" i="60"/>
  <c r="K50" i="60"/>
  <c r="L50" i="60"/>
  <c r="K51" i="60"/>
  <c r="L51" i="60"/>
  <c r="K52" i="60"/>
  <c r="L52" i="60"/>
  <c r="K53" i="60"/>
  <c r="L53" i="60"/>
  <c r="K54" i="60"/>
  <c r="L54" i="60"/>
  <c r="K55" i="60"/>
  <c r="L55" i="60"/>
  <c r="K56" i="60"/>
  <c r="L56" i="60"/>
  <c r="K57" i="60"/>
  <c r="L57" i="60"/>
</calcChain>
</file>

<file path=xl/sharedStrings.xml><?xml version="1.0" encoding="utf-8"?>
<sst xmlns="http://schemas.openxmlformats.org/spreadsheetml/2006/main" count="5934" uniqueCount="526">
  <si>
    <t>問17</t>
    <rPh sb="0" eb="1">
      <t>トイ</t>
    </rPh>
    <phoneticPr fontId="2"/>
  </si>
  <si>
    <t>問18</t>
    <rPh sb="0" eb="1">
      <t>トイ</t>
    </rPh>
    <phoneticPr fontId="2"/>
  </si>
  <si>
    <t>Q21</t>
    <phoneticPr fontId="2"/>
  </si>
  <si>
    <t>Q23</t>
  </si>
  <si>
    <t>Q24</t>
  </si>
  <si>
    <t>Q25</t>
  </si>
  <si>
    <t>Q26</t>
  </si>
  <si>
    <t>滋賀県に対する誇りの有無</t>
    <phoneticPr fontId="2"/>
  </si>
  <si>
    <t>性別役割分担意識への共感</t>
    <phoneticPr fontId="2"/>
  </si>
  <si>
    <t>ＳＤＧｓの認知度</t>
    <phoneticPr fontId="2"/>
  </si>
  <si>
    <t>ＳＤＧｓを意識した取り組み</t>
    <phoneticPr fontId="2"/>
  </si>
  <si>
    <t>力を入れてほしい県の施策</t>
    <phoneticPr fontId="2"/>
  </si>
  <si>
    <t>幸せを感じる上で大切なこと</t>
    <phoneticPr fontId="2"/>
  </si>
  <si>
    <t>問11</t>
    <phoneticPr fontId="2"/>
  </si>
  <si>
    <t>問13-1</t>
    <phoneticPr fontId="2"/>
  </si>
  <si>
    <t>問13-2</t>
    <phoneticPr fontId="2"/>
  </si>
  <si>
    <t>問15</t>
    <phoneticPr fontId="2"/>
  </si>
  <si>
    <t>問19</t>
    <phoneticPr fontId="2"/>
  </si>
  <si>
    <t>18～34歳</t>
    <phoneticPr fontId="2"/>
  </si>
  <si>
    <t>不明・無回答/答えたくない</t>
    <rPh sb="7" eb="8">
      <t>コタ</t>
    </rPh>
    <phoneticPr fontId="2"/>
  </si>
  <si>
    <t>男性・18～34歳</t>
    <rPh sb="0" eb="2">
      <t>ダンセイ</t>
    </rPh>
    <phoneticPr fontId="2"/>
  </si>
  <si>
    <t>男性・年齢不明</t>
    <rPh sb="3" eb="7">
      <t>ネンレイフメイ</t>
    </rPh>
    <phoneticPr fontId="2"/>
  </si>
  <si>
    <t>女性・18～34歳</t>
    <phoneticPr fontId="2"/>
  </si>
  <si>
    <t>女性・年齢不明</t>
    <rPh sb="3" eb="7">
      <t>ネンレイフメイ</t>
    </rPh>
    <phoneticPr fontId="2"/>
  </si>
  <si>
    <t>-</t>
    <phoneticPr fontId="2"/>
  </si>
  <si>
    <t>男</t>
  </si>
  <si>
    <t>女</t>
  </si>
  <si>
    <t>大津地域</t>
  </si>
  <si>
    <t>湖南地域</t>
  </si>
  <si>
    <t>甲賀地域</t>
  </si>
  <si>
    <t>東近江地域</t>
  </si>
  <si>
    <t>湖東地域</t>
  </si>
  <si>
    <t>湖北地域</t>
  </si>
  <si>
    <t>湖西地域</t>
  </si>
  <si>
    <t>不明・無回答</t>
  </si>
  <si>
    <t>学生</t>
  </si>
  <si>
    <t>家事専業</t>
  </si>
  <si>
    <t>自宅</t>
  </si>
  <si>
    <t>今住んでいる市町</t>
  </si>
  <si>
    <t>上記以外の県内の市町</t>
  </si>
  <si>
    <t>県外</t>
  </si>
  <si>
    <t>生まれて以来</t>
  </si>
  <si>
    <t>再転入</t>
  </si>
  <si>
    <t>転入</t>
  </si>
  <si>
    <t>３年未満</t>
  </si>
  <si>
    <t>３年以上～10年未満</t>
  </si>
  <si>
    <t>10年以上</t>
  </si>
  <si>
    <t>目　　次</t>
    <rPh sb="0" eb="1">
      <t>メ</t>
    </rPh>
    <rPh sb="3" eb="4">
      <t>ツギ</t>
    </rPh>
    <phoneticPr fontId="2"/>
  </si>
  <si>
    <t>設　問</t>
    <rPh sb="0" eb="1">
      <t>セツ</t>
    </rPh>
    <rPh sb="2" eb="3">
      <t>モン</t>
    </rPh>
    <phoneticPr fontId="2"/>
  </si>
  <si>
    <t>シート名</t>
    <rPh sb="3" eb="4">
      <t>メイ</t>
    </rPh>
    <phoneticPr fontId="2"/>
  </si>
  <si>
    <t>個人属性</t>
    <rPh sb="0" eb="2">
      <t>コジン</t>
    </rPh>
    <rPh sb="2" eb="4">
      <t>ゾクセイ</t>
    </rPh>
    <phoneticPr fontId="2"/>
  </si>
  <si>
    <t>問１</t>
    <rPh sb="0" eb="1">
      <t>トイ</t>
    </rPh>
    <phoneticPr fontId="2"/>
  </si>
  <si>
    <t>性別</t>
    <rPh sb="0" eb="2">
      <t>セイベツ</t>
    </rPh>
    <phoneticPr fontId="2"/>
  </si>
  <si>
    <t>問２</t>
    <rPh sb="0" eb="1">
      <t>トイ</t>
    </rPh>
    <phoneticPr fontId="2"/>
  </si>
  <si>
    <t>年代</t>
    <rPh sb="0" eb="2">
      <t>ネンダイ</t>
    </rPh>
    <phoneticPr fontId="2"/>
  </si>
  <si>
    <t>問３</t>
    <rPh sb="0" eb="1">
      <t>トイ</t>
    </rPh>
    <phoneticPr fontId="2"/>
  </si>
  <si>
    <t>居住地域</t>
    <rPh sb="0" eb="2">
      <t>キョジュウ</t>
    </rPh>
    <rPh sb="2" eb="4">
      <t>チイキ</t>
    </rPh>
    <phoneticPr fontId="2"/>
  </si>
  <si>
    <t>問４</t>
    <rPh sb="0" eb="1">
      <t>トイ</t>
    </rPh>
    <phoneticPr fontId="2"/>
  </si>
  <si>
    <t>職業</t>
    <rPh sb="0" eb="2">
      <t>ショクギョウ</t>
    </rPh>
    <phoneticPr fontId="2"/>
  </si>
  <si>
    <t>（付問１）</t>
    <rPh sb="1" eb="3">
      <t>フモン</t>
    </rPh>
    <phoneticPr fontId="2"/>
  </si>
  <si>
    <t>主な勤務地（通学地）</t>
    <rPh sb="0" eb="1">
      <t>オモ</t>
    </rPh>
    <rPh sb="2" eb="5">
      <t>キンムチ</t>
    </rPh>
    <rPh sb="6" eb="8">
      <t>ツウガク</t>
    </rPh>
    <rPh sb="8" eb="9">
      <t>チ</t>
    </rPh>
    <phoneticPr fontId="2"/>
  </si>
  <si>
    <t>Q4付</t>
    <rPh sb="2" eb="3">
      <t>フ</t>
    </rPh>
    <phoneticPr fontId="2"/>
  </si>
  <si>
    <t>問５</t>
    <rPh sb="0" eb="1">
      <t>トイ</t>
    </rPh>
    <phoneticPr fontId="2"/>
  </si>
  <si>
    <t>滋賀県での居住歴</t>
    <rPh sb="0" eb="3">
      <t>シガケン</t>
    </rPh>
    <rPh sb="5" eb="7">
      <t>キョジュウ</t>
    </rPh>
    <rPh sb="7" eb="8">
      <t>レキ</t>
    </rPh>
    <phoneticPr fontId="2"/>
  </si>
  <si>
    <t>滋賀県転入後の居住年数</t>
    <rPh sb="0" eb="3">
      <t>シガケン</t>
    </rPh>
    <rPh sb="3" eb="6">
      <t>テンニュウゴ</t>
    </rPh>
    <rPh sb="7" eb="9">
      <t>キョジュウ</t>
    </rPh>
    <rPh sb="9" eb="11">
      <t>ネンスウ</t>
    </rPh>
    <phoneticPr fontId="2"/>
  </si>
  <si>
    <t>Q5付</t>
    <rPh sb="2" eb="3">
      <t>フ</t>
    </rPh>
    <phoneticPr fontId="2"/>
  </si>
  <si>
    <t>＜参考＞</t>
    <rPh sb="1" eb="3">
      <t>サンコウ</t>
    </rPh>
    <phoneticPr fontId="2"/>
  </si>
  <si>
    <t>郵送回答／インターネット回答別属性</t>
    <rPh sb="0" eb="2">
      <t>ユウソウ</t>
    </rPh>
    <rPh sb="2" eb="4">
      <t>カイトウ</t>
    </rPh>
    <rPh sb="12" eb="14">
      <t>カイトウ</t>
    </rPh>
    <rPh sb="14" eb="15">
      <t>ベツ</t>
    </rPh>
    <rPh sb="15" eb="17">
      <t>ゾクセイ</t>
    </rPh>
    <phoneticPr fontId="2"/>
  </si>
  <si>
    <t>参考</t>
    <rPh sb="0" eb="2">
      <t>サンコウ</t>
    </rPh>
    <phoneticPr fontId="2"/>
  </si>
  <si>
    <t>県政全体に関する満足度について</t>
    <rPh sb="0" eb="2">
      <t>ケンセイ</t>
    </rPh>
    <rPh sb="2" eb="4">
      <t>ゼンタイ</t>
    </rPh>
    <rPh sb="5" eb="6">
      <t>カン</t>
    </rPh>
    <rPh sb="8" eb="11">
      <t>マンゾクド</t>
    </rPh>
    <phoneticPr fontId="2"/>
  </si>
  <si>
    <t>問６</t>
    <rPh sb="0" eb="1">
      <t>トイ</t>
    </rPh>
    <phoneticPr fontId="2"/>
  </si>
  <si>
    <t>滋賀県への定住意向</t>
    <rPh sb="0" eb="3">
      <t>シガケン</t>
    </rPh>
    <rPh sb="5" eb="7">
      <t>テイジュウ</t>
    </rPh>
    <rPh sb="7" eb="9">
      <t>イコウ</t>
    </rPh>
    <phoneticPr fontId="2"/>
  </si>
  <si>
    <t>問７</t>
    <rPh sb="0" eb="1">
      <t>トイ</t>
    </rPh>
    <phoneticPr fontId="2"/>
  </si>
  <si>
    <t>県政への関心</t>
    <rPh sb="0" eb="2">
      <t>ケンセイ</t>
    </rPh>
    <rPh sb="4" eb="6">
      <t>カンシン</t>
    </rPh>
    <phoneticPr fontId="2"/>
  </si>
  <si>
    <t>問８</t>
    <rPh sb="0" eb="1">
      <t>トイ</t>
    </rPh>
    <phoneticPr fontId="2"/>
  </si>
  <si>
    <t>問９</t>
    <rPh sb="0" eb="1">
      <t>トイ</t>
    </rPh>
    <phoneticPr fontId="2"/>
  </si>
  <si>
    <t>問10</t>
    <rPh sb="0" eb="1">
      <t>トイ</t>
    </rPh>
    <phoneticPr fontId="2"/>
  </si>
  <si>
    <t>県の広報・広聴活動について</t>
    <rPh sb="0" eb="1">
      <t>ケン</t>
    </rPh>
    <rPh sb="2" eb="4">
      <t>コウホウ</t>
    </rPh>
    <rPh sb="5" eb="7">
      <t>コウチョウ</t>
    </rPh>
    <rPh sb="7" eb="9">
      <t>カツドウ</t>
    </rPh>
    <phoneticPr fontId="2"/>
  </si>
  <si>
    <t>問12</t>
    <rPh sb="0" eb="1">
      <t>トイ</t>
    </rPh>
    <phoneticPr fontId="2"/>
  </si>
  <si>
    <t>県の広聴活動への要望</t>
    <rPh sb="0" eb="1">
      <t>ケン</t>
    </rPh>
    <rPh sb="2" eb="4">
      <t>コウチョウ</t>
    </rPh>
    <rPh sb="4" eb="6">
      <t>カツドウ</t>
    </rPh>
    <rPh sb="8" eb="10">
      <t>ヨウボウ</t>
    </rPh>
    <phoneticPr fontId="2"/>
  </si>
  <si>
    <t>県の広報の認知度</t>
    <rPh sb="0" eb="1">
      <t>ケン</t>
    </rPh>
    <rPh sb="2" eb="4">
      <t>コウホウ</t>
    </rPh>
    <rPh sb="5" eb="8">
      <t>ニンチド</t>
    </rPh>
    <phoneticPr fontId="21"/>
  </si>
  <si>
    <t>規正
標本数
（総数）</t>
    <phoneticPr fontId="22"/>
  </si>
  <si>
    <t>総数</t>
    <rPh sb="0" eb="2">
      <t>ソウスウ</t>
    </rPh>
    <phoneticPr fontId="22"/>
  </si>
  <si>
    <t>地域別</t>
    <rPh sb="0" eb="3">
      <t>チイキベツ</t>
    </rPh>
    <phoneticPr fontId="22"/>
  </si>
  <si>
    <t>性別</t>
    <rPh sb="0" eb="2">
      <t>セイベツ</t>
    </rPh>
    <phoneticPr fontId="22"/>
  </si>
  <si>
    <t>男性</t>
    <rPh sb="0" eb="2">
      <t>ダンセイ</t>
    </rPh>
    <phoneticPr fontId="2"/>
  </si>
  <si>
    <t>女性</t>
    <rPh sb="0" eb="2">
      <t>ジョセイ</t>
    </rPh>
    <phoneticPr fontId="2"/>
  </si>
  <si>
    <t>年代別</t>
    <rPh sb="0" eb="3">
      <t>ネンダイベツ</t>
    </rPh>
    <phoneticPr fontId="22"/>
  </si>
  <si>
    <t>性・年代別</t>
    <rPh sb="0" eb="1">
      <t>セイ</t>
    </rPh>
    <rPh sb="2" eb="5">
      <t>ネンダイベツ</t>
    </rPh>
    <phoneticPr fontId="22"/>
  </si>
  <si>
    <t>職業別</t>
    <rPh sb="0" eb="3">
      <t>ショクギョウベツ</t>
    </rPh>
    <phoneticPr fontId="22"/>
  </si>
  <si>
    <t>勤務地・
通学地別</t>
    <rPh sb="0" eb="3">
      <t>キンムチ</t>
    </rPh>
    <rPh sb="5" eb="7">
      <t>ツウガク</t>
    </rPh>
    <rPh sb="7" eb="8">
      <t>チ</t>
    </rPh>
    <rPh sb="8" eb="9">
      <t>ベツ</t>
    </rPh>
    <phoneticPr fontId="22"/>
  </si>
  <si>
    <t>居住年数別</t>
    <rPh sb="0" eb="2">
      <t>キョジュウ</t>
    </rPh>
    <rPh sb="2" eb="4">
      <t>ネンスウ</t>
    </rPh>
    <rPh sb="4" eb="5">
      <t>ベツ</t>
    </rPh>
    <phoneticPr fontId="22"/>
  </si>
  <si>
    <t>転入後の
居住年数別</t>
    <rPh sb="0" eb="3">
      <t>テンニュウゴ</t>
    </rPh>
    <rPh sb="5" eb="7">
      <t>キョジュウ</t>
    </rPh>
    <rPh sb="7" eb="9">
      <t>ネンスウ</t>
    </rPh>
    <rPh sb="9" eb="10">
      <t>ベツ</t>
    </rPh>
    <phoneticPr fontId="22"/>
  </si>
  <si>
    <t>Q1</t>
    <phoneticPr fontId="2"/>
  </si>
  <si>
    <t>Q2</t>
    <phoneticPr fontId="2"/>
  </si>
  <si>
    <t>Q3</t>
    <phoneticPr fontId="2"/>
  </si>
  <si>
    <t>Q4</t>
    <phoneticPr fontId="2"/>
  </si>
  <si>
    <t>Q5</t>
    <phoneticPr fontId="2"/>
  </si>
  <si>
    <t>35～49歳</t>
  </si>
  <si>
    <t>50～64歳</t>
  </si>
  <si>
    <t>65～74歳</t>
  </si>
  <si>
    <t>75歳以上</t>
  </si>
  <si>
    <t>男性・35～49歳</t>
    <phoneticPr fontId="2"/>
  </si>
  <si>
    <t>男性・50～64歳</t>
    <phoneticPr fontId="2"/>
  </si>
  <si>
    <t>男性・65～74歳</t>
    <phoneticPr fontId="2"/>
  </si>
  <si>
    <t>男性・75歳以上</t>
    <phoneticPr fontId="2"/>
  </si>
  <si>
    <t>女性・35～49歳</t>
  </si>
  <si>
    <t>女性・50～64歳</t>
  </si>
  <si>
    <t>女性・65～74歳</t>
  </si>
  <si>
    <t>女性・75歳以上</t>
  </si>
  <si>
    <t>農林水産業</t>
  </si>
  <si>
    <t>自営業・自由業</t>
  </si>
  <si>
    <t>常勤</t>
  </si>
  <si>
    <t>パート・アルバイト・派遣</t>
  </si>
  <si>
    <t>その他の職業</t>
  </si>
  <si>
    <t>無職</t>
  </si>
  <si>
    <t>規正
標本数
（総数）</t>
    <phoneticPr fontId="22"/>
  </si>
  <si>
    <t>不明・
無回答</t>
    <phoneticPr fontId="22"/>
  </si>
  <si>
    <t>規正
標本数
（総数）</t>
    <phoneticPr fontId="22"/>
  </si>
  <si>
    <t>規正
標本数
（総数）</t>
    <phoneticPr fontId="22"/>
  </si>
  <si>
    <t>その他</t>
  </si>
  <si>
    <t>わからない</t>
  </si>
  <si>
    <t>仕事</t>
  </si>
  <si>
    <t>関心がない</t>
  </si>
  <si>
    <t>知らない</t>
  </si>
  <si>
    <t>知っているが、読んだり、見たり、聴いたりしたことがない</t>
  </si>
  <si>
    <t>あまり読んだり、見たり、聴いたりしない</t>
  </si>
  <si>
    <t>いつもかかさず読んだり、見たり、聴いたりしている</t>
  </si>
  <si>
    <t>知人・友人の話</t>
  </si>
  <si>
    <t>ラジオ</t>
  </si>
  <si>
    <t>テレビ</t>
  </si>
  <si>
    <t>新聞</t>
  </si>
  <si>
    <t>県民相談の実施</t>
  </si>
  <si>
    <t>審議会や委員会等の委員の公募</t>
  </si>
  <si>
    <t>郵送やインターネットによるアンケート調査の実施</t>
  </si>
  <si>
    <t>条例案や計画案などに対する意見等の募集</t>
  </si>
  <si>
    <t>知事や県職員が県民の皆さんと直接対話を行う機会の提供</t>
  </si>
  <si>
    <t>インターネット・手紙・ＦＡＸなどによる意見等の募集</t>
  </si>
  <si>
    <t>どちらともいえない</t>
  </si>
  <si>
    <t>あまり関心がない</t>
  </si>
  <si>
    <t>まあまあ関心がある</t>
  </si>
  <si>
    <t>関心がある</t>
  </si>
  <si>
    <t>住みつづけたいとは思わない</t>
  </si>
  <si>
    <t>住みつづけたい</t>
  </si>
  <si>
    <t>県外で生まれて滋賀県へ転入した</t>
  </si>
  <si>
    <t>滋賀県で生まれて、県外に転出後、再び転入した</t>
  </si>
  <si>
    <t>生まれてからずっと滋賀県に住んでいる</t>
  </si>
  <si>
    <t>今住んでいる市町以外の県内の市町</t>
  </si>
  <si>
    <t>答えたくない</t>
  </si>
  <si>
    <r>
      <t>問５（付問１）　</t>
    </r>
    <r>
      <rPr>
        <u/>
        <sz val="10"/>
        <rFont val="ＭＳ Ｐゴシック"/>
        <family val="3"/>
        <charset val="128"/>
      </rPr>
      <t>問５で「２」または「３」と回答された方におたずねします。</t>
    </r>
    <r>
      <rPr>
        <sz val="10"/>
        <rFont val="ＭＳ Ｐゴシック"/>
        <family val="3"/>
        <charset val="128"/>
      </rPr>
      <t xml:space="preserve">
　　滋賀県に転入後、何年ぐらいになりますか。（○は１つだけ）</t>
    </r>
    <rPh sb="0" eb="1">
      <t>トイ</t>
    </rPh>
    <phoneticPr fontId="2"/>
  </si>
  <si>
    <t>＜参考＞　郵送回答／インターネット回答</t>
    <rPh sb="1" eb="3">
      <t>サンコウ</t>
    </rPh>
    <rPh sb="5" eb="7">
      <t>ユウソウ</t>
    </rPh>
    <rPh sb="7" eb="9">
      <t>カイトウ</t>
    </rPh>
    <rPh sb="17" eb="19">
      <t>カイトウ</t>
    </rPh>
    <phoneticPr fontId="2"/>
  </si>
  <si>
    <t>規正
標本数
（総数）</t>
    <phoneticPr fontId="22"/>
  </si>
  <si>
    <t>郵送回答</t>
    <rPh sb="0" eb="2">
      <t>ユウソウ</t>
    </rPh>
    <rPh sb="2" eb="4">
      <t>カイトウ</t>
    </rPh>
    <phoneticPr fontId="2"/>
  </si>
  <si>
    <t>ネット回答</t>
    <rPh sb="3" eb="5">
      <t>カイトウ</t>
    </rPh>
    <phoneticPr fontId="2"/>
  </si>
  <si>
    <t>（1+2）</t>
    <phoneticPr fontId="2"/>
  </si>
  <si>
    <t>不明・
無回答</t>
    <phoneticPr fontId="22"/>
  </si>
  <si>
    <t>（1+2）</t>
    <phoneticPr fontId="0"/>
  </si>
  <si>
    <r>
      <t>（1～</t>
    </r>
    <r>
      <rPr>
        <sz val="10"/>
        <rFont val="ＭＳ ゴシック"/>
        <family val="3"/>
        <charset val="128"/>
      </rPr>
      <t>4）</t>
    </r>
    <phoneticPr fontId="0"/>
  </si>
  <si>
    <t>読んだり、見たり、聴いたりしている</t>
    <phoneticPr fontId="2"/>
  </si>
  <si>
    <t>閲読・
視聴・
聴取率</t>
    <rPh sb="8" eb="10">
      <t>チョウシュ</t>
    </rPh>
    <phoneticPr fontId="0"/>
  </si>
  <si>
    <t>認知率</t>
    <rPh sb="0" eb="2">
      <t>ニンチ</t>
    </rPh>
    <rPh sb="2" eb="3">
      <t>リツ</t>
    </rPh>
    <phoneticPr fontId="0"/>
  </si>
  <si>
    <t>３年以上～１０年未満</t>
  </si>
  <si>
    <t>１０年以上</t>
  </si>
  <si>
    <t>湖西地域（高島市）</t>
  </si>
  <si>
    <t>湖北地域（長浜市、米原市）</t>
  </si>
  <si>
    <t>湖東地域（彦根市、愛荘町、豊郷町、甲良町、多賀町）</t>
  </si>
  <si>
    <t>東近江地域（近江八幡市、東近江市、日野町、竜王町）</t>
  </si>
  <si>
    <t>甲賀地域（甲賀市、湖南市）</t>
  </si>
  <si>
    <t>湖南地域（草津市、守山市、栗東市、野洲市）</t>
  </si>
  <si>
    <t>大津地域（大津市）</t>
  </si>
  <si>
    <t>問６　定住意向</t>
    <rPh sb="0" eb="1">
      <t>トイ</t>
    </rPh>
    <rPh sb="3" eb="5">
      <t>テイジュウ</t>
    </rPh>
    <rPh sb="5" eb="7">
      <t>イコウ</t>
    </rPh>
    <phoneticPr fontId="22"/>
  </si>
  <si>
    <t>規正
標本数
（総数）</t>
    <phoneticPr fontId="22"/>
  </si>
  <si>
    <t>不明・
無回答</t>
    <phoneticPr fontId="22"/>
  </si>
  <si>
    <t>（1+2）</t>
    <phoneticPr fontId="0"/>
  </si>
  <si>
    <r>
      <t>（1～</t>
    </r>
    <r>
      <rPr>
        <sz val="10"/>
        <rFont val="ＭＳ ゴシック"/>
        <family val="3"/>
        <charset val="128"/>
      </rPr>
      <t>4）</t>
    </r>
    <phoneticPr fontId="0"/>
  </si>
  <si>
    <t>読んだり、見たり、聴いたりしている</t>
    <phoneticPr fontId="2"/>
  </si>
  <si>
    <t>規正
標本数
（総数）</t>
    <phoneticPr fontId="22"/>
  </si>
  <si>
    <t>不明・
無回答</t>
    <phoneticPr fontId="22"/>
  </si>
  <si>
    <t>（1+2）</t>
    <phoneticPr fontId="0"/>
  </si>
  <si>
    <r>
      <t>（1～</t>
    </r>
    <r>
      <rPr>
        <sz val="10"/>
        <rFont val="ＭＳ ゴシック"/>
        <family val="3"/>
        <charset val="128"/>
      </rPr>
      <t>4）</t>
    </r>
    <phoneticPr fontId="0"/>
  </si>
  <si>
    <t>読んだり、見たり、聴いたりしている</t>
    <phoneticPr fontId="2"/>
  </si>
  <si>
    <t>規正
標本数
（総数）</t>
    <phoneticPr fontId="22"/>
  </si>
  <si>
    <t>不明・
無回答</t>
    <phoneticPr fontId="22"/>
  </si>
  <si>
    <t>（1+2）</t>
    <phoneticPr fontId="0"/>
  </si>
  <si>
    <r>
      <t>（1～</t>
    </r>
    <r>
      <rPr>
        <sz val="10"/>
        <rFont val="ＭＳ ゴシック"/>
        <family val="3"/>
        <charset val="128"/>
      </rPr>
      <t>4）</t>
    </r>
    <phoneticPr fontId="0"/>
  </si>
  <si>
    <t>読んだり、見たり、聴いたりしている</t>
    <phoneticPr fontId="2"/>
  </si>
  <si>
    <t>規正
標本数
（総数）</t>
    <phoneticPr fontId="22"/>
  </si>
  <si>
    <t>不明・
無回答</t>
    <phoneticPr fontId="22"/>
  </si>
  <si>
    <t>（1+2）</t>
    <phoneticPr fontId="0"/>
  </si>
  <si>
    <r>
      <t>（1～</t>
    </r>
    <r>
      <rPr>
        <sz val="10"/>
        <rFont val="ＭＳ ゴシック"/>
        <family val="3"/>
        <charset val="128"/>
      </rPr>
      <t>4）</t>
    </r>
    <phoneticPr fontId="0"/>
  </si>
  <si>
    <t>読んだり、見たり、聴いたりしている</t>
    <phoneticPr fontId="2"/>
  </si>
  <si>
    <t>規正
標本数
（総数）</t>
    <phoneticPr fontId="22"/>
  </si>
  <si>
    <t>不明・
無回答</t>
    <phoneticPr fontId="22"/>
  </si>
  <si>
    <t>（1+2）</t>
    <phoneticPr fontId="0"/>
  </si>
  <si>
    <r>
      <t>（1～</t>
    </r>
    <r>
      <rPr>
        <sz val="10"/>
        <rFont val="ＭＳ ゴシック"/>
        <family val="3"/>
        <charset val="128"/>
      </rPr>
      <t>4）</t>
    </r>
    <phoneticPr fontId="0"/>
  </si>
  <si>
    <t>読んだり、見たり、聴いたりしている</t>
    <phoneticPr fontId="2"/>
  </si>
  <si>
    <t>規正
標本数
（総数）</t>
    <phoneticPr fontId="22"/>
  </si>
  <si>
    <t>不明・
無回答</t>
    <phoneticPr fontId="22"/>
  </si>
  <si>
    <t>（1+2）</t>
    <phoneticPr fontId="0"/>
  </si>
  <si>
    <r>
      <t>（1～</t>
    </r>
    <r>
      <rPr>
        <sz val="10"/>
        <rFont val="ＭＳ ゴシック"/>
        <family val="3"/>
        <charset val="128"/>
      </rPr>
      <t>4）</t>
    </r>
    <phoneticPr fontId="0"/>
  </si>
  <si>
    <t>読んだり、見たり、聴いたりしている</t>
    <phoneticPr fontId="2"/>
  </si>
  <si>
    <t>関心がある</t>
    <phoneticPr fontId="2"/>
  </si>
  <si>
    <t>まあまあ関心がある</t>
    <phoneticPr fontId="2"/>
  </si>
  <si>
    <t>あまり関心がない</t>
    <phoneticPr fontId="2"/>
  </si>
  <si>
    <t>関心がない</t>
    <phoneticPr fontId="2"/>
  </si>
  <si>
    <t>住みつづけたい</t>
    <phoneticPr fontId="2"/>
  </si>
  <si>
    <t>住みつづけたいとは思わない</t>
    <phoneticPr fontId="2"/>
  </si>
  <si>
    <t>どちらともいえない</t>
    <phoneticPr fontId="2"/>
  </si>
  <si>
    <t>不明・無回答</t>
    <phoneticPr fontId="2"/>
  </si>
  <si>
    <t>規正
標本数
（総数）</t>
    <phoneticPr fontId="22"/>
  </si>
  <si>
    <t>不明・
無回答</t>
    <phoneticPr fontId="22"/>
  </si>
  <si>
    <t>持っている</t>
  </si>
  <si>
    <t>どちらかというと持っている</t>
  </si>
  <si>
    <t>あまり持っていない</t>
  </si>
  <si>
    <t>持っていない</t>
  </si>
  <si>
    <t>規正
標本数
（総数）</t>
    <phoneticPr fontId="22"/>
  </si>
  <si>
    <t>不明・
無回答</t>
    <phoneticPr fontId="22"/>
  </si>
  <si>
    <t>同感する</t>
  </si>
  <si>
    <t>どちらかといえば同感する方である</t>
  </si>
  <si>
    <t>どちらかといえば同感しない方である</t>
  </si>
  <si>
    <t>同感しない</t>
  </si>
  <si>
    <t>少し知っている</t>
  </si>
  <si>
    <t>聞いたことがある</t>
  </si>
  <si>
    <t>知らない（この調査で初めて知った）</t>
  </si>
  <si>
    <t>規正
標本数
（総数）</t>
    <phoneticPr fontId="22"/>
  </si>
  <si>
    <t>不明・
無回答</t>
    <phoneticPr fontId="22"/>
  </si>
  <si>
    <t>取り組んでいる</t>
  </si>
  <si>
    <t>取り組みたいことはあるが、できていない</t>
  </si>
  <si>
    <t>取り組みたいが、何に取り組めば良いか分からない</t>
  </si>
  <si>
    <t>取り組みたくない</t>
  </si>
  <si>
    <t>感じる</t>
  </si>
  <si>
    <t>どちらかといえば感じる</t>
  </si>
  <si>
    <t>どちらかといえば感じない</t>
  </si>
  <si>
    <t>感じない</t>
  </si>
  <si>
    <t>感じる</t>
    <rPh sb="0" eb="1">
      <t>カン</t>
    </rPh>
    <phoneticPr fontId="2"/>
  </si>
  <si>
    <t>感じない</t>
    <rPh sb="0" eb="1">
      <t>カン</t>
    </rPh>
    <phoneticPr fontId="2"/>
  </si>
  <si>
    <t>健康づくり</t>
  </si>
  <si>
    <t>医療サービスの充実</t>
  </si>
  <si>
    <t>福祉サービスの充実</t>
  </si>
  <si>
    <t>文化芸術に親しむ環境の整備</t>
  </si>
  <si>
    <t>スポーツに親しむ環境の整備</t>
  </si>
  <si>
    <t>子育て環境の整備</t>
  </si>
  <si>
    <t>教育の推進</t>
  </si>
  <si>
    <t>柔軟な働き方の推進</t>
  </si>
  <si>
    <t>中小企業の活性化</t>
  </si>
  <si>
    <t>観光振興</t>
  </si>
  <si>
    <t>農林水産業の振興</t>
  </si>
  <si>
    <t>社会インフラの整備</t>
  </si>
  <si>
    <t>公共交通の活性化</t>
  </si>
  <si>
    <t>地域コミュニティの維持</t>
  </si>
  <si>
    <t>防災・減災対策</t>
  </si>
  <si>
    <t>防犯・交通安全</t>
  </si>
  <si>
    <t>農山漁村の多面的価値の維持</t>
  </si>
  <si>
    <t>共生社会の実現</t>
  </si>
  <si>
    <t>琵琶湖や山などの環境保全</t>
  </si>
  <si>
    <t>地球規模の気候変動への対応</t>
  </si>
  <si>
    <t>人</t>
    <rPh sb="0" eb="1">
      <t>ヒト</t>
    </rPh>
    <phoneticPr fontId="2"/>
  </si>
  <si>
    <t>経済</t>
    <rPh sb="0" eb="2">
      <t>ケイザイ</t>
    </rPh>
    <phoneticPr fontId="2"/>
  </si>
  <si>
    <t>社会インフラの整備</t>
    <phoneticPr fontId="2"/>
  </si>
  <si>
    <t>環境</t>
    <rPh sb="0" eb="2">
      <t>カンキョウ</t>
    </rPh>
    <phoneticPr fontId="2"/>
  </si>
  <si>
    <t>フリーペーパー</t>
  </si>
  <si>
    <t>０点</t>
    <rPh sb="1" eb="2">
      <t>テン</t>
    </rPh>
    <phoneticPr fontId="2"/>
  </si>
  <si>
    <t>１点</t>
    <rPh sb="1" eb="2">
      <t>テン</t>
    </rPh>
    <phoneticPr fontId="2"/>
  </si>
  <si>
    <t>２点</t>
    <rPh sb="1" eb="2">
      <t>テン</t>
    </rPh>
    <phoneticPr fontId="2"/>
  </si>
  <si>
    <t>３点</t>
    <rPh sb="1" eb="2">
      <t>テン</t>
    </rPh>
    <phoneticPr fontId="2"/>
  </si>
  <si>
    <t>４点</t>
    <rPh sb="1" eb="2">
      <t>テン</t>
    </rPh>
    <phoneticPr fontId="2"/>
  </si>
  <si>
    <t>５点</t>
    <rPh sb="1" eb="2">
      <t>テン</t>
    </rPh>
    <phoneticPr fontId="2"/>
  </si>
  <si>
    <t>６点</t>
    <rPh sb="1" eb="2">
      <t>テン</t>
    </rPh>
    <phoneticPr fontId="2"/>
  </si>
  <si>
    <t>７点</t>
    <rPh sb="1" eb="2">
      <t>テン</t>
    </rPh>
    <phoneticPr fontId="2"/>
  </si>
  <si>
    <t>８点</t>
    <rPh sb="1" eb="2">
      <t>テン</t>
    </rPh>
    <phoneticPr fontId="2"/>
  </si>
  <si>
    <t>９点</t>
    <rPh sb="1" eb="2">
      <t>テン</t>
    </rPh>
    <phoneticPr fontId="2"/>
  </si>
  <si>
    <t>10点</t>
    <rPh sb="2" eb="3">
      <t>テン</t>
    </rPh>
    <phoneticPr fontId="2"/>
  </si>
  <si>
    <t>自分らしい生き方</t>
  </si>
  <si>
    <t>結婚の有無</t>
  </si>
  <si>
    <t>身体の健康</t>
  </si>
  <si>
    <t>こころの健康</t>
  </si>
  <si>
    <t>子育て（環境・教育）</t>
  </si>
  <si>
    <t>豊かな自然環境</t>
  </si>
  <si>
    <t>共生社会</t>
  </si>
  <si>
    <t>スポーツ活動</t>
  </si>
  <si>
    <t>文化芸術活動</t>
  </si>
  <si>
    <t>住まい・住環境</t>
  </si>
  <si>
    <t>治安のよさ</t>
  </si>
  <si>
    <t>家族とのつながり</t>
  </si>
  <si>
    <t>地域・友人とのつながり</t>
  </si>
  <si>
    <t>災害への備え</t>
  </si>
  <si>
    <t>学び・自己啓発</t>
  </si>
  <si>
    <t>規正
標本数
（総数）</t>
    <phoneticPr fontId="22"/>
  </si>
  <si>
    <t>不明・
無回答</t>
    <phoneticPr fontId="22"/>
  </si>
  <si>
    <t>18～34歳</t>
  </si>
  <si>
    <t>（1+2）</t>
    <phoneticPr fontId="2"/>
  </si>
  <si>
    <t>（1+2）</t>
    <phoneticPr fontId="2"/>
  </si>
  <si>
    <t>（1+2）</t>
    <phoneticPr fontId="2"/>
  </si>
  <si>
    <t>（3+4）</t>
    <phoneticPr fontId="2"/>
  </si>
  <si>
    <t>（3+4）</t>
    <phoneticPr fontId="2"/>
  </si>
  <si>
    <t>幸福度</t>
    <rPh sb="0" eb="3">
      <t>コウフクド</t>
    </rPh>
    <phoneticPr fontId="21"/>
  </si>
  <si>
    <t>問14</t>
    <rPh sb="0" eb="1">
      <t>トイ</t>
    </rPh>
    <phoneticPr fontId="2"/>
  </si>
  <si>
    <t>県民生活への満足度</t>
    <phoneticPr fontId="2"/>
  </si>
  <si>
    <t>クロス集計結果</t>
    <rPh sb="3" eb="5">
      <t>シュウケイ</t>
    </rPh>
    <rPh sb="5" eb="7">
      <t>ケッカ</t>
    </rPh>
    <phoneticPr fontId="2"/>
  </si>
  <si>
    <t/>
  </si>
  <si>
    <t>滋　賀　県</t>
    <phoneticPr fontId="37"/>
  </si>
  <si>
    <t>県政に関心がある理由</t>
    <phoneticPr fontId="2"/>
  </si>
  <si>
    <t>県政に関心がない理由</t>
    <phoneticPr fontId="2"/>
  </si>
  <si>
    <t>（付問２）</t>
    <rPh sb="1" eb="3">
      <t>フモン</t>
    </rPh>
    <phoneticPr fontId="2"/>
  </si>
  <si>
    <t>問16</t>
  </si>
  <si>
    <t>信頼している情報媒体</t>
    <phoneticPr fontId="2"/>
  </si>
  <si>
    <t>県政情報の把握に便利な媒体</t>
    <phoneticPr fontId="2"/>
  </si>
  <si>
    <t>県政情報の入手方法</t>
    <phoneticPr fontId="2"/>
  </si>
  <si>
    <t>琵琶湖の保全および再生について</t>
    <rPh sb="0" eb="3">
      <t>ビワコ</t>
    </rPh>
    <rPh sb="9" eb="11">
      <t>サイセイ</t>
    </rPh>
    <phoneticPr fontId="2"/>
  </si>
  <si>
    <t>問20</t>
  </si>
  <si>
    <t>問21</t>
  </si>
  <si>
    <t>問22</t>
    <phoneticPr fontId="2"/>
  </si>
  <si>
    <t>問23</t>
    <phoneticPr fontId="2"/>
  </si>
  <si>
    <t>問24</t>
    <phoneticPr fontId="2"/>
  </si>
  <si>
    <t>豪雨災害に関する意識について</t>
    <rPh sb="0" eb="4">
      <t>ゴウ</t>
    </rPh>
    <rPh sb="5" eb="6">
      <t>カン</t>
    </rPh>
    <rPh sb="8" eb="10">
      <t>イシキ</t>
    </rPh>
    <phoneticPr fontId="2"/>
  </si>
  <si>
    <t>問25</t>
  </si>
  <si>
    <t>問26</t>
  </si>
  <si>
    <t>問27</t>
  </si>
  <si>
    <t>問28</t>
  </si>
  <si>
    <t>問29</t>
  </si>
  <si>
    <t>琵琶湖の現状についての認識</t>
    <phoneticPr fontId="2"/>
  </si>
  <si>
    <t>暮らしの中での琵琶湖との関わり</t>
    <phoneticPr fontId="2"/>
  </si>
  <si>
    <t>環境保全行動を行っているか</t>
    <phoneticPr fontId="2"/>
  </si>
  <si>
    <t>環境保全行動を行っていない理由</t>
    <phoneticPr fontId="2"/>
  </si>
  <si>
    <t>避難を開始するタイミング</t>
    <phoneticPr fontId="2"/>
  </si>
  <si>
    <t>問１　性別を教えてください。（○は１つだけ）</t>
    <phoneticPr fontId="2"/>
  </si>
  <si>
    <t>問２　満年齢でおいくつですか。（○は１つだけ）</t>
    <phoneticPr fontId="2"/>
  </si>
  <si>
    <t>問３　お住まいの地域はどちらですか。（○は１つだけ）</t>
    <phoneticPr fontId="2"/>
  </si>
  <si>
    <t>問４　ご職業は何ですか。（○は１つだけ）</t>
    <phoneticPr fontId="2"/>
  </si>
  <si>
    <r>
      <t>問４（付問１）　</t>
    </r>
    <r>
      <rPr>
        <u/>
        <sz val="10"/>
        <rFont val="ＭＳ Ｐゴシック"/>
        <family val="3"/>
        <charset val="128"/>
      </rPr>
      <t>問４で「１～６」のいずれかを回答された方におたずねします。</t>
    </r>
    <r>
      <rPr>
        <sz val="10"/>
        <rFont val="ＭＳ Ｐゴシック"/>
        <family val="3"/>
        <charset val="128"/>
      </rPr>
      <t xml:space="preserve">
　　主な勤務地（通学地）はどちらですか。（○は１つだけ）</t>
    </r>
    <rPh sb="0" eb="1">
      <t>トイ</t>
    </rPh>
    <phoneticPr fontId="2"/>
  </si>
  <si>
    <t>問５　生まれてからずっと滋賀県にお住まいですか。（○は１つだけ）</t>
    <rPh sb="3" eb="4">
      <t>ウ</t>
    </rPh>
    <rPh sb="12" eb="15">
      <t>シガケン</t>
    </rPh>
    <rPh sb="17" eb="18">
      <t>ス</t>
    </rPh>
    <phoneticPr fontId="2"/>
  </si>
  <si>
    <t>問６　これからも滋賀県に住みつづけたいと思いますか。（○は１つだけ）</t>
    <phoneticPr fontId="2"/>
  </si>
  <si>
    <t>問8　県政への関心</t>
    <phoneticPr fontId="22"/>
  </si>
  <si>
    <t>問７　滋賀県に誇りを持っていますか。（○は１つだけ）</t>
    <phoneticPr fontId="2"/>
  </si>
  <si>
    <t>問８　県政に関心をお持ちですか。（○は１つだけ）</t>
    <phoneticPr fontId="2"/>
  </si>
  <si>
    <r>
      <t>問８（付問１）　</t>
    </r>
    <r>
      <rPr>
        <u/>
        <sz val="10"/>
        <rFont val="ＭＳ Ｐゴシック"/>
        <family val="3"/>
        <charset val="128"/>
      </rPr>
      <t>問８で「１　関心がある」または「２　まあまあ関心がある」と回答された方におたずねします。</t>
    </r>
    <r>
      <rPr>
        <sz val="10"/>
        <rFont val="ＭＳ Ｐゴシック"/>
        <family val="3"/>
        <charset val="128"/>
      </rPr>
      <t xml:space="preserve">
　　その理由について、次の中から選択してください。（○は１つだけ）だけ）</t>
    </r>
    <rPh sb="0" eb="1">
      <t>トイ</t>
    </rPh>
    <rPh sb="3" eb="4">
      <t>フ</t>
    </rPh>
    <rPh sb="4" eb="5">
      <t>モン</t>
    </rPh>
    <phoneticPr fontId="2"/>
  </si>
  <si>
    <r>
      <t>問８（付問２）　</t>
    </r>
    <r>
      <rPr>
        <u/>
        <sz val="10"/>
        <rFont val="ＭＳ Ｐゴシック"/>
        <family val="3"/>
        <charset val="128"/>
      </rPr>
      <t xml:space="preserve">問８で「３　あまり関心がない」または「４　関心がない」と回答された方におたずねします。
</t>
    </r>
    <r>
      <rPr>
        <sz val="10"/>
        <rFont val="ＭＳ Ｐゴシック"/>
        <family val="3"/>
        <charset val="128"/>
      </rPr>
      <t>　　その理由について、次の中から選択してください。（○は１つだけ）</t>
    </r>
    <rPh sb="0" eb="1">
      <t>トイ</t>
    </rPh>
    <phoneticPr fontId="2"/>
  </si>
  <si>
    <r>
      <t>問８（付問１）　</t>
    </r>
    <r>
      <rPr>
        <u/>
        <sz val="10"/>
        <rFont val="ＭＳ Ｐゴシック"/>
        <family val="3"/>
        <charset val="128"/>
      </rPr>
      <t xml:space="preserve">問８で「１　関心がある」または「２　まあまあ関心がある」と回答された方におたずねします。
</t>
    </r>
    <r>
      <rPr>
        <sz val="10"/>
        <rFont val="ＭＳ Ｐゴシック"/>
        <family val="3"/>
        <charset val="128"/>
      </rPr>
      <t>その理由について、次の中から選択してください。（○は１つだけ）</t>
    </r>
    <rPh sb="0" eb="1">
      <t>トイ</t>
    </rPh>
    <phoneticPr fontId="2"/>
  </si>
  <si>
    <t>問９　「男性は仕事をし、女性は家庭を守るべき」という考えについて、あなたの考え方に最も近い
ものを選んでください。（○は１つだけ）</t>
    <phoneticPr fontId="2"/>
  </si>
  <si>
    <t>問10　滋賀県での暮らしについて、どの程度満足していますか。アからトのそれぞれの項目について、右の欄の１～５の中からあなたの満足度に最も近いものを選んでください。（○はそれぞれ1つずつ）
ア　（人）健康的な日常生活を送れていると感じますか。</t>
    <rPh sb="97" eb="98">
      <t>ヒト</t>
    </rPh>
    <phoneticPr fontId="2"/>
  </si>
  <si>
    <t>問10　滋賀県での暮らしについて、どの程度満足していますか。アからトのそれぞれの項目について、右の欄の１～５の中からあなたの満足度に最も近いものを選んでください。（○はそれぞれ1つずつ）
イ　（人）必要な医療サービスを利用できる環境が整っていると感じますか。</t>
    <rPh sb="97" eb="98">
      <t>ヒト</t>
    </rPh>
    <phoneticPr fontId="2"/>
  </si>
  <si>
    <t>問10　滋賀県での暮らしについて、どの程度満足していますか。アからトのそれぞれの項目について、右の欄の１～５の中からあなたの満足度に最も近いものを選んでください。（○はそれぞれ1つずつ）
ウ　（人）必要な福祉サービスを利用できる環境が整っていると感じますか。</t>
    <rPh sb="97" eb="98">
      <t>ヒト</t>
    </rPh>
    <phoneticPr fontId="2"/>
  </si>
  <si>
    <t>問10　滋賀県での暮らしについて、どの程度満足していますか。アからトのそれぞれの項目について、右の欄の１～５の中からあなたの満足度に最も近いものを選んでください。（○はそれぞれ1つずつ）
エ　（人）文化芸術活動に取り組むことができる環境が整っていると感じますか。</t>
    <rPh sb="97" eb="98">
      <t>ヒト</t>
    </rPh>
    <phoneticPr fontId="2"/>
  </si>
  <si>
    <t>問10　滋賀県での暮らしについて、どの程度満足していますか。アからトのそれぞれの項目について、右の欄の１～５の中からあなたの満足度に最も近いものを選んでください。（○はそれぞれ1つずつ）
オ　（人）スポーツをしたり、見たり、支えたりする環境や機会が整っていると感じますか。</t>
    <rPh sb="97" eb="98">
      <t>ヒト</t>
    </rPh>
    <phoneticPr fontId="2"/>
  </si>
  <si>
    <t>問10　滋賀県での暮らしについて、どの程度満足していますか。アからトのそれぞれの項目について、右の欄の１～５の中からあなたの満足度に最も近いものを選んでください。（○はそれぞれ1つずつ）
カ　（人）子どもを生み育てる環境が整っていると感じますか。</t>
    <rPh sb="97" eb="98">
      <t>ヒト</t>
    </rPh>
    <phoneticPr fontId="2"/>
  </si>
  <si>
    <t>問10　滋賀県での暮らしについて、どの程度満足していますか。アからトのそれぞれの項目について、右の欄の１～５の中からあなたの満足度に最も近いものを選んでください。（○はそれぞれ1つずつ）
キ　（人）子どもの教育環境が整っていると感じますか。</t>
    <rPh sb="97" eb="98">
      <t>ヒト</t>
    </rPh>
    <phoneticPr fontId="2"/>
  </si>
  <si>
    <t>問10　滋賀県での暮らしについて、どの程度満足していますか。アからトのそれぞれの項目について、右の欄の１～５の中からあなたの満足度に最も近いものを選んでください。（○はそれぞれ1つずつ）
ク　（人）出産、子育て、介護などとも両立した柔軟な働き方ができる環境が整っていると感じますか。</t>
    <rPh sb="97" eb="98">
      <t>ヒト</t>
    </rPh>
    <phoneticPr fontId="2"/>
  </si>
  <si>
    <t>問10　滋賀県での暮らしについて、どの程度満足していますか。アからトのそれぞれの項目について、右の欄の１～５の中からあなたの満足度に最も近いものを選んでください。（○はそれぞれ1つずつ）
ケ　（経済）県内の中小企業の活動が活発であると感じますか。</t>
    <rPh sb="97" eb="99">
      <t>ケイザイ</t>
    </rPh>
    <phoneticPr fontId="2"/>
  </si>
  <si>
    <t>問10　滋賀県での暮らしについて、どの程度満足していますか。アからトのそれぞれの項目について、右の欄の１～５の中からあなたの満足度に最も近いものを選んでください。（○はそれぞれ1つずつ）
コ　（経済）滋賀県の魅力が発信されていると感じますか。</t>
    <rPh sb="97" eb="99">
      <t>ケイザイ</t>
    </rPh>
    <phoneticPr fontId="2"/>
  </si>
  <si>
    <t>問10　滋賀県での暮らしについて、どの程度満足していますか。アからトのそれぞれの項目について、右の欄の１～５の中からあなたの満足度に最も近いものを選んでください。（○はそれぞれ1つずつ）
サ　（経済）農林水産業に魅力を感じますか。</t>
    <rPh sb="97" eb="99">
      <t>ケイザイ</t>
    </rPh>
    <phoneticPr fontId="2"/>
  </si>
  <si>
    <t>問10　滋賀県での暮らしについて、どの程度満足していますか。アからトのそれぞれの項目について、右の欄の１～５の中からあなたの満足度に最も近いものを選んでください。（○はそれぞれ1つずつ）
シ　（社会）道路などの社会インフラが整っていると感じますか。</t>
    <rPh sb="97" eb="99">
      <t>シャカイ</t>
    </rPh>
    <phoneticPr fontId="2"/>
  </si>
  <si>
    <t>問10　滋賀県での暮らしについて、どの程度満足していますか。アからトのそれぞれの項目について、右の欄の１～５の中からあなたの満足度に最も近いものを選んでください。（○はそれぞれ1つずつ）
ス　（社会）鉄道やバスなどの公共交通が整っていると感じますか。</t>
    <rPh sb="97" eb="99">
      <t>シャカイ</t>
    </rPh>
    <phoneticPr fontId="2"/>
  </si>
  <si>
    <t>問10　滋賀県での暮らしについて、どの程度満足していますか。アからトのそれぞれの項目について、右の欄の１～５の中からあなたの満足度に最も近いものを選んでください。（○はそれぞれ1つずつ）
セ　（社会）地域とのつながりが維持されていると感じますか。</t>
    <rPh sb="97" eb="99">
      <t>シャカイ</t>
    </rPh>
    <phoneticPr fontId="2"/>
  </si>
  <si>
    <t>問10　滋賀県での暮らしについて、どの程度満足していますか。アからトのそれぞれの項目について、右の欄の１～５の中からあなたの満足度に最も近いものを選んでください。（○はそれぞれ1つずつ）
ソ　（社会）災害に対する備えが進んでいると感じますか。</t>
    <rPh sb="97" eb="99">
      <t>シャカイ</t>
    </rPh>
    <phoneticPr fontId="2"/>
  </si>
  <si>
    <t>問10　滋賀県での暮らしについて、どの程度満足していますか。アからトのそれぞれの項目について、右の欄の１～５の中からあなたの満足度に最も近いものを選んでください。（○はそれぞれ1つずつ）
タ　（社会）犯罪や事故が少なく、安全・安心な生活が送れていると感じますか。</t>
    <rPh sb="97" eb="99">
      <t>シャカイ</t>
    </rPh>
    <phoneticPr fontId="2"/>
  </si>
  <si>
    <t>問10　滋賀県での暮らしについて、どの程度満足していますか。アからトのそれぞれの項目について、右の欄の１～５の中からあなたの満足度に最も近いものを選んでください。（○はそれぞれ1つずつ）
チ　（社会）農山漁村が持つ美しい風景や生活文化が守られていると感じますか。</t>
    <rPh sb="97" eb="99">
      <t>シャカイ</t>
    </rPh>
    <phoneticPr fontId="2"/>
  </si>
  <si>
    <t>問10　滋賀県での暮らしについて、どの程度満足していますか。アからトのそれぞれの項目について、右の欄の１～５の中からあなたの満足度に最も近いものを選んでください。（○はそれぞれ1つずつ）
ツ　（社会）年齢、性別、病気・障害の有無、国籍などにかかわらず、一人ひとりの人権が尊重され、個性や能力が発揮できる社会(共生社会)になっていると感じますか。</t>
    <rPh sb="97" eb="99">
      <t>シャカイ</t>
    </rPh>
    <phoneticPr fontId="2"/>
  </si>
  <si>
    <t>問10　滋賀県での暮らしについて、どの程度満足していますか。アからトのそれぞれの項目について、右の欄の１～５の中からあなたの満足度に最も近いものを選んでください。（○はそれぞれ1つずつ）
テ　（環境）琵琶湖や山といった身近な自然や環境が守られていると感じますか。</t>
    <rPh sb="97" eb="99">
      <t>カンキョウ</t>
    </rPh>
    <phoneticPr fontId="2"/>
  </si>
  <si>
    <t>問10　滋賀県での暮らしについて、どの程度満足していますか。アからトのそれぞれの項目について、右の欄の１～５の中からあなたの満足度に最も近いものを選んでください。（○はそれぞれ1つずつ）
ト　（環境）地球温暖化などへの対応が進んでいると感じますか。</t>
    <rPh sb="97" eb="99">
      <t>カンキョウ</t>
    </rPh>
    <phoneticPr fontId="2"/>
  </si>
  <si>
    <t>問11　今、県の施策で力を入れてほしいと思うことはどんなことですか。
次の１～20の中から選んでください。（○は５つまで）</t>
    <rPh sb="4" eb="5">
      <t>イマ</t>
    </rPh>
    <phoneticPr fontId="2"/>
  </si>
  <si>
    <t>問12　県は、ＳＤＧｓの特徴を生かした政策を推進しています。あなたは、「ＳＤＧｓ（エスディージーズ）」という言葉をご存じですか。（○は１つだけ）</t>
    <phoneticPr fontId="2"/>
  </si>
  <si>
    <t>よく知っている</t>
    <phoneticPr fontId="2"/>
  </si>
  <si>
    <r>
      <t>問12（付問１）　</t>
    </r>
    <r>
      <rPr>
        <u/>
        <sz val="10"/>
        <rFont val="ＭＳ Ｐゴシック"/>
        <family val="3"/>
        <charset val="128"/>
      </rPr>
      <t xml:space="preserve">問12で「１」または「２」と回答された方におたずねします。
</t>
    </r>
    <r>
      <rPr>
        <sz val="10"/>
        <rFont val="ＭＳ Ｐゴシック"/>
        <family val="3"/>
        <charset val="128"/>
      </rPr>
      <t>「ＳＤＧｓ」を意識して、何らかの取組をされていますか。（○は１つだけ）</t>
    </r>
    <rPh sb="0" eb="1">
      <t>トイ</t>
    </rPh>
    <phoneticPr fontId="2"/>
  </si>
  <si>
    <t>問13-1　感じている幸せの度合いについて、「とても幸せ」を１０点、「とても不幸」を０点とすると、何点くらいになると思いますか。いずれかの数字を○で囲んでください。（○は１つだけ）</t>
    <phoneticPr fontId="2"/>
  </si>
  <si>
    <t>問13-2　問13-1で回答いただいたような幸せを感じるにあたり、特に大切だと思う項目は何ですか。次の１～17の中から選んでください。（○はいくつでも）</t>
    <phoneticPr fontId="2"/>
  </si>
  <si>
    <t>問14　県では様々な機会を通じて、県民の皆さまのご意見等をお聴きしようと努めています。さらにどのような場の提供や取り組みを進めるべきと思いますか。（○は３つまで）</t>
    <phoneticPr fontId="2"/>
  </si>
  <si>
    <t>問15　普段、情報を何から得ることが多いですか。（○はいくつでも）</t>
    <phoneticPr fontId="2"/>
  </si>
  <si>
    <t>問16　県政情報（県の動きや県が行っている施策、事業、お知らせなど）を何から得ることが多いですか。（○はいくつでも）</t>
    <phoneticPr fontId="2"/>
  </si>
  <si>
    <t>問17　信頼している情報媒体について、次の中から選択してください。（○はいくつでも）</t>
    <phoneticPr fontId="2"/>
  </si>
  <si>
    <t>問18　県政情報を把握するには、どこで放送・掲載されていると便利だと思いますか。（○は３つまで）</t>
    <phoneticPr fontId="2"/>
  </si>
  <si>
    <t>問19　次にあげる県の広報を読んだり、見たり、聴いたりしたことがありますか。ア～セのそれぞれの項目について、右の欄の１～５の中から当てはまるものを選んでください。（○はそれぞれ１つずつ）
　　ア　広報誌「滋賀プラスワン」（奇数月に発行・新聞折り込みで配布）</t>
    <phoneticPr fontId="2"/>
  </si>
  <si>
    <t>問19　次にあげる県の広報を読んだり、見たり、聴いたりしたことがありますか。ア～セのそれぞれの項目について、右の欄の１～５の中から当てはまるものを選んでください。（○はそれぞれ１つずつ）
　　ウ　テレビ番組「しらしがテレビ」（びわ湖放送　毎日　朝6:50～6:55）</t>
    <phoneticPr fontId="2"/>
  </si>
  <si>
    <t>問19　次にあげる県の広報を読んだり、見たり、聴いたりしたことがありますか。ア～セのそれぞれの項目について、右の欄の１～５の中から当てはまるものを選んでください。（○はそれぞれ１つずつ）
　　エ　テレビ番組「手話タイム・プラスワン」（びわ湖放送　隔週日曜日　8:50～9:00）</t>
    <rPh sb="104" eb="106">
      <t>シュワ</t>
    </rPh>
    <rPh sb="123" eb="125">
      <t>カクシュウ</t>
    </rPh>
    <rPh sb="125" eb="128">
      <t>ニチヨウビ</t>
    </rPh>
    <phoneticPr fontId="2"/>
  </si>
  <si>
    <t>問19　次にあげる県の広報を読んだり、見たり、聴いたりしたことがありますか。ア～セのそれぞれの項目について、右の欄の１～５の中から当てはまるものを選んでください。（○はそれぞれ１つずつ）
　　イ　テレビ番組「テレビ滋賀プラスワン」（びわ湖放送　日曜日　朝　8:30～8:50）</t>
    <phoneticPr fontId="2"/>
  </si>
  <si>
    <t>問19　次にあげる県の広報を読んだり、見たり、聴いたりしたことがありますか。ア～セのそれぞれの項目について、右の欄の１～５の中から当てはまるものを選んでください。（○はそれぞれ１つずつ）
　　オ　滋賀県公式ホームページ</t>
    <phoneticPr fontId="2"/>
  </si>
  <si>
    <t>問19　次にあげる県の広報を読んだり、見たり、聴いたりしたことがありますか。ア～セのそれぞれの項目について、右の欄の１～５の中から当てはまるものを選んでください。（○はそれぞれ１つずつ）
　　カ　滋賀県公式ツイッター</t>
    <rPh sb="98" eb="103">
      <t>シガケンコウシキ</t>
    </rPh>
    <phoneticPr fontId="2"/>
  </si>
  <si>
    <t>問19　次にあげる県の広報を読んだり、見たり、聴いたりしたことがありますか。ア～セのそれぞれの項目について、右の欄の１～５の中から当てはまるものを選んでください。（○はそれぞれ１つずつ）
　　キ　滋賀県公式フェイスブック</t>
    <rPh sb="98" eb="103">
      <t>シガケンコウシキ</t>
    </rPh>
    <phoneticPr fontId="2"/>
  </si>
  <si>
    <t>問19　次にあげる県の広報を読んだり、見たり、聴いたりしたことがありますか。ア～セのそれぞれの項目について、右の欄の１～５の中から当てはまるものを選んでください。（○はそれぞれ１つずつ）
　　ク　滋賀県公式インスタグラム</t>
    <rPh sb="98" eb="103">
      <t>シガケンコウシキ</t>
    </rPh>
    <phoneticPr fontId="2"/>
  </si>
  <si>
    <t>問19　次にあげる県の広報を読んだり、見たり、聴いたりしたことがありますか。ア～セのそれぞれの項目について、右の欄の１～５の中から当てはまるものを選んでください。（○はそれぞれ１つずつ）
　　ケ　ラジオ番組「滋賀プラスワンインフォメーション」（FM滋賀 第2・第4金曜日17:20～17:25）</t>
    <phoneticPr fontId="2"/>
  </si>
  <si>
    <t>問19　次にあげる県の広報を読んだり、見たり、聴いたりしたことがありますか。ア～セのそれぞれの項目について、右の欄の１～５の中から当てはまるものを選んでください。（○はそれぞれ１つずつ）
　　コ　県議会広報紙「滋賀県議会だより」（年5回発行・新聞折り込みで配布）</t>
    <phoneticPr fontId="2"/>
  </si>
  <si>
    <t>問19　次にあげる県の広報を読んだり、見たり、聴いたりしたことがありますか。ア～セのそれぞれの項目について、右の欄の１～５の中から当てはまるものを選んでください。（○はそれぞれ１つずつ）
　　サ　テレビ番組「県議会リポート」「委員会活動リポート」（びわ湖放送 年3回）</t>
    <phoneticPr fontId="2"/>
  </si>
  <si>
    <t>問19　次にあげる県の広報を読んだり、見たり、聴いたりしたことがありますか。ア～セのそれぞれの項目について、右の欄の１～５の中から当てはまるものを選んでください。（○はそれぞれ１つずつ）
　　シ　テレビ番組「県議会ダイジェスト」（びわ湖放送　県議会質問日　22:00～22:55県議会最終日　22:00～22:30）</t>
    <phoneticPr fontId="2"/>
  </si>
  <si>
    <t>問19　次にあげる県の広報を読んだり、見たり、聴いたりしたことがありますか。ア～セのそれぞれの項目について、右の欄の１～５の中から当てはまるものを選んでください。（○はそれぞれ１つずつ）
　　ス　県議会ホームページ</t>
    <rPh sb="98" eb="101">
      <t>ケンギカイ</t>
    </rPh>
    <phoneticPr fontId="2"/>
  </si>
  <si>
    <t>問19　次にあげる県の広報を読んだり、見たり、聴いたりしたことがありますか。ア～セのそれぞれの項目について、右の欄の１～５の中から当てはまるものを選んでください。（○はそれぞれ１つずつ）
　　セ　県議会インターネット中継</t>
    <rPh sb="98" eb="101">
      <t>ケンギカイ</t>
    </rPh>
    <rPh sb="108" eb="110">
      <t>チュウケイ</t>
    </rPh>
    <phoneticPr fontId="2"/>
  </si>
  <si>
    <t>思う</t>
    <rPh sb="0" eb="1">
      <t>オモ</t>
    </rPh>
    <phoneticPr fontId="2"/>
  </si>
  <si>
    <t>思わない</t>
    <rPh sb="0" eb="1">
      <t>オモ</t>
    </rPh>
    <phoneticPr fontId="2"/>
  </si>
  <si>
    <t>（4+5）</t>
    <phoneticPr fontId="2"/>
  </si>
  <si>
    <t>問20　琵琶湖の現状に関して、次のア～オの各項目について、あなたの考えに最も近いものを右の欄１～５の中から１つ選んでください。（○はそれぞれ１つずつ）
オ 琵琶湖は、漁業や観光など産業資源として役立っている</t>
    <phoneticPr fontId="2"/>
  </si>
  <si>
    <t>問21　琵琶湖を保全・再生していくために、どのような取り組みに特に力を入れていく必要があると考えていますか。（○は３つまで）</t>
    <phoneticPr fontId="2"/>
  </si>
  <si>
    <t>問20　琵琶湖の現状に関して、次のア～オの各項目について、あなたの考えに最も近いものを右の欄１～５の中から１つ選んでください。（○はそれぞれ１つずつ）
イ 琵琶湖とその周辺の生態系は豊かである</t>
    <phoneticPr fontId="2"/>
  </si>
  <si>
    <t>問20　琵琶湖の現状に関して、次のア～オの各項目について、あなたの考えに最も近いものを右の欄１～５の中から１つ選んでください。（○はそれぞれ１つずつ）
ウ 琵琶湖や湖岸の景観は良好である</t>
    <phoneticPr fontId="2"/>
  </si>
  <si>
    <t>問20　琵琶湖の現状に関して、次のア～オの各項目について、あなたの考えに最も近いものを右の欄１～５の中から１つ選んでください。（○はそれぞれ１つずつ）
エ 日常的な生活、文化、学習の場として人々と琵琶湖との関わりが深い</t>
    <phoneticPr fontId="2"/>
  </si>
  <si>
    <t>問22　普段の暮らしの中での、琵琶湖との関わりについておたずねします。次のア～エの項目について、右の欄１～２の中から１つ選んでください。（○は１つだけ）
エ　琵琶湖や河川を大切に思っている</t>
    <phoneticPr fontId="2"/>
  </si>
  <si>
    <t>問22　普段の暮らしの中での、琵琶湖との関わりについておたずねします。次のア～エの項目について、右の欄１～２の中から１つ選んでください。（○は１つだけ）
ウ　過去１年間に琵琶湖や川で遊んだことがある</t>
    <phoneticPr fontId="2"/>
  </si>
  <si>
    <t>問22　普段の暮らしの中での、琵琶湖との関わりについておたずねします。次のア～エの項目について、右の欄１～２の中から１つ選んでください。（○は１つだけ）
イ　家庭排水をできるだけ汚さないように、気をつけている</t>
    <phoneticPr fontId="2"/>
  </si>
  <si>
    <t>問22　普段の暮らしの中での、琵琶湖との関わりについておたずねします。次のア～エの項目について、右の欄１～２の中から１つ選んでください。（○は１つだけ）
ア　月１回以上、琵琶湖で捕れた魚や貝を使って料理を作り、食べている</t>
    <phoneticPr fontId="2"/>
  </si>
  <si>
    <t>問23  あなたは、日頃、環境保全行動を行っていますか。（○は１つだけ）</t>
    <phoneticPr fontId="2"/>
  </si>
  <si>
    <r>
      <t>問24　</t>
    </r>
    <r>
      <rPr>
        <u/>
        <sz val="10"/>
        <rFont val="ＭＳ Ｐゴシック"/>
        <family val="3"/>
        <charset val="128"/>
      </rPr>
      <t xml:space="preserve">問23で「３あまり行っていない」「４全く行っていない」と回答された方におたずねします。
</t>
    </r>
    <r>
      <rPr>
        <sz val="10"/>
        <rFont val="ＭＳ Ｐゴシック"/>
        <family val="3"/>
        <charset val="128"/>
      </rPr>
      <t>その理由は何ですか。（○は２つまで）</t>
    </r>
    <phoneticPr fontId="2"/>
  </si>
  <si>
    <t>問25　近年、全国各地で水害や土砂災害が毎年発生しており、報道等により事前にリスクを確認するよう広報されていますが、あなたはご自宅のリスクを確認したことがありますか。（○は１つだけ）</t>
    <phoneticPr fontId="2"/>
  </si>
  <si>
    <r>
      <t>問26　</t>
    </r>
    <r>
      <rPr>
        <u/>
        <sz val="10"/>
        <rFont val="ＭＳ Ｐゴシック"/>
        <family val="3"/>
        <charset val="128"/>
      </rPr>
      <t xml:space="preserve">問25で「１　確認したことがある」と回答された方におたずねします。
</t>
    </r>
    <r>
      <rPr>
        <sz val="10"/>
        <rFont val="ＭＳ Ｐゴシック"/>
        <family val="3"/>
        <charset val="128"/>
      </rPr>
      <t>それはどのような方法で確認しましたか。（○はいくつでも）</t>
    </r>
    <phoneticPr fontId="2"/>
  </si>
  <si>
    <r>
      <t>問27 　</t>
    </r>
    <r>
      <rPr>
        <u/>
        <sz val="10"/>
        <rFont val="ＭＳ Ｐゴシック"/>
        <family val="3"/>
        <charset val="128"/>
      </rPr>
      <t xml:space="preserve">問25で「２　確認したことがない」と回答された方におたずねします。
</t>
    </r>
    <r>
      <rPr>
        <sz val="10"/>
        <rFont val="ＭＳ Ｐゴシック"/>
        <family val="3"/>
        <charset val="128"/>
      </rPr>
      <t>自宅のリスクを確認しない理由は何ですか。（○は１つだけ）</t>
    </r>
    <phoneticPr fontId="2"/>
  </si>
  <si>
    <t>問28 　豪雨により自分の周りで水害や土砂災害の危険性が高くなってきた場合、どのような行動をとると思いますか。あなたのお考えに最も近いものを選んでください。（○は１つだけ）</t>
    <phoneticPr fontId="2"/>
  </si>
  <si>
    <r>
      <t>問29 　</t>
    </r>
    <r>
      <rPr>
        <u/>
        <sz val="10"/>
        <rFont val="ＭＳ Ｐゴシック"/>
        <family val="3"/>
        <charset val="128"/>
      </rPr>
      <t>問28で「１　指定された避難場所に避難する」「２　家の２階以上に垂直避難する」「３　避難場所にこだわらず、安全な場所（親戚の家等）に避難する」と回答された方におたずねします。</t>
    </r>
    <r>
      <rPr>
        <sz val="10"/>
        <rFont val="ＭＳ Ｐゴシック"/>
        <family val="3"/>
        <charset val="128"/>
      </rPr>
      <t xml:space="preserve">
避難を開始するタイミングはいつですか。あなたのお考えに近いものを選んでください。（○は３つまで）</t>
    </r>
    <phoneticPr fontId="2"/>
  </si>
  <si>
    <t>県政は、自分の生活に関わりがあると思うから</t>
  </si>
  <si>
    <t>県の仕事に実際に接する機会があるから</t>
  </si>
  <si>
    <t>県の取組や仕事について、日頃から注目するようにしているから</t>
  </si>
  <si>
    <t>新聞やメディア等で県の取組について、よく見聞きするから</t>
  </si>
  <si>
    <t>県が現在行っていることに不満があるから</t>
  </si>
  <si>
    <t>県政は、自分の生活にあまり関係がないと思うから</t>
  </si>
  <si>
    <t>県の仕事に実際に接する機会がないから</t>
  </si>
  <si>
    <t>県が実施していることについて知らない（わかりにくい）から</t>
  </si>
  <si>
    <t>県の仕事を信頼しているから</t>
  </si>
  <si>
    <t>家計（消費・所得）</t>
  </si>
  <si>
    <t>自治体が発行する広報誌</t>
  </si>
  <si>
    <t>雑誌（自治体が発行する広報誌を除く）</t>
  </si>
  <si>
    <t>ポスター・チラシ</t>
  </si>
  <si>
    <t>ＳＮＳ（LINE、Twitter、Facebook、Instagram等）</t>
  </si>
  <si>
    <t>動画共有サイト（YouTube等）</t>
  </si>
  <si>
    <t>インターネット（SNS・動画共有サイトを除く）</t>
    <rPh sb="12" eb="16">
      <t>ドウガキョウユウ</t>
    </rPh>
    <rPh sb="20" eb="21">
      <t>ノゾ</t>
    </rPh>
    <phoneticPr fontId="2"/>
  </si>
  <si>
    <t>その他</t>
    <rPh sb="2" eb="3">
      <t>タ</t>
    </rPh>
    <phoneticPr fontId="2"/>
  </si>
  <si>
    <t>テレビ（びわこ放送）</t>
  </si>
  <si>
    <t>テレビ（ＮＨＫ）</t>
  </si>
  <si>
    <t>テレビ（びわこ放送・ＮＨＫを除く）</t>
    <rPh sb="7" eb="9">
      <t>ホウソウ</t>
    </rPh>
    <rPh sb="14" eb="15">
      <t>ノゾ</t>
    </rPh>
    <phoneticPr fontId="2"/>
  </si>
  <si>
    <t>県広報誌「滋賀プラスワン」</t>
  </si>
  <si>
    <t>市・町が発行する広報誌</t>
  </si>
  <si>
    <t>県政情報はあまり入ってこない</t>
  </si>
  <si>
    <t>自治体が運営するＳＮＳ（LINE、Twitter、Facebook、Instagram等）</t>
  </si>
  <si>
    <t>SNS（自治体が運営するＳＮＳを除く）</t>
    <rPh sb="16" eb="17">
      <t>ノゾ</t>
    </rPh>
    <phoneticPr fontId="2"/>
  </si>
  <si>
    <t>自治体のホームページ</t>
  </si>
  <si>
    <t>インターネットのホームページ（自治体のホームページを除く）</t>
    <rPh sb="26" eb="27">
      <t>ノゾ</t>
    </rPh>
    <phoneticPr fontId="2"/>
  </si>
  <si>
    <t>新聞折込チラシ</t>
  </si>
  <si>
    <t>自治会等の回覧板</t>
  </si>
  <si>
    <t>県公式ホームページ</t>
  </si>
  <si>
    <t>スマートフォン等のニュースアプリ</t>
  </si>
  <si>
    <t>ウェブ広告</t>
  </si>
  <si>
    <t>メールマガジン</t>
  </si>
  <si>
    <t>電車やバス等公共交通機関の車内広告</t>
  </si>
  <si>
    <t>非常にそう思う</t>
  </si>
  <si>
    <t>そう思う</t>
  </si>
  <si>
    <t>どちらでもない</t>
  </si>
  <si>
    <t>そう思わない</t>
  </si>
  <si>
    <t>全くそう思わない</t>
  </si>
  <si>
    <t>琵琶湖の水質改善</t>
  </si>
  <si>
    <t>琵琶湖の水の水源となる森林の整備・保全</t>
  </si>
  <si>
    <t>ヨシ群落、内湖、砂浜、自然湖岸の再生</t>
  </si>
  <si>
    <t>ブラックバスやブルーギルなど外来動物対策</t>
  </si>
  <si>
    <t>オオバナミズキンバイやナガエツルノゲイトウなど外来植物対策</t>
  </si>
  <si>
    <t>カワウ（鵜）対策</t>
  </si>
  <si>
    <t>琵琶湖の水草、流れ藻対策</t>
  </si>
  <si>
    <t>プラスチックごみなど湖岸に漂着するごみ対策（流れ藻を除く）</t>
  </si>
  <si>
    <t>湖底の環境悪化の改善</t>
  </si>
  <si>
    <t>琵琶湖における水産資源（ニゴロブナ、ホンモロコ、セタシジミなど）の回復</t>
  </si>
  <si>
    <t>環境に配慮した農業の普及、琵琶湖の環境と調和のとれた産業の振興</t>
  </si>
  <si>
    <t>エコツーリズムや琵琶湖を活かした観光振興</t>
  </si>
  <si>
    <t>景観の保全</t>
  </si>
  <si>
    <t>体験学習や自然観察会など環境教育・環境学習の充実</t>
  </si>
  <si>
    <t>はい</t>
  </si>
  <si>
    <t>いいえ</t>
  </si>
  <si>
    <t>積極的に行っている</t>
    <rPh sb="0" eb="3">
      <t>セッキョクテキ</t>
    </rPh>
    <rPh sb="4" eb="5">
      <t>オコナ</t>
    </rPh>
    <phoneticPr fontId="2"/>
  </si>
  <si>
    <t>できるだけ行っている</t>
    <rPh sb="5" eb="6">
      <t>オコナ</t>
    </rPh>
    <phoneticPr fontId="2"/>
  </si>
  <si>
    <t>あまり行っていない</t>
    <rPh sb="3" eb="4">
      <t>オコナ</t>
    </rPh>
    <phoneticPr fontId="2"/>
  </si>
  <si>
    <t>全く行っていない</t>
    <rPh sb="0" eb="1">
      <t>マッタ</t>
    </rPh>
    <rPh sb="2" eb="3">
      <t>オコナ</t>
    </rPh>
    <phoneticPr fontId="2"/>
  </si>
  <si>
    <t>行いたいが、何をすればよいかわからない</t>
  </si>
  <si>
    <t>行いたいが、一人ではその気にならない</t>
  </si>
  <si>
    <t>行いたいが、機会がない</t>
  </si>
  <si>
    <t>仕事や家事、学業が忙しく、行う余裕がない</t>
  </si>
  <si>
    <t>環境保全行動には興味がない</t>
  </si>
  <si>
    <t>確認したことがある</t>
  </si>
  <si>
    <t>確認したことがない</t>
  </si>
  <si>
    <t>市町が配布したハザードマップ（防災マップ）</t>
  </si>
  <si>
    <t>市町のホームページ（インターネット）</t>
  </si>
  <si>
    <t>滋賀県防災情報マップ（インターネット）</t>
  </si>
  <si>
    <t>自宅は被害に遭わないと思っているから</t>
  </si>
  <si>
    <t>ハザードマップを持っていないから</t>
  </si>
  <si>
    <t>リスクを確認する方法を知らないから</t>
  </si>
  <si>
    <t>ハザードマップを持っているが見方がわからないから</t>
  </si>
  <si>
    <t>指定された避難場所に避難する</t>
  </si>
  <si>
    <t>家の２階以上に垂直避難する</t>
  </si>
  <si>
    <t>避難場所にこだわらず、安全な場所（親戚の家等）に避難する</t>
  </si>
  <si>
    <t>避難しない</t>
  </si>
  <si>
    <t>警戒レベル３の「避難準備・高齢者等避難開始」が発令された時</t>
  </si>
  <si>
    <t>警戒レベル４の「避難勧告」が発令された時</t>
  </si>
  <si>
    <t>警戒レベル４の「避難指示（緊急）」が発令された時</t>
  </si>
  <si>
    <t>「大雨警報」「洪水警報」が発表された時（警戒レベル３相当情報）</t>
  </si>
  <si>
    <t>「土砂災害警戒情報」が発表された時（警戒レベル４相当情報）</t>
  </si>
  <si>
    <t>「大雨特別警報」が発表された時（警戒レベル５相当情報）</t>
  </si>
  <si>
    <t>自宅の周辺で浸水が発生するなど危険が迫ってきた時</t>
  </si>
  <si>
    <t>自治会や近所の人から避難するよう声を掛けられた時</t>
  </si>
  <si>
    <t>近所の人が避難をはじめた時</t>
  </si>
  <si>
    <t>その他（具体的に</t>
  </si>
  <si>
    <t>Q6</t>
  </si>
  <si>
    <t>Q7</t>
  </si>
  <si>
    <t>Q8</t>
  </si>
  <si>
    <t>Q8付1</t>
  </si>
  <si>
    <t>Q8付2</t>
  </si>
  <si>
    <t>Q11</t>
  </si>
  <si>
    <t>Q12</t>
  </si>
  <si>
    <t>Q12付</t>
  </si>
  <si>
    <t>Q13-1</t>
  </si>
  <si>
    <t>Q13-2</t>
  </si>
  <si>
    <t>Q14</t>
  </si>
  <si>
    <t>Q15</t>
  </si>
  <si>
    <t>Q16</t>
  </si>
  <si>
    <t>Q17</t>
  </si>
  <si>
    <t>Q18</t>
  </si>
  <si>
    <t>Q27</t>
  </si>
  <si>
    <t>Q28</t>
  </si>
  <si>
    <t>Q29</t>
  </si>
  <si>
    <t>問20　琵琶湖の現状に関して、次のア～オの各項目について、あなたの考えに最も近いものを右の欄１～５の中から１つ選んでください。（○はそれぞれ１つずつ）
ア　琵琶湖の水は質と量ともに良好で十分である</t>
    <phoneticPr fontId="2"/>
  </si>
  <si>
    <t>行っている</t>
    <rPh sb="0" eb="1">
      <t>オコナ</t>
    </rPh>
    <phoneticPr fontId="2"/>
  </si>
  <si>
    <t>行っていない</t>
    <rPh sb="0" eb="1">
      <t>オコナ</t>
    </rPh>
    <phoneticPr fontId="2"/>
  </si>
  <si>
    <t>第53回　滋賀県政世論調査</t>
    <phoneticPr fontId="2"/>
  </si>
  <si>
    <t>問8　県政への関心</t>
  </si>
  <si>
    <t>Q9</t>
    <phoneticPr fontId="2"/>
  </si>
  <si>
    <t>Q10-1～Q10～20</t>
    <phoneticPr fontId="2"/>
  </si>
  <si>
    <t>Q19-1～Q19-14</t>
    <phoneticPr fontId="2"/>
  </si>
  <si>
    <t>Q20-1～Q20-5</t>
    <phoneticPr fontId="2"/>
  </si>
  <si>
    <t>Q22-1～Q22-4</t>
    <phoneticPr fontId="2"/>
  </si>
  <si>
    <t>-</t>
  </si>
  <si>
    <t>令和２年度</t>
    <rPh sb="0" eb="2">
      <t>レイワ</t>
    </rPh>
    <phoneticPr fontId="37"/>
  </si>
  <si>
    <t>情報の入手方法</t>
    <rPh sb="0" eb="2">
      <t>ジョウホウ</t>
    </rPh>
    <phoneticPr fontId="21"/>
  </si>
  <si>
    <t>琵琶湖の保全・再生のために力を入れるべき取り組み</t>
    <rPh sb="13" eb="14">
      <t>チカラ</t>
    </rPh>
    <rPh sb="15" eb="16">
      <t>イ</t>
    </rPh>
    <phoneticPr fontId="2"/>
  </si>
  <si>
    <t>自宅の豪雨災害リスクの確認</t>
    <rPh sb="3" eb="5">
      <t>ゴウウ</t>
    </rPh>
    <phoneticPr fontId="2"/>
  </si>
  <si>
    <t>自宅の豪雨災害リスクを確認した方法</t>
    <rPh sb="3" eb="5">
      <t>ゴウウ</t>
    </rPh>
    <phoneticPr fontId="2"/>
  </si>
  <si>
    <t>自宅の豪雨災害リスクを確認しない理由</t>
    <rPh sb="3" eb="5">
      <t>ゴウウ</t>
    </rPh>
    <rPh sb="5" eb="7">
      <t>サイガイ</t>
    </rPh>
    <phoneticPr fontId="2"/>
  </si>
  <si>
    <t>豪雨災害の危険性が高くなってきた場合の行動</t>
    <rPh sb="0" eb="2">
      <t>ゴウウ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</si>
</sst>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
  </numFmts>
  <fonts count="39">
    <font>
      <sz val="10"/>
      <name val="ＭＳ Ｐゴシック"/>
      <charset val="128"/>
    </font>
    <font>
      <sz val="10"/>
      <name val="ＭＳ Ｐゴシック"/>
      <family val="3"/>
      <charset val="128"/>
    </font>
    <font>
      <sz val="6"/>
      <name val="ＭＳ Ｐゴシック"/>
      <family val="3"/>
      <charset val="128"/>
    </font>
    <font>
      <sz val="12"/>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ゴシック"/>
      <family val="3"/>
      <charset val="128"/>
    </font>
    <font>
      <sz val="6"/>
      <name val="ＭＳ ゴシック"/>
      <family val="3"/>
      <charset val="128"/>
    </font>
    <font>
      <sz val="9"/>
      <name val="ＭＳ ゴシック"/>
      <family val="3"/>
      <charset val="128"/>
    </font>
    <font>
      <sz val="12"/>
      <color indexed="10"/>
      <name val="ＭＳ 明朝"/>
      <family val="1"/>
      <charset val="128"/>
    </font>
    <font>
      <u/>
      <sz val="10"/>
      <name val="ＭＳ Ｐゴシック"/>
      <family val="3"/>
      <charset val="128"/>
    </font>
    <font>
      <sz val="9"/>
      <name val="ＭＳ Ｐゴシック"/>
      <family val="3"/>
      <charset val="128"/>
    </font>
    <font>
      <sz val="10"/>
      <color indexed="10"/>
      <name val="ＭＳ Ｐゴシック"/>
      <family val="3"/>
      <charset val="128"/>
    </font>
    <font>
      <sz val="10"/>
      <name val="ＭＳ 明朝"/>
      <family val="1"/>
      <charset val="128"/>
    </font>
    <font>
      <sz val="14"/>
      <name val="ＭＳ 明朝"/>
      <family val="1"/>
      <charset val="128"/>
    </font>
    <font>
      <sz val="11"/>
      <name val="ＭＳ 明朝"/>
      <family val="1"/>
      <charset val="128"/>
    </font>
    <font>
      <sz val="11"/>
      <color indexed="9"/>
      <name val="ＭＳ ゴシック"/>
      <family val="3"/>
      <charset val="128"/>
    </font>
    <font>
      <sz val="24"/>
      <name val="ＭＳ ゴシック"/>
      <family val="3"/>
      <charset val="128"/>
    </font>
    <font>
      <sz val="22"/>
      <name val="ＭＳ 明朝"/>
      <family val="1"/>
      <charset val="128"/>
    </font>
    <font>
      <sz val="11"/>
      <name val="ＭＳ ゴシック"/>
      <family val="3"/>
      <charset val="128"/>
    </font>
    <font>
      <sz val="11"/>
      <name val="ＭＳ Ｐゴシック"/>
      <family val="3"/>
      <charset val="128"/>
    </font>
    <font>
      <sz val="16"/>
      <name val="ＭＳ 明朝"/>
      <family val="1"/>
      <charset val="128"/>
    </font>
    <font>
      <sz val="6"/>
      <name val="ＭＳ 明朝"/>
      <family val="1"/>
      <charset val="128"/>
    </font>
    <font>
      <sz val="20"/>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23"/>
        <bgColor indexed="64"/>
      </patternFill>
    </fill>
  </fills>
  <borders count="8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bottom style="hair">
        <color indexed="64"/>
      </bottom>
      <diagonal/>
    </border>
    <border>
      <left style="medium">
        <color indexed="64"/>
      </left>
      <right style="medium">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hair">
        <color indexed="64"/>
      </right>
      <top style="medium">
        <color indexed="64"/>
      </top>
      <bottom style="hair">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top style="medium">
        <color indexed="64"/>
      </top>
      <bottom style="medium">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hair">
        <color indexed="64"/>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medium">
        <color indexed="64"/>
      </left>
      <right style="hair">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style="thin">
        <color indexed="64"/>
      </top>
      <bottom/>
      <diagonal/>
    </border>
    <border>
      <left style="medium">
        <color indexed="64"/>
      </left>
      <right style="medium">
        <color indexed="64"/>
      </right>
      <top/>
      <bottom/>
      <diagonal/>
    </border>
    <border>
      <left style="medium">
        <color indexed="64"/>
      </left>
      <right style="hair">
        <color indexed="64"/>
      </right>
      <top style="hair">
        <color indexed="64"/>
      </top>
      <bottom/>
      <diagonal/>
    </border>
  </borders>
  <cellStyleXfs count="45">
    <xf numFmtId="0" fontId="0" fillId="0" borderId="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3" fillId="0" borderId="0"/>
    <xf numFmtId="0" fontId="1" fillId="0" borderId="0">
      <alignment vertical="center"/>
    </xf>
    <xf numFmtId="0" fontId="20" fillId="4" borderId="0" applyNumberFormat="0" applyBorder="0" applyAlignment="0" applyProtection="0">
      <alignment vertical="center"/>
    </xf>
    <xf numFmtId="0" fontId="1" fillId="0" borderId="0"/>
  </cellStyleXfs>
  <cellXfs count="213">
    <xf numFmtId="0" fontId="0" fillId="0" borderId="0" xfId="0"/>
    <xf numFmtId="0" fontId="1" fillId="0" borderId="0" xfId="42" applyBorder="1">
      <alignment vertical="center"/>
    </xf>
    <xf numFmtId="0" fontId="1" fillId="0" borderId="0" xfId="42">
      <alignment vertical="center"/>
    </xf>
    <xf numFmtId="0" fontId="21" fillId="0" borderId="10" xfId="42" applyFont="1" applyBorder="1" applyAlignment="1">
      <alignment horizontal="left" vertical="center" wrapText="1"/>
    </xf>
    <xf numFmtId="0" fontId="21" fillId="0" borderId="11" xfId="42" applyFont="1" applyBorder="1" applyAlignment="1">
      <alignment horizontal="left" vertical="center" wrapText="1"/>
    </xf>
    <xf numFmtId="0" fontId="21" fillId="0" borderId="0" xfId="42" applyFont="1" applyAlignment="1">
      <alignment horizontal="left" vertical="center"/>
    </xf>
    <xf numFmtId="0" fontId="21" fillId="0" borderId="12" xfId="42" applyFont="1" applyBorder="1" applyAlignment="1">
      <alignment horizontal="left" vertical="center" wrapText="1"/>
    </xf>
    <xf numFmtId="0" fontId="21" fillId="0" borderId="13" xfId="42" applyFont="1" applyBorder="1" applyAlignment="1">
      <alignment horizontal="left" vertical="center" wrapText="1"/>
    </xf>
    <xf numFmtId="0" fontId="24" fillId="0" borderId="0" xfId="41" applyFont="1" applyAlignment="1">
      <alignment vertical="center"/>
    </xf>
    <xf numFmtId="176" fontId="0" fillId="0" borderId="14" xfId="0" applyNumberFormat="1" applyBorder="1"/>
    <xf numFmtId="177" fontId="0" fillId="0" borderId="15" xfId="0" applyNumberFormat="1" applyBorder="1"/>
    <xf numFmtId="177" fontId="0" fillId="0" borderId="16" xfId="0" applyNumberFormat="1" applyBorder="1"/>
    <xf numFmtId="177" fontId="0" fillId="0" borderId="17" xfId="0" applyNumberFormat="1" applyBorder="1"/>
    <xf numFmtId="0" fontId="0" fillId="0" borderId="18" xfId="0" applyBorder="1"/>
    <xf numFmtId="176" fontId="0" fillId="0" borderId="19" xfId="0" applyNumberFormat="1" applyBorder="1"/>
    <xf numFmtId="177" fontId="0" fillId="0" borderId="20" xfId="0" applyNumberFormat="1" applyBorder="1"/>
    <xf numFmtId="177" fontId="0" fillId="0" borderId="21" xfId="0" applyNumberFormat="1" applyBorder="1"/>
    <xf numFmtId="177" fontId="0" fillId="0" borderId="18" xfId="0" applyNumberFormat="1" applyBorder="1"/>
    <xf numFmtId="0" fontId="0" fillId="0" borderId="22" xfId="0" applyBorder="1"/>
    <xf numFmtId="176" fontId="0" fillId="0" borderId="23" xfId="0" applyNumberFormat="1" applyBorder="1"/>
    <xf numFmtId="177" fontId="0" fillId="0" borderId="24" xfId="0" applyNumberFormat="1" applyBorder="1"/>
    <xf numFmtId="177" fontId="0" fillId="0" borderId="25" xfId="0" applyNumberFormat="1" applyBorder="1"/>
    <xf numFmtId="177" fontId="0" fillId="0" borderId="22" xfId="0" applyNumberFormat="1" applyBorder="1"/>
    <xf numFmtId="0" fontId="0" fillId="0" borderId="26" xfId="0" applyBorder="1"/>
    <xf numFmtId="176" fontId="0" fillId="0" borderId="27" xfId="0" applyNumberFormat="1" applyBorder="1"/>
    <xf numFmtId="177" fontId="0" fillId="0" borderId="28" xfId="0" applyNumberFormat="1" applyBorder="1"/>
    <xf numFmtId="177" fontId="0" fillId="0" borderId="29" xfId="0" applyNumberFormat="1" applyBorder="1"/>
    <xf numFmtId="177" fontId="0" fillId="0" borderId="26" xfId="0" applyNumberFormat="1" applyBorder="1"/>
    <xf numFmtId="0" fontId="0" fillId="0" borderId="30" xfId="0" applyBorder="1"/>
    <xf numFmtId="176" fontId="0" fillId="0" borderId="31" xfId="0" applyNumberFormat="1" applyBorder="1"/>
    <xf numFmtId="177" fontId="0" fillId="0" borderId="32" xfId="0" applyNumberFormat="1" applyBorder="1"/>
    <xf numFmtId="177" fontId="0" fillId="0" borderId="33" xfId="0" applyNumberFormat="1" applyBorder="1"/>
    <xf numFmtId="177" fontId="0" fillId="0" borderId="30" xfId="0" applyNumberFormat="1" applyBorder="1"/>
    <xf numFmtId="0" fontId="0" fillId="0" borderId="34" xfId="0" applyBorder="1"/>
    <xf numFmtId="176" fontId="0" fillId="0" borderId="35" xfId="0" applyNumberFormat="1" applyBorder="1"/>
    <xf numFmtId="177" fontId="0" fillId="0" borderId="36" xfId="0" applyNumberFormat="1" applyBorder="1"/>
    <xf numFmtId="177" fontId="0" fillId="0" borderId="13" xfId="0" applyNumberFormat="1" applyBorder="1"/>
    <xf numFmtId="177" fontId="0" fillId="0" borderId="34" xfId="0" applyNumberFormat="1" applyBorder="1"/>
    <xf numFmtId="176" fontId="23" fillId="0" borderId="0" xfId="0" applyNumberFormat="1" applyFont="1" applyAlignment="1">
      <alignment vertical="center"/>
    </xf>
    <xf numFmtId="0" fontId="1" fillId="0" borderId="0" xfId="0" applyFont="1" applyBorder="1" applyAlignment="1">
      <alignment vertical="center" wrapText="1"/>
    </xf>
    <xf numFmtId="0" fontId="0" fillId="0" borderId="0" xfId="0" applyBorder="1"/>
    <xf numFmtId="0" fontId="21" fillId="0" borderId="10" xfId="0" applyFont="1" applyBorder="1" applyAlignment="1">
      <alignment horizontal="left" vertical="center" wrapText="1"/>
    </xf>
    <xf numFmtId="0" fontId="21" fillId="0" borderId="37" xfId="0" applyFont="1" applyBorder="1" applyAlignment="1">
      <alignment horizontal="left" vertical="center" wrapText="1"/>
    </xf>
    <xf numFmtId="0" fontId="21" fillId="0" borderId="0" xfId="0" applyFont="1" applyAlignment="1">
      <alignment horizontal="left" vertical="center"/>
    </xf>
    <xf numFmtId="0" fontId="21" fillId="0" borderId="12" xfId="0" applyFont="1" applyBorder="1" applyAlignment="1">
      <alignment horizontal="left" vertical="center" wrapText="1"/>
    </xf>
    <xf numFmtId="0" fontId="21" fillId="0" borderId="34" xfId="0" applyFont="1" applyBorder="1" applyAlignment="1">
      <alignment horizontal="left" vertical="center" wrapText="1"/>
    </xf>
    <xf numFmtId="0" fontId="21" fillId="0" borderId="11" xfId="0" applyFont="1" applyBorder="1" applyAlignment="1">
      <alignment horizontal="left" vertical="center" wrapText="1"/>
    </xf>
    <xf numFmtId="0" fontId="21" fillId="0" borderId="0" xfId="0" applyFont="1" applyBorder="1" applyAlignment="1">
      <alignment horizontal="left" vertical="center"/>
    </xf>
    <xf numFmtId="0" fontId="21" fillId="0" borderId="10"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38"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39"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41" xfId="42" applyFont="1" applyBorder="1" applyAlignment="1">
      <alignment horizontal="left" vertical="center" wrapText="1"/>
    </xf>
    <xf numFmtId="0" fontId="21" fillId="0" borderId="36" xfId="42" applyFont="1" applyBorder="1" applyAlignment="1">
      <alignment horizontal="left" vertical="center" wrapText="1"/>
    </xf>
    <xf numFmtId="177" fontId="0" fillId="0" borderId="42" xfId="0" applyNumberFormat="1" applyBorder="1"/>
    <xf numFmtId="177" fontId="0" fillId="0" borderId="38" xfId="0" applyNumberFormat="1" applyBorder="1"/>
    <xf numFmtId="177" fontId="0" fillId="0" borderId="43" xfId="0" applyNumberFormat="1" applyBorder="1"/>
    <xf numFmtId="177" fontId="0" fillId="0" borderId="44" xfId="0" applyNumberFormat="1" applyBorder="1"/>
    <xf numFmtId="177" fontId="0" fillId="0" borderId="45" xfId="0" applyNumberFormat="1" applyBorder="1"/>
    <xf numFmtId="177" fontId="0" fillId="0" borderId="12" xfId="0" applyNumberFormat="1" applyBorder="1"/>
    <xf numFmtId="0" fontId="0" fillId="0" borderId="22" xfId="0" applyBorder="1" applyAlignment="1">
      <alignment shrinkToFit="1"/>
    </xf>
    <xf numFmtId="177" fontId="0" fillId="0" borderId="22" xfId="0" applyNumberFormat="1" applyBorder="1" applyAlignment="1">
      <alignment horizontal="center"/>
    </xf>
    <xf numFmtId="177" fontId="0" fillId="0" borderId="18" xfId="0" applyNumberFormat="1" applyBorder="1" applyAlignment="1">
      <alignment horizontal="center"/>
    </xf>
    <xf numFmtId="177" fontId="0" fillId="0" borderId="34" xfId="0" applyNumberFormat="1" applyBorder="1" applyAlignment="1">
      <alignment horizontal="center"/>
    </xf>
    <xf numFmtId="0" fontId="26" fillId="0" borderId="12" xfId="42" applyFont="1" applyBorder="1" applyAlignment="1">
      <alignment horizontal="left" vertical="center" wrapText="1"/>
    </xf>
    <xf numFmtId="0" fontId="26" fillId="0" borderId="36" xfId="42" applyFont="1" applyBorder="1" applyAlignment="1">
      <alignment horizontal="left" vertical="center" wrapText="1"/>
    </xf>
    <xf numFmtId="0" fontId="26" fillId="0" borderId="13" xfId="42" applyFont="1" applyBorder="1" applyAlignment="1">
      <alignment horizontal="left" vertical="center" wrapText="1"/>
    </xf>
    <xf numFmtId="177" fontId="0" fillId="0" borderId="46" xfId="0" applyNumberFormat="1" applyBorder="1"/>
    <xf numFmtId="177" fontId="0" fillId="0" borderId="47" xfId="0" applyNumberFormat="1" applyBorder="1"/>
    <xf numFmtId="177" fontId="0" fillId="0" borderId="48" xfId="0" applyNumberFormat="1" applyBorder="1"/>
    <xf numFmtId="177" fontId="0" fillId="0" borderId="49" xfId="0" applyNumberFormat="1" applyBorder="1"/>
    <xf numFmtId="177" fontId="0" fillId="0" borderId="50" xfId="0" applyNumberFormat="1" applyBorder="1"/>
    <xf numFmtId="177" fontId="0" fillId="0" borderId="51" xfId="0" applyNumberFormat="1" applyBorder="1"/>
    <xf numFmtId="0" fontId="21" fillId="0" borderId="52" xfId="42" applyFont="1" applyBorder="1" applyAlignment="1">
      <alignment horizontal="left" vertical="center" wrapText="1"/>
    </xf>
    <xf numFmtId="0" fontId="21" fillId="0" borderId="53" xfId="42" applyFont="1" applyBorder="1" applyAlignment="1">
      <alignment horizontal="left" vertical="center" wrapText="1"/>
    </xf>
    <xf numFmtId="177" fontId="0" fillId="0" borderId="54" xfId="0" applyNumberFormat="1" applyBorder="1"/>
    <xf numFmtId="177" fontId="0" fillId="0" borderId="55" xfId="0" applyNumberFormat="1" applyBorder="1"/>
    <xf numFmtId="177" fontId="0" fillId="0" borderId="56" xfId="0" applyNumberFormat="1" applyBorder="1"/>
    <xf numFmtId="177" fontId="0" fillId="0" borderId="57" xfId="0" applyNumberFormat="1" applyBorder="1"/>
    <xf numFmtId="177" fontId="0" fillId="0" borderId="58" xfId="0" applyNumberFormat="1" applyBorder="1"/>
    <xf numFmtId="177" fontId="0" fillId="0" borderId="59" xfId="0" applyNumberFormat="1" applyBorder="1"/>
    <xf numFmtId="0" fontId="1" fillId="0" borderId="0" xfId="42" applyFont="1">
      <alignment vertical="center"/>
    </xf>
    <xf numFmtId="0" fontId="21" fillId="0" borderId="60" xfId="42" applyFont="1" applyBorder="1" applyAlignment="1">
      <alignment horizontal="left" vertical="center" wrapText="1"/>
    </xf>
    <xf numFmtId="0" fontId="21" fillId="0" borderId="61" xfId="42" applyFont="1" applyBorder="1" applyAlignment="1">
      <alignment horizontal="left" vertical="center" wrapText="1"/>
    </xf>
    <xf numFmtId="177" fontId="0" fillId="0" borderId="20" xfId="0" quotePrefix="1" applyNumberFormat="1" applyBorder="1" applyAlignment="1">
      <alignment horizontal="center"/>
    </xf>
    <xf numFmtId="177" fontId="0" fillId="0" borderId="18" xfId="0" quotePrefix="1" applyNumberFormat="1" applyBorder="1" applyAlignment="1">
      <alignment horizontal="center"/>
    </xf>
    <xf numFmtId="177" fontId="0" fillId="0" borderId="24" xfId="0" quotePrefix="1" applyNumberFormat="1" applyBorder="1" applyAlignment="1">
      <alignment horizontal="center"/>
    </xf>
    <xf numFmtId="177" fontId="0" fillId="0" borderId="22" xfId="0" quotePrefix="1" applyNumberFormat="1" applyBorder="1" applyAlignment="1">
      <alignment horizontal="center"/>
    </xf>
    <xf numFmtId="177" fontId="0" fillId="0" borderId="28" xfId="0" quotePrefix="1" applyNumberFormat="1" applyBorder="1" applyAlignment="1">
      <alignment horizontal="center"/>
    </xf>
    <xf numFmtId="177" fontId="0" fillId="0" borderId="26" xfId="0" quotePrefix="1" applyNumberFormat="1" applyBorder="1" applyAlignment="1">
      <alignment horizontal="center"/>
    </xf>
    <xf numFmtId="177" fontId="0" fillId="0" borderId="36" xfId="0" quotePrefix="1" applyNumberFormat="1" applyBorder="1" applyAlignment="1">
      <alignment horizontal="center"/>
    </xf>
    <xf numFmtId="0" fontId="27" fillId="0" borderId="0" xfId="42" applyFont="1">
      <alignment vertical="center"/>
    </xf>
    <xf numFmtId="0" fontId="3" fillId="0" borderId="0" xfId="41" applyFont="1" applyAlignment="1">
      <alignment vertical="center"/>
    </xf>
    <xf numFmtId="0" fontId="28" fillId="0" borderId="0" xfId="41" applyFont="1" applyAlignment="1">
      <alignment vertical="center"/>
    </xf>
    <xf numFmtId="0" fontId="3" fillId="24" borderId="62" xfId="41" applyFont="1" applyFill="1" applyBorder="1" applyAlignment="1">
      <alignment horizontal="centerContinuous" vertical="center"/>
    </xf>
    <xf numFmtId="0" fontId="3" fillId="24" borderId="63" xfId="41" applyFont="1" applyFill="1" applyBorder="1" applyAlignment="1">
      <alignment horizontal="centerContinuous" vertical="center"/>
    </xf>
    <xf numFmtId="0" fontId="3" fillId="25" borderId="64" xfId="41" applyFont="1" applyFill="1" applyBorder="1" applyAlignment="1">
      <alignment horizontal="left" vertical="center"/>
    </xf>
    <xf numFmtId="0" fontId="31" fillId="25" borderId="64" xfId="41" applyFont="1" applyFill="1" applyBorder="1" applyAlignment="1">
      <alignment horizontal="left" vertical="center"/>
    </xf>
    <xf numFmtId="0" fontId="30" fillId="0" borderId="66" xfId="41" applyFont="1" applyBorder="1" applyAlignment="1">
      <alignment horizontal="left" vertical="center" wrapText="1"/>
    </xf>
    <xf numFmtId="0" fontId="30" fillId="0" borderId="67" xfId="41" applyFont="1" applyBorder="1" applyAlignment="1">
      <alignment horizontal="left" vertical="center" wrapText="1"/>
    </xf>
    <xf numFmtId="0" fontId="30" fillId="25" borderId="64" xfId="41" applyFont="1" applyFill="1" applyBorder="1" applyAlignment="1">
      <alignment horizontal="left" vertical="center"/>
    </xf>
    <xf numFmtId="0" fontId="30" fillId="0" borderId="68" xfId="41" applyFont="1" applyBorder="1" applyAlignment="1">
      <alignment horizontal="left" vertical="center" wrapText="1"/>
    </xf>
    <xf numFmtId="0" fontId="30" fillId="0" borderId="69" xfId="41" applyFont="1" applyBorder="1" applyAlignment="1">
      <alignment horizontal="left" vertical="center" wrapText="1"/>
    </xf>
    <xf numFmtId="0" fontId="30" fillId="0" borderId="70" xfId="41" applyFont="1" applyBorder="1" applyAlignment="1">
      <alignment horizontal="left" vertical="center" wrapText="1"/>
    </xf>
    <xf numFmtId="0" fontId="30" fillId="0" borderId="67" xfId="41" applyFont="1" applyBorder="1" applyAlignment="1">
      <alignment horizontal="left" vertical="center" shrinkToFit="1"/>
    </xf>
    <xf numFmtId="0" fontId="30" fillId="0" borderId="0" xfId="41" applyFont="1" applyAlignment="1">
      <alignment vertical="center"/>
    </xf>
    <xf numFmtId="0" fontId="30" fillId="0" borderId="58" xfId="41" applyFont="1" applyBorder="1" applyAlignment="1">
      <alignment horizontal="center" vertical="center"/>
    </xf>
    <xf numFmtId="0" fontId="30" fillId="0" borderId="56" xfId="41" applyFont="1" applyBorder="1" applyAlignment="1">
      <alignment horizontal="center" vertical="center"/>
    </xf>
    <xf numFmtId="0" fontId="30" fillId="0" borderId="56" xfId="41" applyFont="1" applyBorder="1" applyAlignment="1">
      <alignment horizontal="right" vertical="center"/>
    </xf>
    <xf numFmtId="0" fontId="30" fillId="0" borderId="55" xfId="41" applyFont="1" applyBorder="1" applyAlignment="1">
      <alignment horizontal="center" vertical="center"/>
    </xf>
    <xf numFmtId="0" fontId="30" fillId="0" borderId="56" xfId="41" applyFont="1" applyBorder="1" applyAlignment="1">
      <alignment horizontal="center" vertical="center" wrapText="1"/>
    </xf>
    <xf numFmtId="0" fontId="30" fillId="0" borderId="65" xfId="41" applyFont="1" applyBorder="1" applyAlignment="1">
      <alignment horizontal="center" vertical="center" wrapText="1"/>
    </xf>
    <xf numFmtId="0" fontId="30" fillId="0" borderId="57" xfId="41" applyFont="1" applyBorder="1" applyAlignment="1">
      <alignment horizontal="center" vertical="center"/>
    </xf>
    <xf numFmtId="176" fontId="0" fillId="0" borderId="19" xfId="0" applyNumberFormat="1" applyFill="1" applyBorder="1"/>
    <xf numFmtId="176" fontId="0" fillId="0" borderId="23" xfId="0" applyNumberFormat="1" applyFill="1" applyBorder="1"/>
    <xf numFmtId="176" fontId="0" fillId="0" borderId="27" xfId="0" applyNumberFormat="1" applyFill="1" applyBorder="1"/>
    <xf numFmtId="0" fontId="3" fillId="0" borderId="0" xfId="41"/>
    <xf numFmtId="0" fontId="33" fillId="0" borderId="0" xfId="41" applyFont="1" applyAlignment="1">
      <alignment horizontal="center"/>
    </xf>
    <xf numFmtId="0" fontId="30" fillId="0" borderId="0" xfId="41" applyFont="1" applyBorder="1" applyAlignment="1">
      <alignment vertical="top" wrapText="1"/>
    </xf>
    <xf numFmtId="0" fontId="34" fillId="0" borderId="0" xfId="41" applyFont="1" applyBorder="1" applyAlignment="1">
      <alignment horizontal="center"/>
    </xf>
    <xf numFmtId="0" fontId="35" fillId="0" borderId="0" xfId="41" applyFont="1" applyBorder="1" applyAlignment="1">
      <alignment vertical="top" wrapText="1"/>
    </xf>
    <xf numFmtId="0" fontId="30" fillId="0" borderId="0" xfId="41" applyFont="1" applyBorder="1" applyAlignment="1">
      <alignment horizontal="justify"/>
    </xf>
    <xf numFmtId="0" fontId="3" fillId="0" borderId="0" xfId="41" quotePrefix="1"/>
    <xf numFmtId="0" fontId="1" fillId="0" borderId="0" xfId="44"/>
    <xf numFmtId="0" fontId="1" fillId="0" borderId="0" xfId="44"/>
    <xf numFmtId="0" fontId="0" fillId="0" borderId="0" xfId="0" applyBorder="1" applyAlignment="1">
      <alignment horizontal="left" vertical="center" wrapText="1"/>
    </xf>
    <xf numFmtId="177" fontId="0" fillId="0" borderId="28" xfId="0" quotePrefix="1" applyNumberFormat="1" applyBorder="1" applyAlignment="1"/>
    <xf numFmtId="177" fontId="0" fillId="0" borderId="57" xfId="0" quotePrefix="1" applyNumberFormat="1" applyBorder="1" applyAlignment="1"/>
    <xf numFmtId="177" fontId="0" fillId="0" borderId="26" xfId="0" quotePrefix="1" applyNumberFormat="1" applyBorder="1" applyAlignment="1"/>
    <xf numFmtId="177" fontId="0" fillId="0" borderId="24" xfId="0" quotePrefix="1" applyNumberFormat="1" applyBorder="1" applyAlignment="1"/>
    <xf numFmtId="177" fontId="0" fillId="0" borderId="56" xfId="0" quotePrefix="1" applyNumberFormat="1" applyBorder="1" applyAlignment="1"/>
    <xf numFmtId="177" fontId="0" fillId="0" borderId="22" xfId="0" quotePrefix="1" applyNumberFormat="1" applyBorder="1" applyAlignment="1"/>
    <xf numFmtId="0" fontId="0" fillId="0" borderId="0" xfId="0" applyAlignment="1"/>
    <xf numFmtId="177" fontId="0" fillId="0" borderId="24" xfId="0" applyNumberFormat="1" applyBorder="1" applyAlignment="1"/>
    <xf numFmtId="177" fontId="0" fillId="0" borderId="56" xfId="0" applyNumberFormat="1" applyBorder="1" applyAlignment="1"/>
    <xf numFmtId="177" fontId="0" fillId="0" borderId="22" xfId="0" applyNumberFormat="1" applyBorder="1" applyAlignment="1"/>
    <xf numFmtId="177" fontId="0" fillId="0" borderId="28" xfId="0" applyNumberFormat="1" applyBorder="1" applyAlignment="1"/>
    <xf numFmtId="177" fontId="0" fillId="0" borderId="57" xfId="0" applyNumberFormat="1" applyBorder="1" applyAlignment="1"/>
    <xf numFmtId="177" fontId="0" fillId="0" borderId="26" xfId="0" applyNumberFormat="1" applyBorder="1" applyAlignment="1"/>
    <xf numFmtId="177" fontId="0" fillId="0" borderId="20" xfId="0" applyNumberFormat="1" applyBorder="1" applyAlignment="1"/>
    <xf numFmtId="177" fontId="0" fillId="0" borderId="55" xfId="0" applyNumberFormat="1" applyBorder="1" applyAlignment="1"/>
    <xf numFmtId="177" fontId="0" fillId="0" borderId="18" xfId="0" applyNumberFormat="1" applyBorder="1" applyAlignment="1"/>
    <xf numFmtId="9" fontId="0" fillId="0" borderId="0" xfId="0" applyNumberFormat="1" applyAlignment="1"/>
    <xf numFmtId="177" fontId="1" fillId="0" borderId="20" xfId="0" quotePrefix="1" applyNumberFormat="1" applyFont="1" applyBorder="1" applyAlignment="1">
      <alignment horizontal="center"/>
    </xf>
    <xf numFmtId="177" fontId="1" fillId="0" borderId="18" xfId="0" quotePrefix="1" applyNumberFormat="1" applyFont="1" applyBorder="1" applyAlignment="1">
      <alignment horizontal="center"/>
    </xf>
    <xf numFmtId="177" fontId="0" fillId="0" borderId="20" xfId="0" quotePrefix="1" applyNumberFormat="1" applyBorder="1" applyAlignment="1"/>
    <xf numFmtId="177" fontId="0" fillId="0" borderId="18" xfId="0" quotePrefix="1" applyNumberFormat="1" applyBorder="1" applyAlignment="1"/>
    <xf numFmtId="177" fontId="0" fillId="0" borderId="55" xfId="0" quotePrefix="1" applyNumberFormat="1" applyBorder="1" applyAlignment="1"/>
    <xf numFmtId="177" fontId="0" fillId="0" borderId="28" xfId="0" applyNumberFormat="1" applyBorder="1" applyAlignment="1">
      <alignment horizontal="center"/>
    </xf>
    <xf numFmtId="177" fontId="0" fillId="0" borderId="57" xfId="0" applyNumberFormat="1" applyBorder="1" applyAlignment="1">
      <alignment horizontal="center"/>
    </xf>
    <xf numFmtId="177" fontId="0" fillId="0" borderId="26" xfId="0" applyNumberFormat="1" applyBorder="1" applyAlignment="1">
      <alignment horizontal="center"/>
    </xf>
    <xf numFmtId="0" fontId="32" fillId="0" borderId="0" xfId="41" applyFont="1" applyAlignment="1">
      <alignment horizontal="center"/>
    </xf>
    <xf numFmtId="0" fontId="36" fillId="0" borderId="0" xfId="41" applyFont="1" applyAlignment="1">
      <alignment horizontal="center"/>
    </xf>
    <xf numFmtId="0" fontId="38" fillId="0" borderId="0" xfId="41" applyFont="1" applyAlignment="1">
      <alignment horizontal="center"/>
    </xf>
    <xf numFmtId="0" fontId="29" fillId="0" borderId="0" xfId="41" applyFont="1" applyAlignment="1">
      <alignment horizontal="center" vertical="center"/>
    </xf>
    <xf numFmtId="0" fontId="23" fillId="0" borderId="38" xfId="0" applyFont="1" applyBorder="1" applyAlignment="1">
      <alignment vertical="center" textRotation="255" wrapText="1"/>
    </xf>
    <xf numFmtId="0" fontId="23" fillId="0" borderId="43" xfId="0" applyFont="1" applyBorder="1" applyAlignment="1">
      <alignment vertical="center" textRotation="255" wrapText="1"/>
    </xf>
    <xf numFmtId="0" fontId="23" fillId="0" borderId="44" xfId="0" applyFont="1" applyBorder="1" applyAlignment="1">
      <alignment vertical="center" textRotation="255" wrapText="1"/>
    </xf>
    <xf numFmtId="0" fontId="23" fillId="0" borderId="39" xfId="0" applyFont="1" applyBorder="1" applyAlignment="1">
      <alignment vertical="center" textRotation="255" wrapText="1"/>
    </xf>
    <xf numFmtId="0" fontId="0" fillId="0" borderId="38" xfId="0" applyBorder="1" applyAlignment="1">
      <alignment vertical="center" textRotation="255" wrapText="1"/>
    </xf>
    <xf numFmtId="0" fontId="0" fillId="0" borderId="43" xfId="0" applyBorder="1" applyAlignment="1">
      <alignment vertical="center" textRotation="255" wrapText="1"/>
    </xf>
    <xf numFmtId="0" fontId="0" fillId="0" borderId="44" xfId="0" applyBorder="1" applyAlignment="1">
      <alignment vertical="center" textRotation="255" wrapText="1"/>
    </xf>
    <xf numFmtId="0" fontId="0" fillId="0" borderId="71" xfId="0" applyBorder="1" applyAlignment="1">
      <alignment vertical="center" textRotation="255" wrapText="1"/>
    </xf>
    <xf numFmtId="0" fontId="0" fillId="0" borderId="42" xfId="0" applyBorder="1"/>
    <xf numFmtId="0" fontId="0" fillId="0" borderId="17" xfId="0" applyBorder="1"/>
    <xf numFmtId="0" fontId="1" fillId="0" borderId="72" xfId="42" applyFont="1" applyBorder="1" applyAlignment="1">
      <alignment vertical="center" wrapText="1"/>
    </xf>
    <xf numFmtId="0" fontId="1" fillId="0" borderId="54" xfId="42" applyFont="1" applyBorder="1" applyAlignment="1">
      <alignment vertical="center" wrapText="1"/>
    </xf>
    <xf numFmtId="0" fontId="1" fillId="0" borderId="73" xfId="42" applyFont="1" applyBorder="1" applyAlignment="1">
      <alignment vertical="center" wrapText="1"/>
    </xf>
    <xf numFmtId="0" fontId="21" fillId="0" borderId="74" xfId="42" applyFont="1" applyBorder="1" applyAlignment="1">
      <alignment horizontal="center" vertical="center"/>
    </xf>
    <xf numFmtId="0" fontId="21" fillId="0" borderId="75" xfId="42" applyFont="1" applyBorder="1" applyAlignment="1">
      <alignment horizontal="center" vertical="center"/>
    </xf>
    <xf numFmtId="0" fontId="21" fillId="0" borderId="76" xfId="42" applyFont="1" applyBorder="1" applyAlignment="1">
      <alignment horizontal="center" vertical="center"/>
    </xf>
    <xf numFmtId="0" fontId="21" fillId="0" borderId="77" xfId="42" applyFont="1" applyBorder="1" applyAlignment="1">
      <alignment horizontal="center" vertical="center"/>
    </xf>
    <xf numFmtId="0" fontId="1" fillId="0" borderId="78" xfId="42" applyFont="1" applyBorder="1" applyAlignment="1">
      <alignment horizontal="left" vertical="center" wrapText="1"/>
    </xf>
    <xf numFmtId="0" fontId="1" fillId="0" borderId="79" xfId="42" applyFont="1" applyBorder="1" applyAlignment="1">
      <alignment horizontal="left" vertical="center" wrapText="1"/>
    </xf>
    <xf numFmtId="0" fontId="21" fillId="0" borderId="80" xfId="42" applyFont="1" applyBorder="1" applyAlignment="1">
      <alignment horizontal="left" vertical="center" wrapText="1"/>
    </xf>
    <xf numFmtId="0" fontId="21" fillId="0" borderId="40" xfId="42" applyFont="1" applyBorder="1" applyAlignment="1">
      <alignment horizontal="left" vertical="center" wrapText="1"/>
    </xf>
    <xf numFmtId="0" fontId="1" fillId="0" borderId="72" xfId="0" applyFont="1" applyBorder="1" applyAlignment="1">
      <alignment vertical="center" wrapText="1"/>
    </xf>
    <xf numFmtId="0" fontId="1" fillId="0" borderId="54" xfId="0" applyFont="1" applyBorder="1" applyAlignment="1">
      <alignment vertical="center" wrapText="1"/>
    </xf>
    <xf numFmtId="0" fontId="1" fillId="0" borderId="73" xfId="0" applyFont="1" applyBorder="1" applyAlignment="1">
      <alignment vertical="center" wrapText="1"/>
    </xf>
    <xf numFmtId="0" fontId="0" fillId="0" borderId="72" xfId="0" applyBorder="1" applyAlignment="1">
      <alignment vertical="center" wrapText="1"/>
    </xf>
    <xf numFmtId="0" fontId="21" fillId="0" borderId="74"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0" fontId="1" fillId="0" borderId="78" xfId="0" applyFont="1" applyBorder="1" applyAlignment="1">
      <alignment horizontal="left" vertical="center" wrapText="1"/>
    </xf>
    <xf numFmtId="0" fontId="1" fillId="0" borderId="79" xfId="0" applyFont="1" applyBorder="1" applyAlignment="1">
      <alignment horizontal="left" vertical="center" wrapText="1"/>
    </xf>
    <xf numFmtId="0" fontId="23" fillId="0" borderId="45" xfId="0" applyFont="1" applyBorder="1" applyAlignment="1">
      <alignment vertical="center" textRotation="255" wrapText="1"/>
    </xf>
    <xf numFmtId="0" fontId="23" fillId="0" borderId="71" xfId="0" applyFont="1" applyBorder="1" applyAlignment="1">
      <alignment vertical="center" textRotation="255" wrapText="1"/>
    </xf>
    <xf numFmtId="0" fontId="1" fillId="0" borderId="42" xfId="0" applyFont="1" applyBorder="1"/>
    <xf numFmtId="0" fontId="1" fillId="0" borderId="84" xfId="0" applyFont="1" applyBorder="1" applyAlignment="1">
      <alignment horizontal="left" vertical="center" wrapText="1"/>
    </xf>
    <xf numFmtId="0" fontId="21" fillId="0" borderId="80" xfId="0" applyFont="1" applyBorder="1" applyAlignment="1">
      <alignment horizontal="left" vertical="center" wrapText="1"/>
    </xf>
    <xf numFmtId="0" fontId="21" fillId="0" borderId="18" xfId="0" applyFont="1" applyBorder="1" applyAlignment="1">
      <alignment horizontal="left" vertical="center" wrapText="1"/>
    </xf>
    <xf numFmtId="0" fontId="21" fillId="0" borderId="74" xfId="0" applyFont="1" applyBorder="1" applyAlignment="1">
      <alignment horizontal="left" vertical="center"/>
    </xf>
    <xf numFmtId="0" fontId="21" fillId="0" borderId="75" xfId="0" applyFont="1" applyBorder="1" applyAlignment="1">
      <alignment horizontal="left" vertical="center"/>
    </xf>
    <xf numFmtId="0" fontId="21" fillId="0" borderId="76" xfId="0" applyFont="1" applyBorder="1" applyAlignment="1">
      <alignment horizontal="left" vertical="center"/>
    </xf>
    <xf numFmtId="0" fontId="21" fillId="0" borderId="77" xfId="0" applyFont="1" applyBorder="1" applyAlignment="1">
      <alignment horizontal="left" vertical="center"/>
    </xf>
    <xf numFmtId="0" fontId="23" fillId="0" borderId="85" xfId="0" applyFont="1" applyBorder="1" applyAlignment="1">
      <alignment vertical="center" textRotation="255" wrapText="1"/>
    </xf>
    <xf numFmtId="0" fontId="0" fillId="0" borderId="54" xfId="0" applyBorder="1" applyAlignment="1">
      <alignment vertical="center" wrapText="1"/>
    </xf>
    <xf numFmtId="0" fontId="0" fillId="0" borderId="73" xfId="0" applyBorder="1" applyAlignment="1">
      <alignment vertical="center" wrapText="1"/>
    </xf>
    <xf numFmtId="0" fontId="0" fillId="0" borderId="72" xfId="0" applyBorder="1"/>
    <xf numFmtId="0" fontId="0" fillId="0" borderId="73" xfId="0" applyBorder="1"/>
    <xf numFmtId="0" fontId="0" fillId="0" borderId="83" xfId="0" applyBorder="1" applyAlignment="1">
      <alignment vertical="center" textRotation="255" wrapText="1"/>
    </xf>
    <xf numFmtId="0" fontId="0" fillId="0" borderId="82" xfId="0" applyBorder="1" applyAlignment="1">
      <alignment vertical="center" textRotation="255" wrapText="1"/>
    </xf>
    <xf numFmtId="0" fontId="23" fillId="0" borderId="83" xfId="0" applyFont="1" applyBorder="1" applyAlignment="1">
      <alignment vertical="center" textRotation="255" wrapText="1"/>
    </xf>
    <xf numFmtId="0" fontId="23" fillId="0" borderId="82" xfId="0" applyFont="1" applyBorder="1" applyAlignment="1">
      <alignment vertical="center" textRotation="255" wrapText="1"/>
    </xf>
    <xf numFmtId="0" fontId="0" fillId="0" borderId="81" xfId="0" applyBorder="1" applyAlignment="1">
      <alignment vertical="center" textRotation="255" wrapText="1"/>
    </xf>
    <xf numFmtId="0" fontId="1" fillId="0" borderId="72" xfId="0" applyFont="1" applyBorder="1" applyAlignment="1">
      <alignment horizontal="left" vertical="center" wrapText="1"/>
    </xf>
    <xf numFmtId="0" fontId="0" fillId="0" borderId="54" xfId="0" applyBorder="1" applyAlignment="1">
      <alignment horizontal="left" vertical="center" wrapText="1"/>
    </xf>
    <xf numFmtId="0" fontId="0" fillId="0" borderId="73" xfId="0" applyBorder="1" applyAlignment="1">
      <alignment horizontal="left"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_H23 1クロス集計（Q1～5）" xfId="41"/>
    <cellStyle name="標準_Xl0000066"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371475</xdr:colOff>
      <xdr:row>17</xdr:row>
      <xdr:rowOff>0</xdr:rowOff>
    </xdr:from>
    <xdr:to>
      <xdr:col>7</xdr:col>
      <xdr:colOff>190500</xdr:colOff>
      <xdr:row>33</xdr:row>
      <xdr:rowOff>104775</xdr:rowOff>
    </xdr:to>
    <xdr:pic>
      <xdr:nvPicPr>
        <xdr:cNvPr id="1025" name="図 3">
          <a:extLst>
            <a:ext uri="{FF2B5EF4-FFF2-40B4-BE49-F238E27FC236}">
              <a16:creationId xmlns:a16="http://schemas.microsoft.com/office/drawing/2014/main" xmlns="" id="{7ADE1EAD-A32B-44B5-BB15-BDB941C4B6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3552825"/>
          <a:ext cx="491490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0:H48"/>
  <sheetViews>
    <sheetView tabSelected="1" zoomScaleNormal="100" zoomScaleSheetLayoutView="100" workbookViewId="0">
      <selection activeCell="A45" sqref="A45"/>
    </sheetView>
  </sheetViews>
  <sheetFormatPr defaultColWidth="10.296875" defaultRowHeight="14"/>
  <cols>
    <col min="1" max="1" width="8.69921875" style="120" customWidth="1"/>
    <col min="2" max="7" width="11.296875" style="120" customWidth="1"/>
    <col min="8" max="8" width="10.3984375" style="120" customWidth="1"/>
    <col min="9" max="9" width="8.69921875" style="120" customWidth="1"/>
    <col min="10" max="10" width="11" style="120" customWidth="1"/>
    <col min="11" max="16384" width="10.296875" style="120"/>
  </cols>
  <sheetData>
    <row r="10" spans="1:8" ht="28">
      <c r="A10" s="155" t="s">
        <v>511</v>
      </c>
      <c r="B10" s="155"/>
      <c r="C10" s="155"/>
      <c r="D10" s="155"/>
      <c r="E10" s="155"/>
      <c r="F10" s="155"/>
      <c r="G10" s="155"/>
      <c r="H10" s="155"/>
    </row>
    <row r="11" spans="1:8" ht="23.25" customHeight="1">
      <c r="E11" s="121"/>
    </row>
    <row r="12" spans="1:8" ht="28">
      <c r="A12" s="155" t="s">
        <v>298</v>
      </c>
      <c r="B12" s="155"/>
      <c r="C12" s="155"/>
      <c r="D12" s="155"/>
      <c r="E12" s="155"/>
      <c r="F12" s="155"/>
      <c r="G12" s="155"/>
      <c r="H12" s="155"/>
    </row>
    <row r="18" spans="2:8" ht="14.25" customHeight="1"/>
    <row r="19" spans="2:8" ht="14.25" customHeight="1">
      <c r="B19" s="122"/>
      <c r="C19" s="122"/>
      <c r="D19" s="122"/>
      <c r="E19" s="122"/>
      <c r="F19" s="122"/>
      <c r="G19" s="122"/>
      <c r="H19" s="122"/>
    </row>
    <row r="20" spans="2:8" ht="14.25" customHeight="1">
      <c r="B20" s="122"/>
      <c r="C20" s="122"/>
      <c r="D20" s="122"/>
      <c r="E20" s="123"/>
      <c r="F20" s="122"/>
      <c r="G20" s="122"/>
      <c r="H20" s="122"/>
    </row>
    <row r="21" spans="2:8" ht="14.25" customHeight="1">
      <c r="B21" s="122"/>
      <c r="C21" s="122"/>
      <c r="D21" s="122"/>
      <c r="E21" s="122"/>
      <c r="F21" s="122"/>
      <c r="G21" s="122"/>
      <c r="H21" s="122"/>
    </row>
    <row r="22" spans="2:8" ht="14.25" customHeight="1">
      <c r="B22" s="122"/>
      <c r="C22" s="122"/>
      <c r="D22" s="122"/>
      <c r="E22" s="122"/>
      <c r="F22" s="122"/>
      <c r="G22" s="122"/>
      <c r="H22" s="122"/>
    </row>
    <row r="23" spans="2:8" ht="14.25" customHeight="1">
      <c r="B23" s="122"/>
      <c r="C23" s="122"/>
      <c r="D23" s="122"/>
      <c r="E23" s="122"/>
      <c r="F23" s="122"/>
      <c r="G23" s="122"/>
      <c r="H23" s="122"/>
    </row>
    <row r="24" spans="2:8" ht="14.25" customHeight="1">
      <c r="B24" s="122"/>
      <c r="C24" s="122"/>
      <c r="D24" s="122"/>
      <c r="E24" s="122"/>
      <c r="F24" s="122"/>
      <c r="G24" s="122"/>
      <c r="H24" s="122"/>
    </row>
    <row r="25" spans="2:8" ht="14.25" customHeight="1">
      <c r="B25" s="122"/>
      <c r="C25" s="122"/>
      <c r="D25" s="122"/>
      <c r="E25" s="122"/>
      <c r="F25" s="122"/>
      <c r="G25" s="122"/>
      <c r="H25" s="122"/>
    </row>
    <row r="26" spans="2:8" ht="14.25" customHeight="1">
      <c r="B26" s="122"/>
      <c r="C26" s="122"/>
      <c r="D26" s="122"/>
      <c r="E26" s="122"/>
      <c r="F26" s="122"/>
      <c r="G26" s="122"/>
      <c r="H26" s="122"/>
    </row>
    <row r="27" spans="2:8" ht="14.25" customHeight="1">
      <c r="B27" s="122"/>
      <c r="C27" s="124"/>
      <c r="D27" s="124"/>
      <c r="E27" s="124"/>
      <c r="F27" s="124"/>
      <c r="G27" s="124"/>
      <c r="H27" s="124"/>
    </row>
    <row r="28" spans="2:8" ht="14.25" customHeight="1">
      <c r="B28" s="124"/>
      <c r="C28" s="124"/>
      <c r="D28" s="124"/>
      <c r="E28" s="124"/>
      <c r="F28" s="124"/>
      <c r="G28" s="124"/>
      <c r="H28" s="124"/>
    </row>
    <row r="29" spans="2:8" ht="14.25" customHeight="1">
      <c r="B29" s="124"/>
      <c r="C29" s="124"/>
      <c r="D29" s="124"/>
      <c r="E29" s="124"/>
      <c r="F29" s="124"/>
      <c r="G29" s="124"/>
      <c r="H29" s="124"/>
    </row>
    <row r="30" spans="2:8" ht="14.25" customHeight="1">
      <c r="B30" s="122"/>
      <c r="C30" s="122"/>
      <c r="D30" s="122"/>
      <c r="E30" s="122"/>
      <c r="F30" s="122"/>
      <c r="G30" s="122"/>
      <c r="H30" s="122"/>
    </row>
    <row r="31" spans="2:8" ht="14.25" customHeight="1">
      <c r="B31" s="125"/>
      <c r="C31" s="125"/>
      <c r="D31" s="125"/>
      <c r="E31" s="125"/>
      <c r="F31" s="125"/>
      <c r="G31" s="125"/>
      <c r="H31" s="125"/>
    </row>
    <row r="32" spans="2:8" ht="14.25" customHeight="1">
      <c r="B32" s="122"/>
      <c r="C32" s="122"/>
      <c r="D32" s="122"/>
      <c r="E32" s="122"/>
      <c r="F32" s="122"/>
      <c r="G32" s="122"/>
      <c r="H32" s="122"/>
    </row>
    <row r="33" spans="1:8" ht="14.25" customHeight="1">
      <c r="B33" s="122"/>
      <c r="C33" s="122"/>
      <c r="D33" s="122"/>
      <c r="E33" s="122"/>
      <c r="F33" s="122"/>
      <c r="G33" s="122"/>
      <c r="H33" s="122"/>
    </row>
    <row r="34" spans="1:8" ht="14.25" customHeight="1">
      <c r="B34" s="122"/>
      <c r="C34" s="122"/>
      <c r="D34" s="122"/>
      <c r="E34" s="122"/>
      <c r="F34" s="122"/>
      <c r="G34" s="122"/>
      <c r="H34" s="122"/>
    </row>
    <row r="35" spans="1:8" ht="14.25" customHeight="1">
      <c r="B35" s="122"/>
      <c r="C35" s="122"/>
      <c r="D35" s="122"/>
      <c r="E35" s="122"/>
      <c r="F35" s="122"/>
      <c r="G35" s="122"/>
      <c r="H35" s="122"/>
    </row>
    <row r="36" spans="1:8">
      <c r="B36" s="122"/>
      <c r="C36" s="122"/>
      <c r="D36" s="122"/>
      <c r="E36" s="122"/>
      <c r="F36" s="122"/>
      <c r="G36" s="122"/>
      <c r="H36" s="122"/>
    </row>
    <row r="37" spans="1:8" ht="13.5" customHeight="1">
      <c r="B37" s="122"/>
      <c r="C37" s="122"/>
      <c r="D37" s="122"/>
      <c r="E37" s="122"/>
      <c r="F37" s="122"/>
      <c r="G37" s="122"/>
      <c r="H37" s="122"/>
    </row>
    <row r="38" spans="1:8" ht="13.5" customHeight="1">
      <c r="B38" s="122"/>
      <c r="C38" s="122"/>
      <c r="D38" s="122"/>
      <c r="E38" s="122"/>
      <c r="F38" s="122"/>
      <c r="G38" s="122"/>
      <c r="H38" s="122"/>
    </row>
    <row r="39" spans="1:8" ht="13.5" customHeight="1">
      <c r="B39" s="122"/>
      <c r="C39" s="122"/>
      <c r="D39" s="122"/>
      <c r="E39" s="122"/>
      <c r="F39" s="122"/>
      <c r="G39" s="122"/>
      <c r="H39" s="122"/>
    </row>
    <row r="40" spans="1:8" ht="13.5" customHeight="1">
      <c r="B40" s="122"/>
      <c r="C40" s="122"/>
      <c r="D40" s="122"/>
      <c r="E40" s="122"/>
      <c r="F40" s="122"/>
      <c r="G40" s="122"/>
      <c r="H40" s="122"/>
    </row>
    <row r="41" spans="1:8" ht="13.5" customHeight="1">
      <c r="B41" s="122"/>
      <c r="C41" s="122"/>
      <c r="D41" s="122"/>
      <c r="E41" s="122"/>
      <c r="F41" s="122"/>
      <c r="G41" s="122"/>
      <c r="H41" s="122"/>
    </row>
    <row r="42" spans="1:8" ht="13.5" customHeight="1">
      <c r="B42" s="122"/>
      <c r="C42" s="122"/>
      <c r="D42" s="122"/>
      <c r="E42" s="122"/>
      <c r="F42" s="122"/>
      <c r="G42" s="122"/>
      <c r="H42" s="122"/>
    </row>
    <row r="43" spans="1:8" ht="13.5" customHeight="1">
      <c r="B43" s="122"/>
      <c r="C43" s="122"/>
      <c r="D43" s="122"/>
      <c r="E43" s="122"/>
      <c r="F43" s="122"/>
      <c r="G43" s="122"/>
      <c r="H43" s="122"/>
    </row>
    <row r="44" spans="1:8" ht="19">
      <c r="A44" s="156" t="s">
        <v>519</v>
      </c>
      <c r="B44" s="156"/>
      <c r="C44" s="156"/>
      <c r="D44" s="156"/>
      <c r="E44" s="156"/>
      <c r="F44" s="156"/>
      <c r="G44" s="156"/>
      <c r="H44" s="156"/>
    </row>
    <row r="47" spans="1:8" ht="23.5">
      <c r="A47" s="157" t="s">
        <v>300</v>
      </c>
      <c r="B47" s="157"/>
      <c r="C47" s="157"/>
      <c r="D47" s="157"/>
      <c r="E47" s="157"/>
      <c r="F47" s="157"/>
      <c r="G47" s="157"/>
      <c r="H47" s="157"/>
    </row>
    <row r="48" spans="1:8">
      <c r="A48" s="126" t="s">
        <v>299</v>
      </c>
    </row>
  </sheetData>
  <mergeCells count="4">
    <mergeCell ref="A10:H10"/>
    <mergeCell ref="A12:H12"/>
    <mergeCell ref="A44:H44"/>
    <mergeCell ref="A47:H47"/>
  </mergeCells>
  <phoneticPr fontId="2"/>
  <printOptions horizontalCentered="1" verticalCentered="1"/>
  <pageMargins left="0.59055118110236227" right="0.59055118110236227" top="0.59055118110236227" bottom="0.59055118110236227" header="0.31496062992125984" footer="0.31496062992125984"/>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S57"/>
  <sheetViews>
    <sheetView workbookViewId="0">
      <selection sqref="A1:H1"/>
    </sheetView>
  </sheetViews>
  <sheetFormatPr defaultRowHeight="12"/>
  <cols>
    <col min="1" max="1" width="6.8984375" customWidth="1"/>
    <col min="2" max="2" width="22" customWidth="1"/>
    <col min="3" max="3" width="7.59765625" customWidth="1"/>
    <col min="4" max="5" width="11.3984375" customWidth="1"/>
  </cols>
  <sheetData>
    <row r="1" spans="1:19" ht="20.25" customHeight="1" thickBot="1">
      <c r="A1" s="183" t="s">
        <v>150</v>
      </c>
      <c r="B1" s="181"/>
      <c r="C1" s="181"/>
      <c r="D1" s="181"/>
      <c r="E1" s="181"/>
      <c r="F1" s="181"/>
      <c r="G1" s="181"/>
      <c r="H1" s="182"/>
      <c r="I1" s="40"/>
    </row>
    <row r="2" spans="1:19" ht="13.5" customHeight="1" thickBot="1"/>
    <row r="3" spans="1:19" s="43" customFormat="1" ht="12" customHeight="1">
      <c r="A3" s="184"/>
      <c r="B3" s="185"/>
      <c r="C3" s="188" t="s">
        <v>151</v>
      </c>
      <c r="D3" s="41">
        <v>1</v>
      </c>
      <c r="E3" s="42">
        <v>2</v>
      </c>
    </row>
    <row r="4" spans="1:19" s="43" customFormat="1" ht="27" customHeight="1" thickBot="1">
      <c r="A4" s="186"/>
      <c r="B4" s="187"/>
      <c r="C4" s="189"/>
      <c r="D4" s="44" t="s">
        <v>152</v>
      </c>
      <c r="E4" s="45" t="s">
        <v>153</v>
      </c>
    </row>
    <row r="5" spans="1:19" ht="12.5" thickBot="1">
      <c r="A5" s="167" t="s">
        <v>82</v>
      </c>
      <c r="B5" s="168"/>
      <c r="C5" s="9">
        <v>3246</v>
      </c>
      <c r="D5" s="10">
        <v>0.8345656192236599</v>
      </c>
      <c r="E5" s="12">
        <v>0.16543438077634012</v>
      </c>
      <c r="J5" s="2"/>
      <c r="K5" s="2"/>
      <c r="L5" s="2"/>
      <c r="M5" s="2"/>
      <c r="N5" s="2"/>
      <c r="O5" s="2"/>
      <c r="P5" s="2"/>
      <c r="Q5" s="2"/>
      <c r="R5" s="2"/>
      <c r="S5" s="2"/>
    </row>
    <row r="6" spans="1:19">
      <c r="A6" s="163" t="s">
        <v>83</v>
      </c>
      <c r="B6" s="13" t="s">
        <v>27</v>
      </c>
      <c r="C6" s="14">
        <v>788</v>
      </c>
      <c r="D6" s="15">
        <v>0.81218274111675126</v>
      </c>
      <c r="E6" s="17">
        <v>0.18781725888324874</v>
      </c>
      <c r="J6" s="2"/>
      <c r="K6" s="2"/>
      <c r="L6" s="2"/>
      <c r="M6" s="2"/>
      <c r="N6" s="2"/>
      <c r="O6" s="2"/>
      <c r="P6" s="2"/>
      <c r="Q6" s="2"/>
      <c r="R6" s="2"/>
      <c r="S6" s="2"/>
    </row>
    <row r="7" spans="1:19">
      <c r="A7" s="164"/>
      <c r="B7" s="18" t="s">
        <v>28</v>
      </c>
      <c r="C7" s="19">
        <v>748</v>
      </c>
      <c r="D7" s="20">
        <v>0.82887700534759357</v>
      </c>
      <c r="E7" s="22">
        <v>0.17112299465240641</v>
      </c>
      <c r="J7" s="2"/>
      <c r="K7" s="2"/>
      <c r="L7" s="2"/>
      <c r="M7" s="2"/>
      <c r="N7" s="2"/>
      <c r="O7" s="2"/>
      <c r="P7" s="2"/>
      <c r="Q7" s="2"/>
      <c r="R7" s="2"/>
      <c r="S7" s="2"/>
    </row>
    <row r="8" spans="1:19">
      <c r="A8" s="164"/>
      <c r="B8" s="18" t="s">
        <v>29</v>
      </c>
      <c r="C8" s="19">
        <v>350</v>
      </c>
      <c r="D8" s="20">
        <v>0.8342857142857143</v>
      </c>
      <c r="E8" s="22">
        <v>0.1657142857142857</v>
      </c>
      <c r="J8" s="2"/>
      <c r="K8" s="2"/>
      <c r="L8" s="2"/>
      <c r="M8" s="2"/>
      <c r="N8" s="2"/>
      <c r="O8" s="2"/>
      <c r="P8" s="2"/>
      <c r="Q8" s="2"/>
      <c r="R8" s="2"/>
      <c r="S8" s="2"/>
    </row>
    <row r="9" spans="1:19">
      <c r="A9" s="164"/>
      <c r="B9" s="18" t="s">
        <v>30</v>
      </c>
      <c r="C9" s="19">
        <v>558</v>
      </c>
      <c r="D9" s="20">
        <v>0.83512544802867383</v>
      </c>
      <c r="E9" s="22">
        <v>0.16487455197132617</v>
      </c>
      <c r="J9" s="2"/>
      <c r="K9" s="2"/>
      <c r="L9" s="2"/>
      <c r="M9" s="2"/>
      <c r="N9" s="2"/>
      <c r="O9" s="2"/>
      <c r="P9" s="2"/>
      <c r="Q9" s="2"/>
      <c r="R9" s="2"/>
      <c r="S9" s="2"/>
    </row>
    <row r="10" spans="1:19">
      <c r="A10" s="164"/>
      <c r="B10" s="18" t="s">
        <v>31</v>
      </c>
      <c r="C10" s="19">
        <v>350</v>
      </c>
      <c r="D10" s="20">
        <v>0.84</v>
      </c>
      <c r="E10" s="22">
        <v>0.16</v>
      </c>
      <c r="J10" s="2"/>
      <c r="K10" s="2"/>
      <c r="L10" s="2"/>
      <c r="M10" s="2"/>
      <c r="N10" s="2"/>
      <c r="O10" s="2"/>
      <c r="P10" s="2"/>
      <c r="Q10" s="2"/>
      <c r="R10" s="2"/>
      <c r="S10" s="2"/>
    </row>
    <row r="11" spans="1:19">
      <c r="A11" s="164"/>
      <c r="B11" s="18" t="s">
        <v>32</v>
      </c>
      <c r="C11" s="19">
        <v>330</v>
      </c>
      <c r="D11" s="20">
        <v>0.8666666666666667</v>
      </c>
      <c r="E11" s="22">
        <v>0.13333333333333333</v>
      </c>
      <c r="J11" s="2"/>
      <c r="K11" s="2"/>
      <c r="L11" s="2"/>
      <c r="M11" s="2"/>
      <c r="N11" s="2"/>
      <c r="O11" s="2"/>
      <c r="P11" s="2"/>
      <c r="Q11" s="2"/>
      <c r="R11" s="2"/>
      <c r="S11" s="2"/>
    </row>
    <row r="12" spans="1:19">
      <c r="A12" s="164"/>
      <c r="B12" s="18" t="s">
        <v>33</v>
      </c>
      <c r="C12" s="19">
        <v>110</v>
      </c>
      <c r="D12" s="20">
        <v>0.9</v>
      </c>
      <c r="E12" s="22">
        <v>0.1</v>
      </c>
      <c r="J12" s="2"/>
      <c r="K12" s="2"/>
      <c r="L12" s="2"/>
      <c r="M12" s="2"/>
      <c r="N12" s="2"/>
      <c r="O12" s="2"/>
      <c r="P12" s="2"/>
      <c r="Q12" s="2"/>
      <c r="R12" s="2"/>
      <c r="S12" s="2"/>
    </row>
    <row r="13" spans="1:19">
      <c r="A13" s="165"/>
      <c r="B13" s="23" t="s">
        <v>34</v>
      </c>
      <c r="C13" s="24">
        <v>12</v>
      </c>
      <c r="D13" s="25">
        <v>1</v>
      </c>
      <c r="E13" s="27">
        <v>0</v>
      </c>
      <c r="J13" s="2"/>
      <c r="K13" s="2"/>
      <c r="L13" s="2"/>
      <c r="M13" s="2"/>
      <c r="N13" s="2"/>
      <c r="O13" s="2"/>
      <c r="P13" s="2"/>
      <c r="Q13" s="2"/>
      <c r="R13" s="2"/>
      <c r="S13" s="2"/>
    </row>
    <row r="14" spans="1:19">
      <c r="A14" s="163" t="s">
        <v>84</v>
      </c>
      <c r="B14" s="13" t="s">
        <v>85</v>
      </c>
      <c r="C14" s="19">
        <v>1490</v>
      </c>
      <c r="D14" s="20">
        <v>0.78993288590604027</v>
      </c>
      <c r="E14" s="22">
        <v>0.21006711409395973</v>
      </c>
      <c r="J14" s="2"/>
      <c r="K14" s="2"/>
      <c r="L14" s="2"/>
      <c r="M14" s="2"/>
      <c r="N14" s="2"/>
      <c r="O14" s="2"/>
      <c r="P14" s="2"/>
      <c r="Q14" s="2"/>
      <c r="R14" s="2"/>
      <c r="S14" s="2"/>
    </row>
    <row r="15" spans="1:19">
      <c r="A15" s="164"/>
      <c r="B15" s="18" t="s">
        <v>86</v>
      </c>
      <c r="C15" s="19">
        <v>1737</v>
      </c>
      <c r="D15" s="20">
        <v>0.871042026482441</v>
      </c>
      <c r="E15" s="22">
        <v>0.128957973517559</v>
      </c>
      <c r="J15" s="2"/>
      <c r="K15" s="2"/>
      <c r="L15" s="2"/>
      <c r="M15" s="2"/>
      <c r="N15" s="2"/>
      <c r="O15" s="2"/>
      <c r="P15" s="2"/>
      <c r="Q15" s="2"/>
      <c r="R15" s="2"/>
      <c r="S15" s="2"/>
    </row>
    <row r="16" spans="1:19">
      <c r="A16" s="165"/>
      <c r="B16" s="23" t="s">
        <v>19</v>
      </c>
      <c r="C16" s="24">
        <v>19</v>
      </c>
      <c r="D16" s="25">
        <v>1</v>
      </c>
      <c r="E16" s="27">
        <v>0</v>
      </c>
      <c r="J16" s="2"/>
      <c r="K16" s="2"/>
      <c r="L16" s="2"/>
      <c r="M16" s="2"/>
      <c r="N16" s="2"/>
      <c r="O16" s="2"/>
      <c r="P16" s="2"/>
      <c r="Q16" s="2"/>
      <c r="R16" s="2"/>
      <c r="S16" s="2"/>
    </row>
    <row r="17" spans="1:19">
      <c r="A17" s="163" t="s">
        <v>87</v>
      </c>
      <c r="B17" s="28" t="s">
        <v>18</v>
      </c>
      <c r="C17" s="29">
        <v>463</v>
      </c>
      <c r="D17" s="30">
        <v>0.68250539956803458</v>
      </c>
      <c r="E17" s="32">
        <v>0.31749460043196542</v>
      </c>
      <c r="J17" s="2"/>
      <c r="K17" s="2"/>
      <c r="L17" s="2"/>
      <c r="M17" s="2"/>
      <c r="N17" s="2"/>
      <c r="O17" s="2"/>
      <c r="P17" s="2"/>
      <c r="Q17" s="2"/>
      <c r="R17" s="2"/>
      <c r="S17" s="2"/>
    </row>
    <row r="18" spans="1:19">
      <c r="A18" s="165"/>
      <c r="B18" s="18" t="s">
        <v>98</v>
      </c>
      <c r="C18" s="19">
        <v>837</v>
      </c>
      <c r="D18" s="20">
        <v>0.7753882915173238</v>
      </c>
      <c r="E18" s="22">
        <v>0.22461170848267623</v>
      </c>
      <c r="J18" s="2"/>
      <c r="K18" s="2"/>
      <c r="L18" s="2"/>
      <c r="M18" s="2"/>
      <c r="N18" s="2"/>
      <c r="O18" s="2"/>
      <c r="P18" s="2"/>
      <c r="Q18" s="2"/>
      <c r="R18" s="2"/>
      <c r="S18" s="2"/>
    </row>
    <row r="19" spans="1:19">
      <c r="A19" s="163"/>
      <c r="B19" s="18" t="s">
        <v>99</v>
      </c>
      <c r="C19" s="19">
        <v>969</v>
      </c>
      <c r="D19" s="20">
        <v>0.8410732714138287</v>
      </c>
      <c r="E19" s="22">
        <v>0.15892672858617132</v>
      </c>
      <c r="J19" s="2"/>
      <c r="K19" s="2"/>
      <c r="L19" s="2"/>
      <c r="M19" s="2"/>
      <c r="N19" s="2"/>
      <c r="O19" s="2"/>
      <c r="P19" s="2"/>
      <c r="Q19" s="2"/>
      <c r="R19" s="2"/>
      <c r="S19" s="2"/>
    </row>
    <row r="20" spans="1:19">
      <c r="A20" s="164"/>
      <c r="B20" s="18" t="s">
        <v>100</v>
      </c>
      <c r="C20" s="19">
        <v>675</v>
      </c>
      <c r="D20" s="20">
        <v>0.93481481481481477</v>
      </c>
      <c r="E20" s="22">
        <v>6.5185185185185179E-2</v>
      </c>
      <c r="J20" s="2"/>
      <c r="K20" s="2"/>
      <c r="L20" s="2"/>
      <c r="M20" s="2"/>
      <c r="N20" s="2"/>
      <c r="O20" s="2"/>
      <c r="P20" s="2"/>
      <c r="Q20" s="2"/>
      <c r="R20" s="2"/>
      <c r="S20" s="2"/>
    </row>
    <row r="21" spans="1:19">
      <c r="A21" s="164"/>
      <c r="B21" s="18" t="s">
        <v>101</v>
      </c>
      <c r="C21" s="19">
        <v>287</v>
      </c>
      <c r="D21" s="20">
        <v>0.98606271777003485</v>
      </c>
      <c r="E21" s="22">
        <v>1.3937282229965157E-2</v>
      </c>
      <c r="J21" s="2"/>
      <c r="K21" s="2"/>
      <c r="L21" s="2"/>
      <c r="M21" s="2"/>
      <c r="N21" s="2"/>
      <c r="O21" s="2"/>
      <c r="P21" s="2"/>
      <c r="Q21" s="2"/>
      <c r="R21" s="2"/>
      <c r="S21" s="2"/>
    </row>
    <row r="22" spans="1:19">
      <c r="A22" s="165"/>
      <c r="B22" s="23" t="s">
        <v>34</v>
      </c>
      <c r="C22" s="24">
        <v>15</v>
      </c>
      <c r="D22" s="25">
        <v>1</v>
      </c>
      <c r="E22" s="27">
        <v>0</v>
      </c>
      <c r="J22" s="2"/>
      <c r="K22" s="2"/>
      <c r="L22" s="2"/>
      <c r="M22" s="2"/>
      <c r="N22" s="2"/>
      <c r="O22" s="2"/>
      <c r="P22" s="2"/>
      <c r="Q22" s="2"/>
      <c r="R22" s="2"/>
      <c r="S22" s="2"/>
    </row>
    <row r="23" spans="1:19">
      <c r="A23" s="163" t="s">
        <v>88</v>
      </c>
      <c r="B23" s="28" t="s">
        <v>20</v>
      </c>
      <c r="C23" s="14">
        <v>217</v>
      </c>
      <c r="D23" s="15">
        <v>0.63133640552995396</v>
      </c>
      <c r="E23" s="17">
        <v>0.3686635944700461</v>
      </c>
      <c r="J23" s="2"/>
      <c r="K23" s="2"/>
      <c r="L23" s="2"/>
      <c r="M23" s="2"/>
      <c r="N23" s="2"/>
      <c r="O23" s="2"/>
      <c r="P23" s="2"/>
      <c r="Q23" s="2"/>
      <c r="R23" s="2"/>
      <c r="S23" s="2"/>
    </row>
    <row r="24" spans="1:19">
      <c r="A24" s="164"/>
      <c r="B24" s="18" t="s">
        <v>102</v>
      </c>
      <c r="C24" s="19">
        <v>357</v>
      </c>
      <c r="D24" s="20">
        <v>0.74509803921568629</v>
      </c>
      <c r="E24" s="22">
        <v>0.25490196078431371</v>
      </c>
      <c r="J24" s="2"/>
      <c r="K24" s="2"/>
      <c r="L24" s="2"/>
      <c r="M24" s="2"/>
      <c r="N24" s="2"/>
      <c r="O24" s="2"/>
      <c r="P24" s="2"/>
      <c r="Q24" s="2"/>
      <c r="R24" s="2"/>
      <c r="S24" s="2"/>
    </row>
    <row r="25" spans="1:19">
      <c r="A25" s="165"/>
      <c r="B25" s="18" t="s">
        <v>103</v>
      </c>
      <c r="C25" s="19">
        <v>429</v>
      </c>
      <c r="D25" s="20">
        <v>0.76223776223776218</v>
      </c>
      <c r="E25" s="22">
        <v>0.23776223776223776</v>
      </c>
      <c r="J25" s="2"/>
      <c r="K25" s="2"/>
      <c r="L25" s="2"/>
      <c r="M25" s="2"/>
      <c r="N25" s="2"/>
      <c r="O25" s="2"/>
      <c r="P25" s="2"/>
      <c r="Q25" s="2"/>
      <c r="R25" s="2"/>
      <c r="S25" s="2"/>
    </row>
    <row r="26" spans="1:19">
      <c r="A26" s="163"/>
      <c r="B26" s="18" t="s">
        <v>104</v>
      </c>
      <c r="C26" s="19">
        <v>344</v>
      </c>
      <c r="D26" s="20">
        <v>0.89534883720930236</v>
      </c>
      <c r="E26" s="22">
        <v>0.10465116279069768</v>
      </c>
      <c r="J26" s="2"/>
      <c r="K26" s="2"/>
      <c r="L26" s="2"/>
      <c r="M26" s="2"/>
      <c r="N26" s="2"/>
      <c r="O26" s="2"/>
      <c r="P26" s="2"/>
      <c r="Q26" s="2"/>
      <c r="R26" s="2"/>
      <c r="S26" s="2"/>
    </row>
    <row r="27" spans="1:19">
      <c r="A27" s="164"/>
      <c r="B27" s="18" t="s">
        <v>105</v>
      </c>
      <c r="C27" s="19">
        <v>141</v>
      </c>
      <c r="D27" s="20">
        <v>0.97163120567375882</v>
      </c>
      <c r="E27" s="22">
        <v>2.8368794326241134E-2</v>
      </c>
      <c r="J27" s="2"/>
      <c r="K27" s="2"/>
      <c r="L27" s="2"/>
      <c r="M27" s="2"/>
      <c r="N27" s="2"/>
      <c r="O27" s="2"/>
      <c r="P27" s="2"/>
      <c r="Q27" s="2"/>
      <c r="R27" s="2"/>
      <c r="S27" s="2"/>
    </row>
    <row r="28" spans="1:19">
      <c r="A28" s="164"/>
      <c r="B28" s="18" t="s">
        <v>21</v>
      </c>
      <c r="C28" s="19">
        <v>2</v>
      </c>
      <c r="D28" s="20">
        <v>1</v>
      </c>
      <c r="E28" s="22">
        <v>0</v>
      </c>
      <c r="J28" s="2"/>
      <c r="K28" s="2"/>
      <c r="L28" s="2"/>
      <c r="M28" s="2"/>
      <c r="N28" s="2"/>
      <c r="O28" s="2"/>
      <c r="P28" s="2"/>
      <c r="Q28" s="2"/>
      <c r="R28" s="2"/>
      <c r="S28" s="2"/>
    </row>
    <row r="29" spans="1:19">
      <c r="A29" s="164"/>
      <c r="B29" s="18" t="s">
        <v>22</v>
      </c>
      <c r="C29" s="19">
        <v>244</v>
      </c>
      <c r="D29" s="20">
        <v>0.72540983606557374</v>
      </c>
      <c r="E29" s="22">
        <v>0.27459016393442626</v>
      </c>
      <c r="J29" s="2"/>
      <c r="K29" s="2"/>
      <c r="L29" s="2"/>
      <c r="M29" s="2"/>
      <c r="N29" s="2"/>
      <c r="O29" s="2"/>
      <c r="P29" s="2"/>
      <c r="Q29" s="2"/>
      <c r="R29" s="2"/>
      <c r="S29" s="2"/>
    </row>
    <row r="30" spans="1:19">
      <c r="A30" s="164"/>
      <c r="B30" s="18" t="s">
        <v>106</v>
      </c>
      <c r="C30" s="19">
        <v>476</v>
      </c>
      <c r="D30" s="20">
        <v>0.79621848739495793</v>
      </c>
      <c r="E30" s="22">
        <v>0.20378151260504201</v>
      </c>
      <c r="J30" s="2"/>
      <c r="K30" s="2"/>
      <c r="L30" s="2"/>
      <c r="M30" s="2"/>
      <c r="N30" s="2"/>
      <c r="O30" s="2"/>
      <c r="P30" s="2"/>
      <c r="Q30" s="2"/>
      <c r="R30" s="2"/>
      <c r="S30" s="2"/>
    </row>
    <row r="31" spans="1:19">
      <c r="A31" s="164"/>
      <c r="B31" s="18" t="s">
        <v>107</v>
      </c>
      <c r="C31" s="19">
        <v>538</v>
      </c>
      <c r="D31" s="20">
        <v>0.90334572490706322</v>
      </c>
      <c r="E31" s="22">
        <v>9.6654275092936809E-2</v>
      </c>
      <c r="J31" s="2"/>
      <c r="K31" s="2"/>
      <c r="L31" s="2"/>
      <c r="M31" s="2"/>
      <c r="N31" s="2"/>
      <c r="O31" s="2"/>
      <c r="P31" s="2"/>
      <c r="Q31" s="2"/>
      <c r="R31" s="2"/>
      <c r="S31" s="2"/>
    </row>
    <row r="32" spans="1:19">
      <c r="A32" s="164"/>
      <c r="B32" s="18" t="s">
        <v>108</v>
      </c>
      <c r="C32" s="19">
        <v>331</v>
      </c>
      <c r="D32" s="20">
        <v>0.97583081570996977</v>
      </c>
      <c r="E32" s="22">
        <v>2.4169184290030211E-2</v>
      </c>
      <c r="J32" s="2"/>
      <c r="K32" s="2"/>
      <c r="L32" s="2"/>
      <c r="M32" s="2"/>
      <c r="N32" s="2"/>
      <c r="O32" s="2"/>
      <c r="P32" s="2"/>
      <c r="Q32" s="2"/>
      <c r="R32" s="2"/>
      <c r="S32" s="2"/>
    </row>
    <row r="33" spans="1:19">
      <c r="A33" s="164"/>
      <c r="B33" s="18" t="s">
        <v>109</v>
      </c>
      <c r="C33" s="19">
        <v>145</v>
      </c>
      <c r="D33" s="20">
        <v>1</v>
      </c>
      <c r="E33" s="22">
        <v>0</v>
      </c>
      <c r="J33" s="2"/>
      <c r="K33" s="2"/>
      <c r="L33" s="2"/>
      <c r="M33" s="2"/>
      <c r="N33" s="2"/>
      <c r="O33" s="2"/>
      <c r="P33" s="2"/>
      <c r="Q33" s="2"/>
      <c r="R33" s="2"/>
      <c r="S33" s="2"/>
    </row>
    <row r="34" spans="1:19">
      <c r="A34" s="164"/>
      <c r="B34" s="18" t="s">
        <v>23</v>
      </c>
      <c r="C34" s="19">
        <v>3</v>
      </c>
      <c r="D34" s="20">
        <v>1</v>
      </c>
      <c r="E34" s="22">
        <v>0</v>
      </c>
      <c r="J34" s="2"/>
      <c r="K34" s="2"/>
      <c r="L34" s="2"/>
      <c r="M34" s="2"/>
      <c r="N34" s="2"/>
      <c r="O34" s="2"/>
      <c r="P34" s="2"/>
      <c r="Q34" s="2"/>
      <c r="R34" s="2"/>
      <c r="S34" s="2"/>
    </row>
    <row r="35" spans="1:19">
      <c r="A35" s="165"/>
      <c r="B35" s="23" t="s">
        <v>208</v>
      </c>
      <c r="C35" s="24">
        <v>19</v>
      </c>
      <c r="D35" s="25">
        <v>1</v>
      </c>
      <c r="E35" s="27">
        <v>0</v>
      </c>
      <c r="J35" s="2"/>
      <c r="K35" s="2"/>
      <c r="L35" s="2"/>
      <c r="M35" s="2"/>
      <c r="N35" s="2"/>
      <c r="O35" s="2"/>
      <c r="P35" s="2"/>
      <c r="Q35" s="2"/>
      <c r="R35" s="2"/>
      <c r="S35" s="2"/>
    </row>
    <row r="36" spans="1:19">
      <c r="A36" s="163" t="s">
        <v>89</v>
      </c>
      <c r="B36" s="13" t="s">
        <v>110</v>
      </c>
      <c r="C36" s="14">
        <v>43</v>
      </c>
      <c r="D36" s="15">
        <v>0.95348837209302328</v>
      </c>
      <c r="E36" s="17">
        <v>4.6511627906976744E-2</v>
      </c>
      <c r="J36" s="2"/>
      <c r="K36" s="2"/>
      <c r="L36" s="2"/>
      <c r="M36" s="2"/>
      <c r="N36" s="2"/>
      <c r="O36" s="2"/>
      <c r="P36" s="2"/>
      <c r="Q36" s="2"/>
      <c r="R36" s="2"/>
      <c r="S36" s="2"/>
    </row>
    <row r="37" spans="1:19">
      <c r="A37" s="164"/>
      <c r="B37" s="18" t="s">
        <v>111</v>
      </c>
      <c r="C37" s="19">
        <v>299</v>
      </c>
      <c r="D37" s="20">
        <v>0.80602006688963213</v>
      </c>
      <c r="E37" s="22">
        <v>0.1939799331103679</v>
      </c>
      <c r="J37" s="2"/>
      <c r="K37" s="2"/>
      <c r="L37" s="2"/>
      <c r="M37" s="2"/>
      <c r="N37" s="2"/>
      <c r="O37" s="2"/>
      <c r="P37" s="2"/>
      <c r="Q37" s="2"/>
      <c r="R37" s="2"/>
      <c r="S37" s="2"/>
    </row>
    <row r="38" spans="1:19">
      <c r="A38" s="165"/>
      <c r="B38" s="18" t="s">
        <v>112</v>
      </c>
      <c r="C38" s="19">
        <v>1006</v>
      </c>
      <c r="D38" s="20">
        <v>0.72664015904572565</v>
      </c>
      <c r="E38" s="22">
        <v>0.27335984095427435</v>
      </c>
      <c r="J38" s="2"/>
      <c r="K38" s="2"/>
      <c r="L38" s="2"/>
      <c r="M38" s="2"/>
      <c r="N38" s="2"/>
      <c r="O38" s="2"/>
      <c r="P38" s="2"/>
      <c r="Q38" s="2"/>
      <c r="R38" s="2"/>
      <c r="S38" s="2"/>
    </row>
    <row r="39" spans="1:19">
      <c r="A39" s="163"/>
      <c r="B39" s="18" t="s">
        <v>113</v>
      </c>
      <c r="C39" s="19">
        <v>606</v>
      </c>
      <c r="D39" s="20">
        <v>0.86798679867986794</v>
      </c>
      <c r="E39" s="22">
        <v>0.132013201320132</v>
      </c>
      <c r="J39" s="2"/>
      <c r="K39" s="2"/>
      <c r="L39" s="2"/>
      <c r="M39" s="2"/>
      <c r="N39" s="2"/>
      <c r="O39" s="2"/>
      <c r="P39" s="2"/>
      <c r="Q39" s="2"/>
      <c r="R39" s="2"/>
      <c r="S39" s="2"/>
    </row>
    <row r="40" spans="1:19">
      <c r="A40" s="164"/>
      <c r="B40" s="18" t="s">
        <v>114</v>
      </c>
      <c r="C40" s="19">
        <v>190</v>
      </c>
      <c r="D40" s="20">
        <v>0.9</v>
      </c>
      <c r="E40" s="22">
        <v>0.1</v>
      </c>
      <c r="J40" s="2"/>
      <c r="K40" s="2"/>
      <c r="L40" s="2"/>
      <c r="M40" s="2"/>
      <c r="N40" s="2"/>
      <c r="O40" s="2"/>
      <c r="P40" s="2"/>
      <c r="Q40" s="2"/>
      <c r="R40" s="2"/>
      <c r="S40" s="2"/>
    </row>
    <row r="41" spans="1:19">
      <c r="A41" s="164"/>
      <c r="B41" s="18" t="s">
        <v>35</v>
      </c>
      <c r="C41" s="19">
        <v>79</v>
      </c>
      <c r="D41" s="20">
        <v>0.59493670886075944</v>
      </c>
      <c r="E41" s="22">
        <v>0.4050632911392405</v>
      </c>
      <c r="J41" s="2"/>
      <c r="K41" s="2"/>
      <c r="L41" s="2"/>
      <c r="M41" s="2"/>
      <c r="N41" s="2"/>
      <c r="O41" s="2"/>
      <c r="P41" s="2"/>
      <c r="Q41" s="2"/>
      <c r="R41" s="2"/>
      <c r="S41" s="2"/>
    </row>
    <row r="42" spans="1:19">
      <c r="A42" s="164"/>
      <c r="B42" s="18" t="s">
        <v>36</v>
      </c>
      <c r="C42" s="19">
        <v>433</v>
      </c>
      <c r="D42" s="20">
        <v>0.93071593533487296</v>
      </c>
      <c r="E42" s="22">
        <v>6.9284064665127015E-2</v>
      </c>
      <c r="J42" s="2"/>
      <c r="K42" s="2"/>
      <c r="L42" s="2"/>
      <c r="M42" s="2"/>
      <c r="N42" s="2"/>
      <c r="O42" s="2"/>
      <c r="P42" s="2"/>
      <c r="Q42" s="2"/>
      <c r="R42" s="2"/>
      <c r="S42" s="2"/>
    </row>
    <row r="43" spans="1:19">
      <c r="A43" s="164"/>
      <c r="B43" s="18" t="s">
        <v>115</v>
      </c>
      <c r="C43" s="19">
        <v>566</v>
      </c>
      <c r="D43" s="20">
        <v>0.92756183745583043</v>
      </c>
      <c r="E43" s="22">
        <v>7.2438162544169613E-2</v>
      </c>
      <c r="J43" s="2"/>
      <c r="K43" s="2"/>
      <c r="L43" s="2"/>
      <c r="M43" s="2"/>
      <c r="N43" s="2"/>
      <c r="O43" s="2"/>
      <c r="P43" s="2"/>
      <c r="Q43" s="2"/>
      <c r="R43" s="2"/>
      <c r="S43" s="2"/>
    </row>
    <row r="44" spans="1:19">
      <c r="A44" s="165"/>
      <c r="B44" s="23" t="s">
        <v>34</v>
      </c>
      <c r="C44" s="24">
        <v>24</v>
      </c>
      <c r="D44" s="25">
        <v>1</v>
      </c>
      <c r="E44" s="27">
        <v>0</v>
      </c>
      <c r="J44" s="2"/>
      <c r="K44" s="2"/>
      <c r="L44" s="2"/>
      <c r="M44" s="2"/>
      <c r="N44" s="2"/>
      <c r="O44" s="2"/>
      <c r="P44" s="2"/>
      <c r="Q44" s="2"/>
      <c r="R44" s="2"/>
      <c r="S44" s="2"/>
    </row>
    <row r="45" spans="1:19">
      <c r="A45" s="159" t="s">
        <v>90</v>
      </c>
      <c r="B45" s="13" t="s">
        <v>37</v>
      </c>
      <c r="C45" s="14">
        <v>332</v>
      </c>
      <c r="D45" s="15">
        <v>0.79216867469879515</v>
      </c>
      <c r="E45" s="17">
        <v>0.20783132530120482</v>
      </c>
      <c r="J45" s="2"/>
      <c r="K45" s="2"/>
      <c r="L45" s="2"/>
      <c r="M45" s="2"/>
      <c r="N45" s="2"/>
      <c r="O45" s="2"/>
      <c r="P45" s="2"/>
      <c r="Q45" s="2"/>
      <c r="R45" s="2"/>
      <c r="S45" s="2"/>
    </row>
    <row r="46" spans="1:19">
      <c r="A46" s="160"/>
      <c r="B46" s="18" t="s">
        <v>38</v>
      </c>
      <c r="C46" s="19">
        <v>903</v>
      </c>
      <c r="D46" s="20">
        <v>0.82502768549280181</v>
      </c>
      <c r="E46" s="22">
        <v>0.17497231450719822</v>
      </c>
      <c r="J46" s="2"/>
      <c r="K46" s="2"/>
      <c r="L46" s="2"/>
      <c r="M46" s="2"/>
      <c r="N46" s="2"/>
      <c r="O46" s="2"/>
      <c r="P46" s="2"/>
      <c r="Q46" s="2"/>
      <c r="R46" s="2"/>
      <c r="S46" s="2"/>
    </row>
    <row r="47" spans="1:19">
      <c r="A47" s="161"/>
      <c r="B47" s="18" t="s">
        <v>39</v>
      </c>
      <c r="C47" s="19">
        <v>662</v>
      </c>
      <c r="D47" s="20">
        <v>0.78700906344410881</v>
      </c>
      <c r="E47" s="22">
        <v>0.21299093655589124</v>
      </c>
      <c r="J47" s="2"/>
      <c r="K47" s="2"/>
      <c r="L47" s="2"/>
      <c r="M47" s="2"/>
      <c r="N47" s="2"/>
      <c r="O47" s="2"/>
      <c r="P47" s="2"/>
      <c r="Q47" s="2"/>
      <c r="R47" s="2"/>
      <c r="S47" s="2"/>
    </row>
    <row r="48" spans="1:19">
      <c r="A48" s="159"/>
      <c r="B48" s="18" t="s">
        <v>40</v>
      </c>
      <c r="C48" s="19">
        <v>310</v>
      </c>
      <c r="D48" s="20">
        <v>0.69032258064516128</v>
      </c>
      <c r="E48" s="22">
        <v>0.30967741935483872</v>
      </c>
      <c r="J48" s="2"/>
      <c r="K48" s="2"/>
      <c r="L48" s="2"/>
      <c r="M48" s="2"/>
      <c r="N48" s="2"/>
      <c r="O48" s="2"/>
      <c r="P48" s="2"/>
      <c r="Q48" s="2"/>
      <c r="R48" s="2"/>
      <c r="S48" s="2"/>
    </row>
    <row r="49" spans="1:19">
      <c r="A49" s="161"/>
      <c r="B49" s="23" t="s">
        <v>34</v>
      </c>
      <c r="C49" s="24">
        <v>16</v>
      </c>
      <c r="D49" s="25">
        <v>0.875</v>
      </c>
      <c r="E49" s="27">
        <v>0.125</v>
      </c>
      <c r="J49" s="2"/>
      <c r="K49" s="2"/>
      <c r="L49" s="2"/>
      <c r="M49" s="2"/>
      <c r="N49" s="2"/>
      <c r="O49" s="2"/>
      <c r="P49" s="2"/>
      <c r="Q49" s="2"/>
      <c r="R49" s="2"/>
      <c r="S49" s="2"/>
    </row>
    <row r="50" spans="1:19">
      <c r="A50" s="163" t="s">
        <v>91</v>
      </c>
      <c r="B50" s="13" t="s">
        <v>41</v>
      </c>
      <c r="C50" s="14">
        <v>1598</v>
      </c>
      <c r="D50" s="15">
        <v>0.85794743429286613</v>
      </c>
      <c r="E50" s="17">
        <v>0.14205256570713393</v>
      </c>
      <c r="J50" s="2"/>
      <c r="K50" s="2"/>
      <c r="L50" s="2"/>
      <c r="M50" s="2"/>
      <c r="N50" s="2"/>
      <c r="O50" s="2"/>
      <c r="P50" s="2"/>
      <c r="Q50" s="2"/>
      <c r="R50" s="2"/>
      <c r="S50" s="2"/>
    </row>
    <row r="51" spans="1:19">
      <c r="A51" s="164"/>
      <c r="B51" s="18" t="s">
        <v>42</v>
      </c>
      <c r="C51" s="19">
        <v>455</v>
      </c>
      <c r="D51" s="20">
        <v>0.77362637362637365</v>
      </c>
      <c r="E51" s="22">
        <v>0.22637362637362637</v>
      </c>
      <c r="J51" s="2"/>
      <c r="K51" s="2"/>
      <c r="L51" s="2"/>
      <c r="M51" s="2"/>
      <c r="N51" s="2"/>
      <c r="O51" s="2"/>
      <c r="P51" s="2"/>
      <c r="Q51" s="2"/>
      <c r="R51" s="2"/>
      <c r="S51" s="2"/>
    </row>
    <row r="52" spans="1:19">
      <c r="A52" s="165"/>
      <c r="B52" s="18" t="s">
        <v>43</v>
      </c>
      <c r="C52" s="19">
        <v>1174</v>
      </c>
      <c r="D52" s="20">
        <v>0.82538330494037482</v>
      </c>
      <c r="E52" s="22">
        <v>0.17461669505962521</v>
      </c>
      <c r="J52" s="2"/>
      <c r="K52" s="2"/>
      <c r="L52" s="2"/>
      <c r="M52" s="2"/>
      <c r="N52" s="2"/>
      <c r="O52" s="2"/>
      <c r="P52" s="2"/>
      <c r="Q52" s="2"/>
      <c r="R52" s="2"/>
      <c r="S52" s="2"/>
    </row>
    <row r="53" spans="1:19">
      <c r="A53" s="166"/>
      <c r="B53" s="23" t="s">
        <v>34</v>
      </c>
      <c r="C53" s="24">
        <v>19</v>
      </c>
      <c r="D53" s="25">
        <v>0.89473684210526316</v>
      </c>
      <c r="E53" s="27">
        <v>0.10526315789473684</v>
      </c>
      <c r="J53" s="2"/>
      <c r="K53" s="2"/>
      <c r="L53" s="2"/>
      <c r="M53" s="2"/>
      <c r="N53" s="2"/>
      <c r="O53" s="2"/>
      <c r="P53" s="2"/>
      <c r="Q53" s="2"/>
      <c r="R53" s="2"/>
      <c r="S53" s="2"/>
    </row>
    <row r="54" spans="1:19">
      <c r="A54" s="159" t="s">
        <v>92</v>
      </c>
      <c r="B54" s="13" t="s">
        <v>44</v>
      </c>
      <c r="C54" s="14">
        <v>88</v>
      </c>
      <c r="D54" s="15">
        <v>0.63636363636363635</v>
      </c>
      <c r="E54" s="17">
        <v>0.36363636363636365</v>
      </c>
      <c r="J54" s="2"/>
      <c r="K54" s="2"/>
      <c r="L54" s="2"/>
      <c r="M54" s="2"/>
      <c r="N54" s="2"/>
      <c r="O54" s="2"/>
      <c r="P54" s="2"/>
      <c r="Q54" s="2"/>
      <c r="R54" s="2"/>
      <c r="S54" s="2"/>
    </row>
    <row r="55" spans="1:19">
      <c r="A55" s="160"/>
      <c r="B55" s="18" t="s">
        <v>45</v>
      </c>
      <c r="C55" s="19">
        <v>242</v>
      </c>
      <c r="D55" s="20">
        <v>0.72314049586776863</v>
      </c>
      <c r="E55" s="22">
        <v>0.27685950413223143</v>
      </c>
      <c r="J55" s="2"/>
      <c r="K55" s="2"/>
      <c r="L55" s="2"/>
      <c r="M55" s="2"/>
      <c r="N55" s="2"/>
      <c r="O55" s="2"/>
      <c r="P55" s="2"/>
      <c r="Q55" s="2"/>
      <c r="R55" s="2"/>
      <c r="S55" s="2"/>
    </row>
    <row r="56" spans="1:19">
      <c r="A56" s="161"/>
      <c r="B56" s="18" t="s">
        <v>46</v>
      </c>
      <c r="C56" s="19">
        <v>1285</v>
      </c>
      <c r="D56" s="20">
        <v>0.83735408560311286</v>
      </c>
      <c r="E56" s="22">
        <v>0.16264591439688716</v>
      </c>
      <c r="J56" s="2"/>
      <c r="K56" s="2"/>
      <c r="L56" s="2"/>
      <c r="M56" s="2"/>
      <c r="N56" s="2"/>
      <c r="O56" s="2"/>
      <c r="P56" s="2"/>
      <c r="Q56" s="2"/>
      <c r="R56" s="2"/>
      <c r="S56" s="2"/>
    </row>
    <row r="57" spans="1:19" ht="12.5" thickBot="1">
      <c r="A57" s="162"/>
      <c r="B57" s="33" t="s">
        <v>34</v>
      </c>
      <c r="C57" s="34">
        <v>14</v>
      </c>
      <c r="D57" s="35">
        <v>1</v>
      </c>
      <c r="E57" s="37">
        <v>0</v>
      </c>
      <c r="J57" s="2"/>
      <c r="K57" s="2"/>
      <c r="L57" s="2"/>
      <c r="M57" s="2"/>
      <c r="N57" s="2"/>
      <c r="O57" s="2"/>
      <c r="P57" s="2"/>
      <c r="Q57" s="2"/>
      <c r="R57" s="2"/>
      <c r="S57" s="2"/>
    </row>
  </sheetData>
  <mergeCells count="12">
    <mergeCell ref="A14:A16"/>
    <mergeCell ref="A1:H1"/>
    <mergeCell ref="A3:B4"/>
    <mergeCell ref="C3:C4"/>
    <mergeCell ref="A5:B5"/>
    <mergeCell ref="A6:A13"/>
    <mergeCell ref="A17:A22"/>
    <mergeCell ref="A54:A57"/>
    <mergeCell ref="A23:A35"/>
    <mergeCell ref="A36:A44"/>
    <mergeCell ref="A45:A49"/>
    <mergeCell ref="A50:A53"/>
  </mergeCells>
  <phoneticPr fontId="2"/>
  <pageMargins left="0.75" right="0.75" top="1" bottom="1" header="0.51200000000000001" footer="0.5120000000000000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62"/>
  <sheetViews>
    <sheetView workbookViewId="0">
      <pane ySplit="4" topLeftCell="A5" activePane="bottomLeft" state="frozen"/>
      <selection activeCell="A67" sqref="A67"/>
      <selection pane="bottomLeft" sqref="A1:I1"/>
    </sheetView>
  </sheetViews>
  <sheetFormatPr defaultColWidth="9.09765625" defaultRowHeight="12"/>
  <cols>
    <col min="1" max="1" width="6.8984375" style="2" customWidth="1"/>
    <col min="2" max="2" width="22" style="2" customWidth="1"/>
    <col min="3" max="3" width="7.59765625" style="2" customWidth="1"/>
    <col min="4" max="16384" width="9.09765625" style="2"/>
  </cols>
  <sheetData>
    <row r="1" spans="1:14" ht="20.25" customHeight="1" thickBot="1">
      <c r="A1" s="180" t="s">
        <v>331</v>
      </c>
      <c r="B1" s="181"/>
      <c r="C1" s="181"/>
      <c r="D1" s="181"/>
      <c r="E1" s="181"/>
      <c r="F1" s="181"/>
      <c r="G1" s="181"/>
      <c r="H1" s="181"/>
      <c r="I1" s="182"/>
      <c r="J1" s="1"/>
    </row>
    <row r="2" spans="1:14" ht="13.5" customHeight="1" thickBot="1"/>
    <row r="3" spans="1:14" s="5" customFormat="1" ht="12" customHeight="1">
      <c r="A3" s="172"/>
      <c r="B3" s="173"/>
      <c r="C3" s="176" t="s">
        <v>118</v>
      </c>
      <c r="D3" s="3">
        <v>1</v>
      </c>
      <c r="E3" s="56">
        <v>2</v>
      </c>
      <c r="F3" s="56">
        <v>3</v>
      </c>
      <c r="G3" s="178" t="s">
        <v>117</v>
      </c>
    </row>
    <row r="4" spans="1:14" s="5" customFormat="1" ht="48.5" thickBot="1">
      <c r="A4" s="174"/>
      <c r="B4" s="175"/>
      <c r="C4" s="177"/>
      <c r="D4" s="6" t="s">
        <v>143</v>
      </c>
      <c r="E4" s="57" t="s">
        <v>142</v>
      </c>
      <c r="F4" s="57" t="s">
        <v>138</v>
      </c>
      <c r="G4" s="179"/>
    </row>
    <row r="5" spans="1:14" ht="12.5" thickBot="1">
      <c r="A5" s="167" t="s">
        <v>82</v>
      </c>
      <c r="B5" s="168"/>
      <c r="C5" s="9">
        <v>3246</v>
      </c>
      <c r="D5" s="10">
        <v>0.80375847196549599</v>
      </c>
      <c r="E5" s="10">
        <v>2.9266789895255701E-2</v>
      </c>
      <c r="F5" s="10">
        <v>0.16266173752310537</v>
      </c>
      <c r="G5" s="12">
        <v>4.3130006161429448E-3</v>
      </c>
      <c r="H5"/>
      <c r="I5"/>
      <c r="J5"/>
      <c r="K5"/>
      <c r="L5"/>
      <c r="M5"/>
      <c r="N5"/>
    </row>
    <row r="6" spans="1:14">
      <c r="A6" s="163" t="s">
        <v>83</v>
      </c>
      <c r="B6" s="13" t="s">
        <v>27</v>
      </c>
      <c r="C6" s="14">
        <v>788</v>
      </c>
      <c r="D6" s="15">
        <v>0.7766497461928934</v>
      </c>
      <c r="E6" s="15">
        <v>3.0456852791878174E-2</v>
      </c>
      <c r="F6" s="15">
        <v>0.19289340101522842</v>
      </c>
      <c r="G6" s="17">
        <v>0</v>
      </c>
      <c r="H6"/>
      <c r="I6"/>
      <c r="J6"/>
      <c r="K6"/>
      <c r="L6"/>
      <c r="M6"/>
      <c r="N6"/>
    </row>
    <row r="7" spans="1:14">
      <c r="A7" s="164"/>
      <c r="B7" s="18" t="s">
        <v>28</v>
      </c>
      <c r="C7" s="19">
        <v>748</v>
      </c>
      <c r="D7" s="20">
        <v>0.83422459893048129</v>
      </c>
      <c r="E7" s="20">
        <v>2.1390374331550801E-2</v>
      </c>
      <c r="F7" s="20">
        <v>0.14171122994652408</v>
      </c>
      <c r="G7" s="22">
        <v>2.6737967914438501E-3</v>
      </c>
      <c r="H7"/>
      <c r="I7"/>
      <c r="J7"/>
      <c r="K7"/>
      <c r="L7"/>
      <c r="M7"/>
      <c r="N7"/>
    </row>
    <row r="8" spans="1:14">
      <c r="A8" s="164"/>
      <c r="B8" s="18" t="s">
        <v>29</v>
      </c>
      <c r="C8" s="19">
        <v>350</v>
      </c>
      <c r="D8" s="20">
        <v>0.86285714285714288</v>
      </c>
      <c r="E8" s="20">
        <v>3.4285714285714287E-2</v>
      </c>
      <c r="F8" s="20">
        <v>0.10285714285714286</v>
      </c>
      <c r="G8" s="22">
        <v>0</v>
      </c>
      <c r="H8"/>
      <c r="I8"/>
      <c r="J8"/>
      <c r="K8"/>
      <c r="L8"/>
      <c r="M8"/>
      <c r="N8"/>
    </row>
    <row r="9" spans="1:14">
      <c r="A9" s="164"/>
      <c r="B9" s="18" t="s">
        <v>30</v>
      </c>
      <c r="C9" s="19">
        <v>558</v>
      </c>
      <c r="D9" s="20">
        <v>0.79569892473118276</v>
      </c>
      <c r="E9" s="20">
        <v>4.3010752688172046E-2</v>
      </c>
      <c r="F9" s="20">
        <v>0.14336917562724014</v>
      </c>
      <c r="G9" s="22">
        <v>1.7921146953405017E-2</v>
      </c>
      <c r="H9"/>
      <c r="I9"/>
      <c r="J9"/>
      <c r="K9"/>
      <c r="L9"/>
      <c r="M9"/>
      <c r="N9"/>
    </row>
    <row r="10" spans="1:14">
      <c r="A10" s="164"/>
      <c r="B10" s="18" t="s">
        <v>31</v>
      </c>
      <c r="C10" s="19">
        <v>350</v>
      </c>
      <c r="D10" s="20">
        <v>0.77714285714285714</v>
      </c>
      <c r="E10" s="20">
        <v>2.2857142857142857E-2</v>
      </c>
      <c r="F10" s="20">
        <v>0.2</v>
      </c>
      <c r="G10" s="22">
        <v>0</v>
      </c>
      <c r="H10"/>
      <c r="I10"/>
      <c r="J10"/>
      <c r="K10"/>
      <c r="L10"/>
      <c r="M10"/>
      <c r="N10"/>
    </row>
    <row r="11" spans="1:14">
      <c r="A11" s="164"/>
      <c r="B11" s="18" t="s">
        <v>32</v>
      </c>
      <c r="C11" s="19">
        <v>330</v>
      </c>
      <c r="D11" s="20">
        <v>0.8</v>
      </c>
      <c r="E11" s="20">
        <v>1.8181818181818181E-2</v>
      </c>
      <c r="F11" s="20">
        <v>0.17575757575757575</v>
      </c>
      <c r="G11" s="22">
        <v>6.0606060606060606E-3</v>
      </c>
      <c r="H11"/>
      <c r="I11"/>
      <c r="J11"/>
      <c r="K11"/>
      <c r="L11"/>
      <c r="M11"/>
      <c r="N11"/>
    </row>
    <row r="12" spans="1:14">
      <c r="A12" s="164"/>
      <c r="B12" s="18" t="s">
        <v>33</v>
      </c>
      <c r="C12" s="19">
        <v>110</v>
      </c>
      <c r="D12" s="20">
        <v>0.75454545454545452</v>
      </c>
      <c r="E12" s="20">
        <v>2.7272727272727271E-2</v>
      </c>
      <c r="F12" s="20">
        <v>0.21818181818181817</v>
      </c>
      <c r="G12" s="22">
        <v>0</v>
      </c>
      <c r="H12"/>
      <c r="I12"/>
      <c r="J12"/>
      <c r="K12"/>
      <c r="L12"/>
      <c r="M12"/>
      <c r="N12"/>
    </row>
    <row r="13" spans="1:14">
      <c r="A13" s="165"/>
      <c r="B13" s="23" t="s">
        <v>34</v>
      </c>
      <c r="C13" s="24">
        <v>12</v>
      </c>
      <c r="D13" s="25">
        <v>0.66666666666666663</v>
      </c>
      <c r="E13" s="25">
        <v>0.16666666666666666</v>
      </c>
      <c r="F13" s="25">
        <v>0.16666666666666666</v>
      </c>
      <c r="G13" s="27">
        <v>0</v>
      </c>
      <c r="H13"/>
      <c r="I13"/>
      <c r="J13"/>
      <c r="K13"/>
      <c r="L13"/>
      <c r="M13"/>
      <c r="N13"/>
    </row>
    <row r="14" spans="1:14">
      <c r="A14" s="163" t="s">
        <v>84</v>
      </c>
      <c r="B14" s="13" t="s">
        <v>85</v>
      </c>
      <c r="C14" s="19">
        <v>1490</v>
      </c>
      <c r="D14" s="20">
        <v>0.83154362416107386</v>
      </c>
      <c r="E14" s="20">
        <v>2.6174496644295303E-2</v>
      </c>
      <c r="F14" s="20">
        <v>0.13825503355704699</v>
      </c>
      <c r="G14" s="22">
        <v>4.0268456375838931E-3</v>
      </c>
      <c r="H14"/>
      <c r="I14"/>
      <c r="J14"/>
      <c r="K14"/>
      <c r="L14"/>
      <c r="M14"/>
      <c r="N14"/>
    </row>
    <row r="15" spans="1:14">
      <c r="A15" s="164"/>
      <c r="B15" s="18" t="s">
        <v>86</v>
      </c>
      <c r="C15" s="19">
        <v>1737</v>
      </c>
      <c r="D15" s="20">
        <v>0.78180771445020147</v>
      </c>
      <c r="E15" s="20">
        <v>3.1663788140472077E-2</v>
      </c>
      <c r="F15" s="20">
        <v>0.18192285549798504</v>
      </c>
      <c r="G15" s="22">
        <v>4.6056419113413936E-3</v>
      </c>
      <c r="H15"/>
      <c r="I15"/>
      <c r="J15"/>
      <c r="K15"/>
      <c r="L15"/>
      <c r="M15"/>
      <c r="N15"/>
    </row>
    <row r="16" spans="1:14">
      <c r="A16" s="165"/>
      <c r="B16" s="23" t="s">
        <v>19</v>
      </c>
      <c r="C16" s="24">
        <v>19</v>
      </c>
      <c r="D16" s="25">
        <v>0.63157894736842102</v>
      </c>
      <c r="E16" s="25">
        <v>5.2631578947368418E-2</v>
      </c>
      <c r="F16" s="25">
        <v>0.31578947368421051</v>
      </c>
      <c r="G16" s="27">
        <v>0</v>
      </c>
      <c r="H16"/>
      <c r="I16"/>
      <c r="J16"/>
      <c r="K16"/>
      <c r="L16"/>
      <c r="M16"/>
      <c r="N16"/>
    </row>
    <row r="17" spans="1:14">
      <c r="A17" s="163" t="s">
        <v>87</v>
      </c>
      <c r="B17" s="28" t="s">
        <v>18</v>
      </c>
      <c r="C17" s="29">
        <v>463</v>
      </c>
      <c r="D17" s="30">
        <v>0.71922246220302377</v>
      </c>
      <c r="E17" s="30">
        <v>5.183585313174946E-2</v>
      </c>
      <c r="F17" s="30">
        <v>0.22462203023758098</v>
      </c>
      <c r="G17" s="32">
        <v>4.3196544276457886E-3</v>
      </c>
      <c r="H17"/>
      <c r="I17"/>
      <c r="J17"/>
      <c r="K17"/>
      <c r="L17"/>
      <c r="M17"/>
      <c r="N17"/>
    </row>
    <row r="18" spans="1:14">
      <c r="A18" s="165"/>
      <c r="B18" s="18" t="s">
        <v>98</v>
      </c>
      <c r="C18" s="19">
        <v>837</v>
      </c>
      <c r="D18" s="20">
        <v>0.77299880525686981</v>
      </c>
      <c r="E18" s="20">
        <v>2.7479091995221028E-2</v>
      </c>
      <c r="F18" s="20">
        <v>0.19952210274790919</v>
      </c>
      <c r="G18" s="22">
        <v>0</v>
      </c>
      <c r="H18"/>
      <c r="I18"/>
      <c r="J18"/>
      <c r="K18"/>
      <c r="L18"/>
      <c r="M18"/>
      <c r="N18"/>
    </row>
    <row r="19" spans="1:14">
      <c r="A19" s="163"/>
      <c r="B19" s="18" t="s">
        <v>99</v>
      </c>
      <c r="C19" s="19">
        <v>969</v>
      </c>
      <c r="D19" s="20">
        <v>0.79463364293085659</v>
      </c>
      <c r="E19" s="20">
        <v>3.0959752321981424E-2</v>
      </c>
      <c r="F19" s="20">
        <v>0.17234262125902994</v>
      </c>
      <c r="G19" s="22">
        <v>2.0639834881320948E-3</v>
      </c>
      <c r="H19"/>
      <c r="I19"/>
      <c r="J19"/>
      <c r="K19"/>
      <c r="L19"/>
      <c r="M19"/>
      <c r="N19"/>
    </row>
    <row r="20" spans="1:14">
      <c r="A20" s="164"/>
      <c r="B20" s="18" t="s">
        <v>100</v>
      </c>
      <c r="C20" s="19">
        <v>675</v>
      </c>
      <c r="D20" s="20">
        <v>0.89333333333333331</v>
      </c>
      <c r="E20" s="20">
        <v>8.8888888888888889E-3</v>
      </c>
      <c r="F20" s="20">
        <v>8.8888888888888892E-2</v>
      </c>
      <c r="G20" s="22">
        <v>8.8888888888888889E-3</v>
      </c>
      <c r="H20"/>
      <c r="I20"/>
      <c r="J20"/>
      <c r="K20"/>
      <c r="L20"/>
      <c r="M20"/>
      <c r="N20"/>
    </row>
    <row r="21" spans="1:14">
      <c r="A21" s="164"/>
      <c r="B21" s="18" t="s">
        <v>101</v>
      </c>
      <c r="C21" s="19">
        <v>287</v>
      </c>
      <c r="D21" s="20">
        <v>0.86062717770034847</v>
      </c>
      <c r="E21" s="20">
        <v>3.484320557491289E-2</v>
      </c>
      <c r="F21" s="20">
        <v>9.0592334494773524E-2</v>
      </c>
      <c r="G21" s="22">
        <v>1.3937282229965157E-2</v>
      </c>
      <c r="H21"/>
      <c r="I21"/>
      <c r="J21"/>
      <c r="K21"/>
      <c r="L21"/>
      <c r="M21"/>
      <c r="N21"/>
    </row>
    <row r="22" spans="1:14">
      <c r="A22" s="165"/>
      <c r="B22" s="23" t="s">
        <v>34</v>
      </c>
      <c r="C22" s="24">
        <v>15</v>
      </c>
      <c r="D22" s="25">
        <v>0.6</v>
      </c>
      <c r="E22" s="25">
        <v>0.13333333333333333</v>
      </c>
      <c r="F22" s="25">
        <v>0.26666666666666666</v>
      </c>
      <c r="G22" s="27">
        <v>0</v>
      </c>
      <c r="H22"/>
      <c r="I22"/>
      <c r="J22"/>
      <c r="K22"/>
      <c r="L22"/>
      <c r="M22"/>
      <c r="N22"/>
    </row>
    <row r="23" spans="1:14">
      <c r="A23" s="163" t="s">
        <v>88</v>
      </c>
      <c r="B23" s="28" t="s">
        <v>20</v>
      </c>
      <c r="C23" s="14">
        <v>217</v>
      </c>
      <c r="D23" s="15">
        <v>0.77880184331797231</v>
      </c>
      <c r="E23" s="15">
        <v>4.1474654377880185E-2</v>
      </c>
      <c r="F23" s="15">
        <v>0.17972350230414746</v>
      </c>
      <c r="G23" s="17">
        <v>0</v>
      </c>
      <c r="H23"/>
      <c r="I23"/>
      <c r="J23"/>
      <c r="K23"/>
      <c r="L23"/>
      <c r="M23"/>
      <c r="N23"/>
    </row>
    <row r="24" spans="1:14">
      <c r="A24" s="164"/>
      <c r="B24" s="18" t="s">
        <v>102</v>
      </c>
      <c r="C24" s="19">
        <v>357</v>
      </c>
      <c r="D24" s="20">
        <v>0.80672268907563027</v>
      </c>
      <c r="E24" s="20">
        <v>3.3613445378151259E-2</v>
      </c>
      <c r="F24" s="20">
        <v>0.15966386554621848</v>
      </c>
      <c r="G24" s="22">
        <v>0</v>
      </c>
      <c r="H24"/>
      <c r="I24"/>
      <c r="J24"/>
      <c r="K24"/>
      <c r="L24"/>
      <c r="M24"/>
      <c r="N24"/>
    </row>
    <row r="25" spans="1:14">
      <c r="A25" s="165"/>
      <c r="B25" s="18" t="s">
        <v>103</v>
      </c>
      <c r="C25" s="19">
        <v>429</v>
      </c>
      <c r="D25" s="20">
        <v>0.81118881118881114</v>
      </c>
      <c r="E25" s="20">
        <v>3.2634032634032632E-2</v>
      </c>
      <c r="F25" s="20">
        <v>0.15617715617715619</v>
      </c>
      <c r="G25" s="22">
        <v>0</v>
      </c>
      <c r="H25"/>
      <c r="I25"/>
      <c r="J25"/>
      <c r="K25"/>
      <c r="L25"/>
      <c r="M25"/>
      <c r="N25"/>
    </row>
    <row r="26" spans="1:14">
      <c r="A26" s="163"/>
      <c r="B26" s="18" t="s">
        <v>104</v>
      </c>
      <c r="C26" s="19">
        <v>344</v>
      </c>
      <c r="D26" s="20">
        <v>0.88662790697674421</v>
      </c>
      <c r="E26" s="20">
        <v>5.8139534883720929E-3</v>
      </c>
      <c r="F26" s="20">
        <v>0.10174418604651163</v>
      </c>
      <c r="G26" s="22">
        <v>5.8139534883720929E-3</v>
      </c>
      <c r="H26"/>
      <c r="I26"/>
      <c r="J26"/>
      <c r="K26"/>
      <c r="L26"/>
      <c r="M26"/>
      <c r="N26"/>
    </row>
    <row r="27" spans="1:14">
      <c r="A27" s="164"/>
      <c r="B27" s="18" t="s">
        <v>105</v>
      </c>
      <c r="C27" s="19">
        <v>141</v>
      </c>
      <c r="D27" s="20">
        <v>0.91489361702127658</v>
      </c>
      <c r="E27" s="20">
        <v>1.4184397163120567E-2</v>
      </c>
      <c r="F27" s="20">
        <v>4.2553191489361701E-2</v>
      </c>
      <c r="G27" s="22">
        <v>2.8368794326241134E-2</v>
      </c>
      <c r="H27"/>
      <c r="I27"/>
      <c r="J27"/>
      <c r="K27"/>
      <c r="L27"/>
      <c r="M27"/>
      <c r="N27"/>
    </row>
    <row r="28" spans="1:14">
      <c r="A28" s="164"/>
      <c r="B28" s="18" t="s">
        <v>21</v>
      </c>
      <c r="C28" s="19">
        <v>2</v>
      </c>
      <c r="D28" s="20">
        <v>0</v>
      </c>
      <c r="E28" s="20">
        <v>0</v>
      </c>
      <c r="F28" s="20">
        <v>1</v>
      </c>
      <c r="G28" s="22">
        <v>0</v>
      </c>
      <c r="H28"/>
      <c r="I28"/>
      <c r="J28"/>
      <c r="K28"/>
      <c r="L28"/>
      <c r="M28"/>
      <c r="N28"/>
    </row>
    <row r="29" spans="1:14">
      <c r="A29" s="164"/>
      <c r="B29" s="18" t="s">
        <v>22</v>
      </c>
      <c r="C29" s="19">
        <v>244</v>
      </c>
      <c r="D29" s="20">
        <v>0.67213114754098358</v>
      </c>
      <c r="E29" s="20">
        <v>6.1475409836065573E-2</v>
      </c>
      <c r="F29" s="20">
        <v>0.25819672131147542</v>
      </c>
      <c r="G29" s="22">
        <v>8.1967213114754103E-3</v>
      </c>
      <c r="H29"/>
      <c r="I29"/>
      <c r="J29"/>
      <c r="K29"/>
      <c r="L29"/>
      <c r="M29"/>
      <c r="N29"/>
    </row>
    <row r="30" spans="1:14">
      <c r="A30" s="164"/>
      <c r="B30" s="18" t="s">
        <v>106</v>
      </c>
      <c r="C30" s="19">
        <v>476</v>
      </c>
      <c r="D30" s="20">
        <v>0.75</v>
      </c>
      <c r="E30" s="20">
        <v>2.3109243697478993E-2</v>
      </c>
      <c r="F30" s="20">
        <v>0.22689075630252101</v>
      </c>
      <c r="G30" s="22">
        <v>0</v>
      </c>
      <c r="H30"/>
      <c r="I30"/>
      <c r="J30"/>
      <c r="K30"/>
      <c r="L30"/>
      <c r="M30"/>
      <c r="N30"/>
    </row>
    <row r="31" spans="1:14">
      <c r="A31" s="164"/>
      <c r="B31" s="18" t="s">
        <v>107</v>
      </c>
      <c r="C31" s="19">
        <v>538</v>
      </c>
      <c r="D31" s="20">
        <v>0.7806691449814126</v>
      </c>
      <c r="E31" s="20">
        <v>2.9739776951672861E-2</v>
      </c>
      <c r="F31" s="20">
        <v>0.18587360594795538</v>
      </c>
      <c r="G31" s="22">
        <v>3.7174721189591076E-3</v>
      </c>
      <c r="H31"/>
      <c r="I31"/>
      <c r="J31"/>
      <c r="K31"/>
      <c r="L31"/>
      <c r="M31"/>
      <c r="N31"/>
    </row>
    <row r="32" spans="1:14">
      <c r="A32" s="164"/>
      <c r="B32" s="18" t="s">
        <v>108</v>
      </c>
      <c r="C32" s="19">
        <v>331</v>
      </c>
      <c r="D32" s="20">
        <v>0.90030211480362543</v>
      </c>
      <c r="E32" s="20">
        <v>1.2084592145015106E-2</v>
      </c>
      <c r="F32" s="20">
        <v>7.5528700906344406E-2</v>
      </c>
      <c r="G32" s="22">
        <v>1.2084592145015106E-2</v>
      </c>
      <c r="H32"/>
      <c r="I32"/>
      <c r="J32"/>
      <c r="K32"/>
      <c r="L32"/>
      <c r="M32"/>
      <c r="N32"/>
    </row>
    <row r="33" spans="1:14">
      <c r="A33" s="164"/>
      <c r="B33" s="18" t="s">
        <v>109</v>
      </c>
      <c r="C33" s="19">
        <v>145</v>
      </c>
      <c r="D33" s="20">
        <v>0.80689655172413788</v>
      </c>
      <c r="E33" s="20">
        <v>5.5172413793103448E-2</v>
      </c>
      <c r="F33" s="20">
        <v>0.13793103448275862</v>
      </c>
      <c r="G33" s="22">
        <v>0</v>
      </c>
      <c r="H33"/>
      <c r="I33"/>
      <c r="J33"/>
      <c r="K33"/>
      <c r="L33"/>
      <c r="M33"/>
      <c r="N33"/>
    </row>
    <row r="34" spans="1:14">
      <c r="A34" s="164"/>
      <c r="B34" s="18" t="s">
        <v>23</v>
      </c>
      <c r="C34" s="19">
        <v>3</v>
      </c>
      <c r="D34" s="20">
        <v>0.66666666666666663</v>
      </c>
      <c r="E34" s="20">
        <v>0.33333333333333331</v>
      </c>
      <c r="F34" s="20">
        <v>0</v>
      </c>
      <c r="G34" s="22">
        <v>0</v>
      </c>
      <c r="H34"/>
      <c r="I34"/>
      <c r="J34"/>
      <c r="K34"/>
      <c r="L34"/>
      <c r="M34"/>
      <c r="N34"/>
    </row>
    <row r="35" spans="1:14">
      <c r="A35" s="165"/>
      <c r="B35" s="23" t="s">
        <v>208</v>
      </c>
      <c r="C35" s="24">
        <v>19</v>
      </c>
      <c r="D35" s="25">
        <v>0.63159999999999994</v>
      </c>
      <c r="E35" s="25">
        <v>5.2600000000000001E-2</v>
      </c>
      <c r="F35" s="25">
        <v>0.31579999999999997</v>
      </c>
      <c r="G35" s="27">
        <v>0</v>
      </c>
      <c r="H35"/>
      <c r="I35"/>
      <c r="J35"/>
      <c r="K35"/>
      <c r="L35"/>
      <c r="M35"/>
      <c r="N35"/>
    </row>
    <row r="36" spans="1:14">
      <c r="A36" s="163" t="s">
        <v>89</v>
      </c>
      <c r="B36" s="13" t="s">
        <v>110</v>
      </c>
      <c r="C36" s="14">
        <v>43</v>
      </c>
      <c r="D36" s="15">
        <v>0.93023255813953487</v>
      </c>
      <c r="E36" s="15">
        <v>0</v>
      </c>
      <c r="F36" s="15">
        <v>6.9767441860465115E-2</v>
      </c>
      <c r="G36" s="17">
        <v>0</v>
      </c>
      <c r="H36"/>
      <c r="I36"/>
      <c r="J36"/>
      <c r="K36"/>
      <c r="L36"/>
      <c r="M36"/>
      <c r="N36"/>
    </row>
    <row r="37" spans="1:14">
      <c r="A37" s="164"/>
      <c r="B37" s="18" t="s">
        <v>111</v>
      </c>
      <c r="C37" s="19">
        <v>299</v>
      </c>
      <c r="D37" s="20">
        <v>0.8193979933110368</v>
      </c>
      <c r="E37" s="20">
        <v>1.3377926421404682E-2</v>
      </c>
      <c r="F37" s="20">
        <v>0.16053511705685619</v>
      </c>
      <c r="G37" s="22">
        <v>6.688963210702341E-3</v>
      </c>
      <c r="H37"/>
      <c r="I37"/>
      <c r="J37"/>
      <c r="K37"/>
      <c r="L37"/>
      <c r="M37"/>
      <c r="N37"/>
    </row>
    <row r="38" spans="1:14">
      <c r="A38" s="165"/>
      <c r="B38" s="18" t="s">
        <v>112</v>
      </c>
      <c r="C38" s="19">
        <v>1006</v>
      </c>
      <c r="D38" s="20">
        <v>0.78628230616302186</v>
      </c>
      <c r="E38" s="20">
        <v>3.1809145129224649E-2</v>
      </c>
      <c r="F38" s="20">
        <v>0.18190854870775347</v>
      </c>
      <c r="G38" s="22">
        <v>0</v>
      </c>
      <c r="H38"/>
      <c r="I38"/>
      <c r="J38"/>
      <c r="K38"/>
      <c r="L38"/>
      <c r="M38"/>
      <c r="N38"/>
    </row>
    <row r="39" spans="1:14">
      <c r="A39" s="163"/>
      <c r="B39" s="18" t="s">
        <v>113</v>
      </c>
      <c r="C39" s="19">
        <v>606</v>
      </c>
      <c r="D39" s="20">
        <v>0.74752475247524752</v>
      </c>
      <c r="E39" s="20">
        <v>3.7953795379537955E-2</v>
      </c>
      <c r="F39" s="20">
        <v>0.20462046204620463</v>
      </c>
      <c r="G39" s="22">
        <v>9.9009900990099011E-3</v>
      </c>
      <c r="H39"/>
      <c r="I39"/>
      <c r="J39"/>
      <c r="K39"/>
      <c r="L39"/>
      <c r="M39"/>
      <c r="N39"/>
    </row>
    <row r="40" spans="1:14">
      <c r="A40" s="164"/>
      <c r="B40" s="18" t="s">
        <v>114</v>
      </c>
      <c r="C40" s="19">
        <v>190</v>
      </c>
      <c r="D40" s="20">
        <v>0.76315789473684215</v>
      </c>
      <c r="E40" s="20">
        <v>1.0526315789473684E-2</v>
      </c>
      <c r="F40" s="20">
        <v>0.22631578947368422</v>
      </c>
      <c r="G40" s="22">
        <v>0</v>
      </c>
      <c r="H40"/>
      <c r="I40"/>
      <c r="J40"/>
      <c r="K40"/>
      <c r="L40"/>
      <c r="M40"/>
      <c r="N40"/>
    </row>
    <row r="41" spans="1:14">
      <c r="A41" s="164"/>
      <c r="B41" s="18" t="s">
        <v>35</v>
      </c>
      <c r="C41" s="19">
        <v>79</v>
      </c>
      <c r="D41" s="20">
        <v>0.63291139240506333</v>
      </c>
      <c r="E41" s="20">
        <v>0.10126582278481013</v>
      </c>
      <c r="F41" s="20">
        <v>0.26582278481012656</v>
      </c>
      <c r="G41" s="22">
        <v>0</v>
      </c>
      <c r="H41"/>
      <c r="I41"/>
      <c r="J41"/>
      <c r="K41"/>
      <c r="L41"/>
      <c r="M41"/>
      <c r="N41"/>
    </row>
    <row r="42" spans="1:14">
      <c r="A42" s="164"/>
      <c r="B42" s="18" t="s">
        <v>36</v>
      </c>
      <c r="C42" s="19">
        <v>433</v>
      </c>
      <c r="D42" s="20">
        <v>0.85912240184757505</v>
      </c>
      <c r="E42" s="20">
        <v>2.3094688221709007E-2</v>
      </c>
      <c r="F42" s="20">
        <v>0.11778290993071594</v>
      </c>
      <c r="G42" s="22">
        <v>0</v>
      </c>
      <c r="H42"/>
      <c r="I42"/>
      <c r="J42"/>
      <c r="K42"/>
      <c r="L42"/>
      <c r="M42"/>
      <c r="N42"/>
    </row>
    <row r="43" spans="1:14">
      <c r="A43" s="164"/>
      <c r="B43" s="18" t="s">
        <v>115</v>
      </c>
      <c r="C43" s="19">
        <v>566</v>
      </c>
      <c r="D43" s="20">
        <v>0.87809187279151946</v>
      </c>
      <c r="E43" s="20">
        <v>2.4734982332155476E-2</v>
      </c>
      <c r="F43" s="20">
        <v>8.6572438162544174E-2</v>
      </c>
      <c r="G43" s="22">
        <v>1.0600706713780919E-2</v>
      </c>
      <c r="H43"/>
      <c r="I43"/>
      <c r="J43"/>
      <c r="K43"/>
      <c r="L43"/>
      <c r="M43"/>
      <c r="N43"/>
    </row>
    <row r="44" spans="1:14">
      <c r="A44" s="165"/>
      <c r="B44" s="23" t="s">
        <v>34</v>
      </c>
      <c r="C44" s="24">
        <v>24</v>
      </c>
      <c r="D44" s="25">
        <v>0.66666666666666663</v>
      </c>
      <c r="E44" s="25">
        <v>8.3333333333333329E-2</v>
      </c>
      <c r="F44" s="25">
        <v>0.25</v>
      </c>
      <c r="G44" s="27">
        <v>0</v>
      </c>
      <c r="H44"/>
      <c r="I44"/>
      <c r="J44"/>
      <c r="K44"/>
      <c r="L44"/>
      <c r="M44"/>
      <c r="N44"/>
    </row>
    <row r="45" spans="1:14">
      <c r="A45" s="159" t="s">
        <v>90</v>
      </c>
      <c r="B45" s="13" t="s">
        <v>37</v>
      </c>
      <c r="C45" s="14">
        <v>332</v>
      </c>
      <c r="D45" s="15">
        <v>0.8162650602409639</v>
      </c>
      <c r="E45" s="15">
        <v>1.8072289156626505E-2</v>
      </c>
      <c r="F45" s="15">
        <v>0.15963855421686746</v>
      </c>
      <c r="G45" s="17">
        <v>6.024096385542169E-3</v>
      </c>
      <c r="H45"/>
      <c r="I45"/>
      <c r="J45"/>
      <c r="K45"/>
      <c r="L45"/>
      <c r="M45"/>
      <c r="N45"/>
    </row>
    <row r="46" spans="1:14">
      <c r="A46" s="160"/>
      <c r="B46" s="18" t="s">
        <v>38</v>
      </c>
      <c r="C46" s="19">
        <v>903</v>
      </c>
      <c r="D46" s="20">
        <v>0.8039867109634552</v>
      </c>
      <c r="E46" s="20">
        <v>3.1007751937984496E-2</v>
      </c>
      <c r="F46" s="20">
        <v>0.1583610188261351</v>
      </c>
      <c r="G46" s="22">
        <v>6.6445182724252493E-3</v>
      </c>
      <c r="H46"/>
      <c r="I46"/>
      <c r="J46"/>
      <c r="K46"/>
      <c r="L46"/>
      <c r="M46"/>
      <c r="N46"/>
    </row>
    <row r="47" spans="1:14">
      <c r="A47" s="161"/>
      <c r="B47" s="18" t="s">
        <v>39</v>
      </c>
      <c r="C47" s="19">
        <v>662</v>
      </c>
      <c r="D47" s="20">
        <v>0.74622356495468278</v>
      </c>
      <c r="E47" s="20">
        <v>3.9274924471299093E-2</v>
      </c>
      <c r="F47" s="20">
        <v>0.21450151057401812</v>
      </c>
      <c r="G47" s="22">
        <v>0</v>
      </c>
      <c r="H47"/>
      <c r="I47"/>
      <c r="J47"/>
      <c r="K47"/>
      <c r="L47"/>
      <c r="M47"/>
      <c r="N47"/>
    </row>
    <row r="48" spans="1:14">
      <c r="A48" s="159"/>
      <c r="B48" s="18" t="s">
        <v>40</v>
      </c>
      <c r="C48" s="19">
        <v>310</v>
      </c>
      <c r="D48" s="20">
        <v>0.7129032258064516</v>
      </c>
      <c r="E48" s="20">
        <v>2.903225806451613E-2</v>
      </c>
      <c r="F48" s="20">
        <v>0.25806451612903225</v>
      </c>
      <c r="G48" s="22">
        <v>0</v>
      </c>
      <c r="H48"/>
      <c r="I48"/>
      <c r="J48"/>
      <c r="K48"/>
      <c r="L48"/>
      <c r="M48"/>
      <c r="N48"/>
    </row>
    <row r="49" spans="1:14">
      <c r="A49" s="161"/>
      <c r="B49" s="23" t="s">
        <v>34</v>
      </c>
      <c r="C49" s="24">
        <v>16</v>
      </c>
      <c r="D49" s="25">
        <v>0.75</v>
      </c>
      <c r="E49" s="25">
        <v>0</v>
      </c>
      <c r="F49" s="25">
        <v>0.25</v>
      </c>
      <c r="G49" s="27">
        <v>0</v>
      </c>
      <c r="H49"/>
      <c r="I49"/>
      <c r="J49"/>
      <c r="K49"/>
      <c r="L49"/>
      <c r="M49"/>
      <c r="N49"/>
    </row>
    <row r="50" spans="1:14">
      <c r="A50" s="163" t="s">
        <v>91</v>
      </c>
      <c r="B50" s="13" t="s">
        <v>41</v>
      </c>
      <c r="C50" s="14">
        <v>1598</v>
      </c>
      <c r="D50" s="15">
        <v>0.86608260325406761</v>
      </c>
      <c r="E50" s="15">
        <v>1.5644555694618274E-2</v>
      </c>
      <c r="F50" s="15">
        <v>0.11326658322903629</v>
      </c>
      <c r="G50" s="17">
        <v>5.0062578222778474E-3</v>
      </c>
      <c r="H50"/>
      <c r="I50"/>
      <c r="J50"/>
      <c r="K50"/>
      <c r="L50"/>
      <c r="M50"/>
      <c r="N50"/>
    </row>
    <row r="51" spans="1:14">
      <c r="A51" s="164"/>
      <c r="B51" s="18" t="s">
        <v>42</v>
      </c>
      <c r="C51" s="19">
        <v>455</v>
      </c>
      <c r="D51" s="20">
        <v>0.81978021978021975</v>
      </c>
      <c r="E51" s="20">
        <v>2.4175824175824177E-2</v>
      </c>
      <c r="F51" s="20">
        <v>0.15164835164835164</v>
      </c>
      <c r="G51" s="22">
        <v>4.3956043956043956E-3</v>
      </c>
      <c r="H51"/>
      <c r="I51"/>
      <c r="J51"/>
      <c r="K51"/>
      <c r="L51"/>
      <c r="M51"/>
      <c r="N51"/>
    </row>
    <row r="52" spans="1:14">
      <c r="A52" s="165"/>
      <c r="B52" s="18" t="s">
        <v>43</v>
      </c>
      <c r="C52" s="19">
        <v>1174</v>
      </c>
      <c r="D52" s="20">
        <v>0.71805792163543436</v>
      </c>
      <c r="E52" s="20">
        <v>4.8551959114139696E-2</v>
      </c>
      <c r="F52" s="20">
        <v>0.22998296422487224</v>
      </c>
      <c r="G52" s="22">
        <v>3.4071550255536627E-3</v>
      </c>
      <c r="H52"/>
      <c r="I52"/>
      <c r="J52"/>
      <c r="K52"/>
      <c r="L52"/>
      <c r="M52"/>
      <c r="N52"/>
    </row>
    <row r="53" spans="1:14">
      <c r="A53" s="166"/>
      <c r="B53" s="23" t="s">
        <v>34</v>
      </c>
      <c r="C53" s="24">
        <v>19</v>
      </c>
      <c r="D53" s="25">
        <v>0.47368421052631576</v>
      </c>
      <c r="E53" s="25">
        <v>0.10526315789473684</v>
      </c>
      <c r="F53" s="25">
        <v>0.42105263157894735</v>
      </c>
      <c r="G53" s="27">
        <v>0</v>
      </c>
      <c r="H53"/>
      <c r="I53"/>
      <c r="J53"/>
      <c r="K53"/>
      <c r="L53"/>
      <c r="M53"/>
      <c r="N53"/>
    </row>
    <row r="54" spans="1:14">
      <c r="A54" s="190" t="s">
        <v>92</v>
      </c>
      <c r="B54" s="13" t="s">
        <v>44</v>
      </c>
      <c r="C54" s="14">
        <v>88</v>
      </c>
      <c r="D54" s="15">
        <v>0.65909090909090906</v>
      </c>
      <c r="E54" s="15">
        <v>9.0909090909090912E-2</v>
      </c>
      <c r="F54" s="15">
        <v>0.22727272727272727</v>
      </c>
      <c r="G54" s="17">
        <v>2.2727272727272728E-2</v>
      </c>
      <c r="H54"/>
      <c r="I54"/>
      <c r="J54"/>
      <c r="K54"/>
      <c r="L54"/>
      <c r="M54"/>
      <c r="N54"/>
    </row>
    <row r="55" spans="1:14">
      <c r="A55" s="160"/>
      <c r="B55" s="18" t="s">
        <v>45</v>
      </c>
      <c r="C55" s="19">
        <v>242</v>
      </c>
      <c r="D55" s="20">
        <v>0.65289256198347112</v>
      </c>
      <c r="E55" s="20">
        <v>7.8512396694214878E-2</v>
      </c>
      <c r="F55" s="20">
        <v>0.26033057851239672</v>
      </c>
      <c r="G55" s="22">
        <v>8.2644628099173556E-3</v>
      </c>
      <c r="H55"/>
      <c r="I55"/>
      <c r="J55"/>
      <c r="K55"/>
      <c r="L55"/>
      <c r="M55"/>
      <c r="N55"/>
    </row>
    <row r="56" spans="1:14">
      <c r="A56" s="161"/>
      <c r="B56" s="18" t="s">
        <v>46</v>
      </c>
      <c r="C56" s="19">
        <v>1285</v>
      </c>
      <c r="D56" s="20">
        <v>0.7719844357976654</v>
      </c>
      <c r="E56" s="20">
        <v>3.1906614785992216E-2</v>
      </c>
      <c r="F56" s="20">
        <v>0.19455252918287938</v>
      </c>
      <c r="G56" s="22">
        <v>1.5564202334630351E-3</v>
      </c>
      <c r="H56"/>
      <c r="I56"/>
      <c r="J56"/>
      <c r="K56"/>
      <c r="L56"/>
      <c r="M56"/>
      <c r="N56"/>
    </row>
    <row r="57" spans="1:14">
      <c r="A57" s="191"/>
      <c r="B57" s="23" t="s">
        <v>34</v>
      </c>
      <c r="C57" s="24">
        <v>14</v>
      </c>
      <c r="D57" s="25">
        <v>0.5714285714285714</v>
      </c>
      <c r="E57" s="25">
        <v>0</v>
      </c>
      <c r="F57" s="25">
        <v>0.42857142857142855</v>
      </c>
      <c r="G57" s="27">
        <v>0</v>
      </c>
      <c r="H57"/>
      <c r="I57"/>
      <c r="J57"/>
      <c r="K57"/>
      <c r="L57"/>
      <c r="M57"/>
      <c r="N57"/>
    </row>
    <row r="58" spans="1:14">
      <c r="A58" s="159" t="s">
        <v>332</v>
      </c>
      <c r="B58" s="13" t="s">
        <v>201</v>
      </c>
      <c r="C58" s="14">
        <v>703</v>
      </c>
      <c r="D58" s="15">
        <v>0.90753911806543386</v>
      </c>
      <c r="E58" s="15">
        <v>1.422475106685633E-2</v>
      </c>
      <c r="F58" s="15">
        <v>7.5391180654338544E-2</v>
      </c>
      <c r="G58" s="17">
        <v>2.8449502133712661E-3</v>
      </c>
      <c r="H58"/>
      <c r="I58"/>
      <c r="J58"/>
      <c r="K58"/>
      <c r="L58"/>
      <c r="M58"/>
      <c r="N58"/>
    </row>
    <row r="59" spans="1:14">
      <c r="A59" s="159"/>
      <c r="B59" s="13" t="s">
        <v>202</v>
      </c>
      <c r="C59" s="14">
        <v>1602</v>
      </c>
      <c r="D59" s="15">
        <v>0.84581772784019971</v>
      </c>
      <c r="E59" s="15">
        <v>1.6229712858926344E-2</v>
      </c>
      <c r="F59" s="15">
        <v>0.13795255930087391</v>
      </c>
      <c r="G59" s="17">
        <v>0</v>
      </c>
      <c r="H59"/>
      <c r="I59"/>
      <c r="J59"/>
      <c r="K59"/>
      <c r="L59"/>
      <c r="M59"/>
      <c r="N59"/>
    </row>
    <row r="60" spans="1:14">
      <c r="A60" s="160"/>
      <c r="B60" s="18" t="s">
        <v>203</v>
      </c>
      <c r="C60" s="19">
        <v>763</v>
      </c>
      <c r="D60" s="20">
        <v>0.69069462647444302</v>
      </c>
      <c r="E60" s="20">
        <v>4.0629095674967232E-2</v>
      </c>
      <c r="F60" s="20">
        <v>0.26867627785058978</v>
      </c>
      <c r="G60" s="22">
        <v>0</v>
      </c>
      <c r="H60"/>
      <c r="I60"/>
      <c r="J60"/>
      <c r="K60"/>
      <c r="L60"/>
      <c r="M60"/>
      <c r="N60"/>
    </row>
    <row r="61" spans="1:14">
      <c r="A61" s="161"/>
      <c r="B61" s="18" t="s">
        <v>204</v>
      </c>
      <c r="C61" s="19">
        <v>155</v>
      </c>
      <c r="D61" s="20">
        <v>0.52258064516129032</v>
      </c>
      <c r="E61" s="20">
        <v>0.18064516129032257</v>
      </c>
      <c r="F61" s="20">
        <v>0.29677419354838708</v>
      </c>
      <c r="G61" s="22">
        <v>0</v>
      </c>
      <c r="H61"/>
      <c r="I61"/>
      <c r="J61"/>
      <c r="K61"/>
      <c r="L61"/>
      <c r="M61"/>
      <c r="N61"/>
    </row>
    <row r="62" spans="1:14" ht="12.5" thickBot="1">
      <c r="A62" s="162"/>
      <c r="B62" s="33" t="s">
        <v>34</v>
      </c>
      <c r="C62" s="34">
        <v>23</v>
      </c>
      <c r="D62" s="35">
        <v>0.34782608695652173</v>
      </c>
      <c r="E62" s="35">
        <v>0</v>
      </c>
      <c r="F62" s="35">
        <v>0.13043478260869565</v>
      </c>
      <c r="G62" s="37">
        <v>0.52173913043478259</v>
      </c>
      <c r="H62"/>
      <c r="I62"/>
      <c r="J62"/>
      <c r="K62"/>
      <c r="L62"/>
      <c r="M62"/>
      <c r="N62"/>
    </row>
  </sheetData>
  <mergeCells count="14">
    <mergeCell ref="A50:A53"/>
    <mergeCell ref="A58:A62"/>
    <mergeCell ref="A54:A57"/>
    <mergeCell ref="A5:B5"/>
    <mergeCell ref="A6:A13"/>
    <mergeCell ref="A14:A16"/>
    <mergeCell ref="A17:A22"/>
    <mergeCell ref="A23:A35"/>
    <mergeCell ref="A36:A44"/>
    <mergeCell ref="A1:I1"/>
    <mergeCell ref="A3:B4"/>
    <mergeCell ref="C3:C4"/>
    <mergeCell ref="G3:G4"/>
    <mergeCell ref="A45:A49"/>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O62"/>
  <sheetViews>
    <sheetView workbookViewId="0">
      <pane ySplit="4" topLeftCell="A5" activePane="bottomLeft" state="frozen"/>
      <selection activeCell="A67" sqref="A67"/>
      <selection pane="bottomLeft" sqref="A1:I1"/>
    </sheetView>
  </sheetViews>
  <sheetFormatPr defaultColWidth="9.09765625" defaultRowHeight="12"/>
  <cols>
    <col min="1" max="1" width="6.8984375" style="2" customWidth="1"/>
    <col min="2" max="2" width="22" style="2" customWidth="1"/>
    <col min="3" max="3" width="7.59765625" style="2" customWidth="1"/>
    <col min="4" max="16384" width="9.09765625" style="2"/>
  </cols>
  <sheetData>
    <row r="1" spans="1:15" ht="20.25" customHeight="1" thickBot="1">
      <c r="A1" s="180" t="s">
        <v>333</v>
      </c>
      <c r="B1" s="181"/>
      <c r="C1" s="181"/>
      <c r="D1" s="181"/>
      <c r="E1" s="181"/>
      <c r="F1" s="181"/>
      <c r="G1" s="181"/>
      <c r="H1" s="181"/>
      <c r="I1" s="182"/>
      <c r="J1" s="1"/>
    </row>
    <row r="2" spans="1:15" ht="13.5" customHeight="1" thickBot="1"/>
    <row r="3" spans="1:15" s="5" customFormat="1" ht="12" customHeight="1">
      <c r="A3" s="172"/>
      <c r="B3" s="173"/>
      <c r="C3" s="176" t="s">
        <v>209</v>
      </c>
      <c r="D3" s="3">
        <v>1</v>
      </c>
      <c r="E3" s="56">
        <v>2</v>
      </c>
      <c r="F3" s="56">
        <v>3</v>
      </c>
      <c r="G3" s="77">
        <v>4</v>
      </c>
      <c r="H3" s="178" t="s">
        <v>210</v>
      </c>
    </row>
    <row r="4" spans="1:15" s="5" customFormat="1" ht="48.5" thickBot="1">
      <c r="A4" s="174"/>
      <c r="B4" s="175"/>
      <c r="C4" s="177"/>
      <c r="D4" s="6" t="s">
        <v>211</v>
      </c>
      <c r="E4" s="57" t="s">
        <v>212</v>
      </c>
      <c r="F4" s="57" t="s">
        <v>213</v>
      </c>
      <c r="G4" s="78" t="s">
        <v>214</v>
      </c>
      <c r="H4" s="179"/>
    </row>
    <row r="5" spans="1:15" ht="12.5" thickBot="1">
      <c r="A5" s="167" t="s">
        <v>82</v>
      </c>
      <c r="B5" s="168"/>
      <c r="C5" s="9">
        <v>3246</v>
      </c>
      <c r="D5" s="10">
        <v>0.37030191004313001</v>
      </c>
      <c r="E5" s="10">
        <v>0.42483056069008007</v>
      </c>
      <c r="F5" s="10">
        <v>0.15619223659889095</v>
      </c>
      <c r="G5" s="79">
        <v>3.789279112754159E-2</v>
      </c>
      <c r="H5" s="12">
        <v>1.0782501540357363E-2</v>
      </c>
      <c r="I5"/>
      <c r="J5"/>
      <c r="K5"/>
      <c r="L5"/>
      <c r="M5"/>
      <c r="N5"/>
      <c r="O5"/>
    </row>
    <row r="6" spans="1:15" ht="12" customHeight="1">
      <c r="A6" s="163" t="s">
        <v>83</v>
      </c>
      <c r="B6" s="13" t="s">
        <v>27</v>
      </c>
      <c r="C6" s="14">
        <v>788</v>
      </c>
      <c r="D6" s="15">
        <v>0.35532994923857869</v>
      </c>
      <c r="E6" s="15">
        <v>0.40862944162436549</v>
      </c>
      <c r="F6" s="15">
        <v>0.18527918781725888</v>
      </c>
      <c r="G6" s="80">
        <v>4.5685279187817257E-2</v>
      </c>
      <c r="H6" s="17">
        <v>5.076142131979695E-3</v>
      </c>
      <c r="I6"/>
      <c r="J6"/>
      <c r="K6"/>
      <c r="L6"/>
      <c r="M6"/>
      <c r="N6"/>
      <c r="O6"/>
    </row>
    <row r="7" spans="1:15">
      <c r="A7" s="164"/>
      <c r="B7" s="18" t="s">
        <v>28</v>
      </c>
      <c r="C7" s="19">
        <v>748</v>
      </c>
      <c r="D7" s="20">
        <v>0.33957219251336901</v>
      </c>
      <c r="E7" s="20">
        <v>0.44385026737967914</v>
      </c>
      <c r="F7" s="20">
        <v>0.16844919786096257</v>
      </c>
      <c r="G7" s="81">
        <v>4.0106951871657755E-2</v>
      </c>
      <c r="H7" s="22">
        <v>8.0213903743315516E-3</v>
      </c>
      <c r="I7"/>
      <c r="J7"/>
      <c r="K7"/>
      <c r="L7"/>
      <c r="M7"/>
      <c r="N7"/>
      <c r="O7"/>
    </row>
    <row r="8" spans="1:15">
      <c r="A8" s="164"/>
      <c r="B8" s="18" t="s">
        <v>29</v>
      </c>
      <c r="C8" s="19">
        <v>350</v>
      </c>
      <c r="D8" s="20">
        <v>0.39428571428571429</v>
      </c>
      <c r="E8" s="20">
        <v>0.44</v>
      </c>
      <c r="F8" s="20">
        <v>0.14285714285714285</v>
      </c>
      <c r="G8" s="81">
        <v>2.2857142857142857E-2</v>
      </c>
      <c r="H8" s="22">
        <v>0</v>
      </c>
      <c r="I8"/>
      <c r="J8"/>
      <c r="K8"/>
      <c r="L8"/>
      <c r="M8"/>
      <c r="N8"/>
      <c r="O8"/>
    </row>
    <row r="9" spans="1:15">
      <c r="A9" s="164"/>
      <c r="B9" s="18" t="s">
        <v>30</v>
      </c>
      <c r="C9" s="19">
        <v>558</v>
      </c>
      <c r="D9" s="20">
        <v>0.37275985663082439</v>
      </c>
      <c r="E9" s="20">
        <v>0.44444444444444442</v>
      </c>
      <c r="F9" s="20">
        <v>0.12544802867383512</v>
      </c>
      <c r="G9" s="81">
        <v>3.2258064516129031E-2</v>
      </c>
      <c r="H9" s="22">
        <v>2.5089605734767026E-2</v>
      </c>
      <c r="I9"/>
      <c r="J9"/>
      <c r="K9"/>
      <c r="L9"/>
      <c r="M9"/>
      <c r="N9"/>
      <c r="O9"/>
    </row>
    <row r="10" spans="1:15">
      <c r="A10" s="164"/>
      <c r="B10" s="18" t="s">
        <v>31</v>
      </c>
      <c r="C10" s="19">
        <v>350</v>
      </c>
      <c r="D10" s="20">
        <v>0.42285714285714288</v>
      </c>
      <c r="E10" s="20">
        <v>0.41142857142857142</v>
      </c>
      <c r="F10" s="20">
        <v>0.12571428571428572</v>
      </c>
      <c r="G10" s="81">
        <v>0.04</v>
      </c>
      <c r="H10" s="22">
        <v>0</v>
      </c>
      <c r="I10"/>
      <c r="J10"/>
      <c r="K10"/>
      <c r="L10"/>
      <c r="M10"/>
      <c r="N10"/>
      <c r="O10"/>
    </row>
    <row r="11" spans="1:15">
      <c r="A11" s="164"/>
      <c r="B11" s="18" t="s">
        <v>32</v>
      </c>
      <c r="C11" s="19">
        <v>330</v>
      </c>
      <c r="D11" s="20">
        <v>0.39393939393939392</v>
      </c>
      <c r="E11" s="20">
        <v>0.4</v>
      </c>
      <c r="F11" s="20">
        <v>0.14545454545454545</v>
      </c>
      <c r="G11" s="81">
        <v>3.6363636363636362E-2</v>
      </c>
      <c r="H11" s="22">
        <v>2.4242424242424242E-2</v>
      </c>
      <c r="I11"/>
      <c r="J11"/>
      <c r="K11"/>
      <c r="L11"/>
      <c r="M11"/>
      <c r="N11"/>
      <c r="O11"/>
    </row>
    <row r="12" spans="1:15">
      <c r="A12" s="164"/>
      <c r="B12" s="18" t="s">
        <v>33</v>
      </c>
      <c r="C12" s="19">
        <v>110</v>
      </c>
      <c r="D12" s="20">
        <v>0.37272727272727274</v>
      </c>
      <c r="E12" s="20">
        <v>0.4</v>
      </c>
      <c r="F12" s="20">
        <v>0.17272727272727273</v>
      </c>
      <c r="G12" s="81">
        <v>2.7272727272727271E-2</v>
      </c>
      <c r="H12" s="22">
        <v>2.7272727272727271E-2</v>
      </c>
      <c r="I12"/>
      <c r="J12"/>
      <c r="K12"/>
      <c r="L12"/>
      <c r="M12"/>
      <c r="N12"/>
      <c r="O12"/>
    </row>
    <row r="13" spans="1:15">
      <c r="A13" s="165"/>
      <c r="B13" s="23" t="s">
        <v>34</v>
      </c>
      <c r="C13" s="24">
        <v>12</v>
      </c>
      <c r="D13" s="25">
        <v>0.25</v>
      </c>
      <c r="E13" s="25">
        <v>0.25</v>
      </c>
      <c r="F13" s="25">
        <v>0.33333333333333331</v>
      </c>
      <c r="G13" s="82">
        <v>0.16666666666666666</v>
      </c>
      <c r="H13" s="27">
        <v>0</v>
      </c>
      <c r="I13"/>
      <c r="J13"/>
      <c r="K13"/>
      <c r="L13"/>
      <c r="M13"/>
      <c r="N13"/>
      <c r="O13"/>
    </row>
    <row r="14" spans="1:15">
      <c r="A14" s="163" t="s">
        <v>84</v>
      </c>
      <c r="B14" s="13" t="s">
        <v>85</v>
      </c>
      <c r="C14" s="19">
        <v>1490</v>
      </c>
      <c r="D14" s="20">
        <v>0.38791946308724834</v>
      </c>
      <c r="E14" s="20">
        <v>0.40335570469798659</v>
      </c>
      <c r="F14" s="20">
        <v>0.15503355704697985</v>
      </c>
      <c r="G14" s="81">
        <v>3.9597315436241613E-2</v>
      </c>
      <c r="H14" s="22">
        <v>1.4093959731543624E-2</v>
      </c>
      <c r="I14"/>
      <c r="J14"/>
      <c r="K14"/>
      <c r="L14"/>
      <c r="M14"/>
      <c r="N14"/>
      <c r="O14"/>
    </row>
    <row r="15" spans="1:15">
      <c r="A15" s="164"/>
      <c r="B15" s="18" t="s">
        <v>86</v>
      </c>
      <c r="C15" s="19">
        <v>1737</v>
      </c>
      <c r="D15" s="20">
        <v>0.35636154289004029</v>
      </c>
      <c r="E15" s="20">
        <v>0.44559585492227977</v>
      </c>
      <c r="F15" s="20">
        <v>0.15486470926885434</v>
      </c>
      <c r="G15" s="81">
        <v>3.5118019573978122E-2</v>
      </c>
      <c r="H15" s="22">
        <v>8.0598733448474374E-3</v>
      </c>
      <c r="I15"/>
      <c r="J15"/>
      <c r="K15"/>
      <c r="L15"/>
      <c r="M15"/>
      <c r="N15"/>
      <c r="O15"/>
    </row>
    <row r="16" spans="1:15">
      <c r="A16" s="165"/>
      <c r="B16" s="23" t="s">
        <v>19</v>
      </c>
      <c r="C16" s="24">
        <v>19</v>
      </c>
      <c r="D16" s="25">
        <v>0.26315789473684209</v>
      </c>
      <c r="E16" s="25">
        <v>0.21052631578947367</v>
      </c>
      <c r="F16" s="25">
        <v>0.36842105263157893</v>
      </c>
      <c r="G16" s="82">
        <v>0.15789473684210525</v>
      </c>
      <c r="H16" s="27">
        <v>0</v>
      </c>
      <c r="I16"/>
      <c r="J16"/>
      <c r="K16"/>
      <c r="L16"/>
      <c r="M16"/>
      <c r="N16"/>
      <c r="O16"/>
    </row>
    <row r="17" spans="1:15" ht="12" customHeight="1">
      <c r="A17" s="163" t="s">
        <v>87</v>
      </c>
      <c r="B17" s="28" t="s">
        <v>18</v>
      </c>
      <c r="C17" s="29">
        <v>463</v>
      </c>
      <c r="D17" s="30">
        <v>0.27213822894168466</v>
      </c>
      <c r="E17" s="30">
        <v>0.4427645788336933</v>
      </c>
      <c r="F17" s="30">
        <v>0.19870410367170627</v>
      </c>
      <c r="G17" s="83">
        <v>6.4794816414686832E-2</v>
      </c>
      <c r="H17" s="32">
        <v>2.159827213822894E-2</v>
      </c>
      <c r="I17"/>
      <c r="J17"/>
      <c r="K17"/>
      <c r="L17"/>
      <c r="M17"/>
      <c r="N17"/>
      <c r="O17"/>
    </row>
    <row r="18" spans="1:15">
      <c r="A18" s="165"/>
      <c r="B18" s="18" t="s">
        <v>98</v>
      </c>
      <c r="C18" s="19">
        <v>837</v>
      </c>
      <c r="D18" s="20">
        <v>0.31063321385902032</v>
      </c>
      <c r="E18" s="20">
        <v>0.45280764635603343</v>
      </c>
      <c r="F18" s="20">
        <v>0.17562724014336917</v>
      </c>
      <c r="G18" s="81">
        <v>5.6152927120669056E-2</v>
      </c>
      <c r="H18" s="22">
        <v>4.7789725209080045E-3</v>
      </c>
      <c r="I18"/>
      <c r="J18"/>
      <c r="K18"/>
      <c r="L18"/>
      <c r="M18"/>
      <c r="N18"/>
      <c r="O18"/>
    </row>
    <row r="19" spans="1:15">
      <c r="A19" s="163"/>
      <c r="B19" s="18" t="s">
        <v>99</v>
      </c>
      <c r="C19" s="19">
        <v>969</v>
      </c>
      <c r="D19" s="20">
        <v>0.35500515995872034</v>
      </c>
      <c r="E19" s="20">
        <v>0.44891640866873067</v>
      </c>
      <c r="F19" s="20">
        <v>0.15479876160990713</v>
      </c>
      <c r="G19" s="81">
        <v>3.3023735810113516E-2</v>
      </c>
      <c r="H19" s="22">
        <v>8.2559339525283791E-3</v>
      </c>
      <c r="I19"/>
      <c r="J19"/>
      <c r="K19"/>
      <c r="L19"/>
      <c r="M19"/>
      <c r="N19"/>
      <c r="O19"/>
    </row>
    <row r="20" spans="1:15">
      <c r="A20" s="164"/>
      <c r="B20" s="18" t="s">
        <v>100</v>
      </c>
      <c r="C20" s="19">
        <v>675</v>
      </c>
      <c r="D20" s="20">
        <v>0.45185185185185184</v>
      </c>
      <c r="E20" s="20">
        <v>0.39407407407407408</v>
      </c>
      <c r="F20" s="20">
        <v>0.12740740740740741</v>
      </c>
      <c r="G20" s="81">
        <v>1.4814814814814815E-2</v>
      </c>
      <c r="H20" s="22">
        <v>1.1851851851851851E-2</v>
      </c>
      <c r="I20"/>
      <c r="J20"/>
      <c r="K20"/>
      <c r="L20"/>
      <c r="M20"/>
      <c r="N20"/>
      <c r="O20"/>
    </row>
    <row r="21" spans="1:15">
      <c r="A21" s="164"/>
      <c r="B21" s="18" t="s">
        <v>101</v>
      </c>
      <c r="C21" s="19">
        <v>287</v>
      </c>
      <c r="D21" s="20">
        <v>0.5714285714285714</v>
      </c>
      <c r="E21" s="20">
        <v>0.31358885017421601</v>
      </c>
      <c r="F21" s="20">
        <v>9.0592334494773524E-2</v>
      </c>
      <c r="G21" s="81">
        <v>6.9686411149825784E-3</v>
      </c>
      <c r="H21" s="22">
        <v>1.7421602787456445E-2</v>
      </c>
      <c r="I21"/>
      <c r="J21"/>
      <c r="K21"/>
      <c r="L21"/>
      <c r="M21"/>
      <c r="N21"/>
      <c r="O21"/>
    </row>
    <row r="22" spans="1:15">
      <c r="A22" s="165"/>
      <c r="B22" s="23" t="s">
        <v>34</v>
      </c>
      <c r="C22" s="24">
        <v>15</v>
      </c>
      <c r="D22" s="25">
        <v>0.2</v>
      </c>
      <c r="E22" s="25">
        <v>0.26666666666666666</v>
      </c>
      <c r="F22" s="25">
        <v>0.4</v>
      </c>
      <c r="G22" s="82">
        <v>0.13333333333333333</v>
      </c>
      <c r="H22" s="27">
        <v>0</v>
      </c>
      <c r="I22"/>
      <c r="J22"/>
      <c r="K22"/>
      <c r="L22"/>
      <c r="M22"/>
      <c r="N22"/>
      <c r="O22"/>
    </row>
    <row r="23" spans="1:15" ht="12" customHeight="1">
      <c r="A23" s="163" t="s">
        <v>88</v>
      </c>
      <c r="B23" s="28" t="s">
        <v>20</v>
      </c>
      <c r="C23" s="14">
        <v>217</v>
      </c>
      <c r="D23" s="15">
        <v>0.29493087557603687</v>
      </c>
      <c r="E23" s="15">
        <v>0.41474654377880182</v>
      </c>
      <c r="F23" s="15">
        <v>0.20737327188940091</v>
      </c>
      <c r="G23" s="80">
        <v>6.4516129032258063E-2</v>
      </c>
      <c r="H23" s="17">
        <v>1.8433179723502304E-2</v>
      </c>
      <c r="I23"/>
      <c r="J23"/>
      <c r="K23"/>
      <c r="L23"/>
      <c r="M23"/>
      <c r="N23"/>
      <c r="O23"/>
    </row>
    <row r="24" spans="1:15">
      <c r="A24" s="164"/>
      <c r="B24" s="18" t="s">
        <v>102</v>
      </c>
      <c r="C24" s="19">
        <v>357</v>
      </c>
      <c r="D24" s="20">
        <v>0.34453781512605042</v>
      </c>
      <c r="E24" s="20">
        <v>0.43977591036414565</v>
      </c>
      <c r="F24" s="20">
        <v>0.13725490196078433</v>
      </c>
      <c r="G24" s="81">
        <v>6.7226890756302518E-2</v>
      </c>
      <c r="H24" s="22">
        <v>1.1204481792717087E-2</v>
      </c>
      <c r="I24"/>
      <c r="J24"/>
      <c r="K24"/>
      <c r="L24"/>
      <c r="M24"/>
      <c r="N24"/>
      <c r="O24"/>
    </row>
    <row r="25" spans="1:15">
      <c r="A25" s="165"/>
      <c r="B25" s="18" t="s">
        <v>103</v>
      </c>
      <c r="C25" s="19">
        <v>429</v>
      </c>
      <c r="D25" s="20">
        <v>0.351981351981352</v>
      </c>
      <c r="E25" s="20">
        <v>0.40559440559440557</v>
      </c>
      <c r="F25" s="20">
        <v>0.1888111888111888</v>
      </c>
      <c r="G25" s="81">
        <v>3.9627039627039624E-2</v>
      </c>
      <c r="H25" s="22">
        <v>1.3986013986013986E-2</v>
      </c>
      <c r="I25"/>
      <c r="J25"/>
      <c r="K25"/>
      <c r="L25"/>
      <c r="M25"/>
      <c r="N25"/>
      <c r="O25"/>
    </row>
    <row r="26" spans="1:15">
      <c r="A26" s="163"/>
      <c r="B26" s="18" t="s">
        <v>104</v>
      </c>
      <c r="C26" s="19">
        <v>344</v>
      </c>
      <c r="D26" s="20">
        <v>0.45058139534883723</v>
      </c>
      <c r="E26" s="20">
        <v>0.40116279069767441</v>
      </c>
      <c r="F26" s="20">
        <v>0.12790697674418605</v>
      </c>
      <c r="G26" s="81">
        <v>1.1627906976744186E-2</v>
      </c>
      <c r="H26" s="22">
        <v>8.7209302325581394E-3</v>
      </c>
      <c r="I26"/>
      <c r="J26"/>
      <c r="K26"/>
      <c r="L26"/>
      <c r="M26"/>
      <c r="N26"/>
      <c r="O26"/>
    </row>
    <row r="27" spans="1:15">
      <c r="A27" s="164"/>
      <c r="B27" s="18" t="s">
        <v>105</v>
      </c>
      <c r="C27" s="19">
        <v>141</v>
      </c>
      <c r="D27" s="20">
        <v>0.6028368794326241</v>
      </c>
      <c r="E27" s="20">
        <v>0.2978723404255319</v>
      </c>
      <c r="F27" s="20">
        <v>7.0921985815602842E-2</v>
      </c>
      <c r="G27" s="81">
        <v>0</v>
      </c>
      <c r="H27" s="22">
        <v>2.8368794326241134E-2</v>
      </c>
      <c r="I27"/>
      <c r="J27"/>
      <c r="K27"/>
      <c r="L27"/>
      <c r="M27"/>
      <c r="N27"/>
      <c r="O27"/>
    </row>
    <row r="28" spans="1:15">
      <c r="A28" s="164"/>
      <c r="B28" s="18" t="s">
        <v>21</v>
      </c>
      <c r="C28" s="19">
        <v>2</v>
      </c>
      <c r="D28" s="20">
        <v>0</v>
      </c>
      <c r="E28" s="20">
        <v>0</v>
      </c>
      <c r="F28" s="20">
        <v>1</v>
      </c>
      <c r="G28" s="81">
        <v>0</v>
      </c>
      <c r="H28" s="22">
        <v>0</v>
      </c>
      <c r="I28"/>
      <c r="J28"/>
      <c r="K28"/>
      <c r="L28"/>
      <c r="M28"/>
      <c r="N28"/>
      <c r="O28"/>
    </row>
    <row r="29" spans="1:15">
      <c r="A29" s="164"/>
      <c r="B29" s="18" t="s">
        <v>22</v>
      </c>
      <c r="C29" s="19">
        <v>244</v>
      </c>
      <c r="D29" s="20">
        <v>0.25409836065573771</v>
      </c>
      <c r="E29" s="20">
        <v>0.47131147540983609</v>
      </c>
      <c r="F29" s="20">
        <v>0.19262295081967212</v>
      </c>
      <c r="G29" s="81">
        <v>5.737704918032787E-2</v>
      </c>
      <c r="H29" s="22">
        <v>2.4590163934426229E-2</v>
      </c>
      <c r="I29"/>
      <c r="J29"/>
      <c r="K29"/>
      <c r="L29"/>
      <c r="M29"/>
      <c r="N29"/>
      <c r="O29"/>
    </row>
    <row r="30" spans="1:15">
      <c r="A30" s="164"/>
      <c r="B30" s="18" t="s">
        <v>106</v>
      </c>
      <c r="C30" s="19">
        <v>476</v>
      </c>
      <c r="D30" s="20">
        <v>0.28781512605042014</v>
      </c>
      <c r="E30" s="20">
        <v>0.46218487394957986</v>
      </c>
      <c r="F30" s="20">
        <v>0.20168067226890757</v>
      </c>
      <c r="G30" s="81">
        <v>4.8319327731092439E-2</v>
      </c>
      <c r="H30" s="22">
        <v>0</v>
      </c>
      <c r="I30"/>
      <c r="J30"/>
      <c r="K30"/>
      <c r="L30"/>
      <c r="M30"/>
      <c r="N30"/>
      <c r="O30"/>
    </row>
    <row r="31" spans="1:15">
      <c r="A31" s="164"/>
      <c r="B31" s="18" t="s">
        <v>107</v>
      </c>
      <c r="C31" s="19">
        <v>538</v>
      </c>
      <c r="D31" s="20">
        <v>0.35501858736059477</v>
      </c>
      <c r="E31" s="20">
        <v>0.48513011152416358</v>
      </c>
      <c r="F31" s="20">
        <v>0.12825278810408922</v>
      </c>
      <c r="G31" s="81">
        <v>2.7881040892193308E-2</v>
      </c>
      <c r="H31" s="22">
        <v>3.7174721189591076E-3</v>
      </c>
      <c r="I31"/>
      <c r="J31"/>
      <c r="K31"/>
      <c r="L31"/>
      <c r="M31"/>
      <c r="N31"/>
      <c r="O31"/>
    </row>
    <row r="32" spans="1:15">
      <c r="A32" s="164"/>
      <c r="B32" s="18" t="s">
        <v>108</v>
      </c>
      <c r="C32" s="19">
        <v>331</v>
      </c>
      <c r="D32" s="20">
        <v>0.45317220543806647</v>
      </c>
      <c r="E32" s="20">
        <v>0.38670694864048338</v>
      </c>
      <c r="F32" s="20">
        <v>0.12688821752265861</v>
      </c>
      <c r="G32" s="81">
        <v>1.812688821752266E-2</v>
      </c>
      <c r="H32" s="22">
        <v>1.5105740181268883E-2</v>
      </c>
      <c r="I32"/>
      <c r="J32"/>
      <c r="K32"/>
      <c r="L32"/>
      <c r="M32"/>
      <c r="N32"/>
      <c r="O32"/>
    </row>
    <row r="33" spans="1:15">
      <c r="A33" s="164"/>
      <c r="B33" s="18" t="s">
        <v>109</v>
      </c>
      <c r="C33" s="19">
        <v>145</v>
      </c>
      <c r="D33" s="20">
        <v>0.54482758620689653</v>
      </c>
      <c r="E33" s="20">
        <v>0.33103448275862069</v>
      </c>
      <c r="F33" s="20">
        <v>0.10344827586206896</v>
      </c>
      <c r="G33" s="81">
        <v>1.3793103448275862E-2</v>
      </c>
      <c r="H33" s="22">
        <v>6.8965517241379309E-3</v>
      </c>
      <c r="I33"/>
      <c r="J33"/>
      <c r="K33"/>
      <c r="L33"/>
      <c r="M33"/>
      <c r="N33"/>
      <c r="O33"/>
    </row>
    <row r="34" spans="1:15">
      <c r="A34" s="164"/>
      <c r="B34" s="18" t="s">
        <v>23</v>
      </c>
      <c r="C34" s="19">
        <v>3</v>
      </c>
      <c r="D34" s="20">
        <v>0</v>
      </c>
      <c r="E34" s="20">
        <v>0.66666666666666663</v>
      </c>
      <c r="F34" s="20">
        <v>0</v>
      </c>
      <c r="G34" s="81">
        <v>0.33333333333333331</v>
      </c>
      <c r="H34" s="22">
        <v>0</v>
      </c>
      <c r="I34"/>
      <c r="J34"/>
      <c r="K34"/>
      <c r="L34"/>
      <c r="M34"/>
      <c r="N34"/>
      <c r="O34"/>
    </row>
    <row r="35" spans="1:15">
      <c r="A35" s="165"/>
      <c r="B35" s="23" t="s">
        <v>208</v>
      </c>
      <c r="C35" s="24">
        <v>19</v>
      </c>
      <c r="D35" s="25">
        <v>0.26319999999999999</v>
      </c>
      <c r="E35" s="25">
        <v>0.21050000000000002</v>
      </c>
      <c r="F35" s="25">
        <v>0.36840000000000006</v>
      </c>
      <c r="G35" s="82">
        <v>0.15789999999999998</v>
      </c>
      <c r="H35" s="27">
        <v>0</v>
      </c>
      <c r="I35"/>
      <c r="J35"/>
      <c r="K35"/>
      <c r="L35"/>
      <c r="M35"/>
      <c r="N35"/>
      <c r="O35"/>
    </row>
    <row r="36" spans="1:15" ht="12" customHeight="1">
      <c r="A36" s="163" t="s">
        <v>89</v>
      </c>
      <c r="B36" s="13" t="s">
        <v>110</v>
      </c>
      <c r="C36" s="14">
        <v>43</v>
      </c>
      <c r="D36" s="15">
        <v>0.51162790697674421</v>
      </c>
      <c r="E36" s="15">
        <v>0.2558139534883721</v>
      </c>
      <c r="F36" s="15">
        <v>0.23255813953488372</v>
      </c>
      <c r="G36" s="80">
        <v>0</v>
      </c>
      <c r="H36" s="17">
        <v>0</v>
      </c>
      <c r="I36"/>
      <c r="J36"/>
      <c r="K36"/>
      <c r="L36"/>
      <c r="M36"/>
      <c r="N36"/>
      <c r="O36"/>
    </row>
    <row r="37" spans="1:15">
      <c r="A37" s="164"/>
      <c r="B37" s="18" t="s">
        <v>111</v>
      </c>
      <c r="C37" s="19">
        <v>299</v>
      </c>
      <c r="D37" s="20">
        <v>0.39799331103678931</v>
      </c>
      <c r="E37" s="20">
        <v>0.40802675585284282</v>
      </c>
      <c r="F37" s="20">
        <v>0.16387959866220736</v>
      </c>
      <c r="G37" s="81">
        <v>1.6722408026755852E-2</v>
      </c>
      <c r="H37" s="22">
        <v>1.3377926421404682E-2</v>
      </c>
      <c r="I37"/>
      <c r="J37"/>
      <c r="K37"/>
      <c r="L37"/>
      <c r="M37"/>
      <c r="N37"/>
      <c r="O37"/>
    </row>
    <row r="38" spans="1:15">
      <c r="A38" s="165"/>
      <c r="B38" s="18" t="s">
        <v>112</v>
      </c>
      <c r="C38" s="19">
        <v>1006</v>
      </c>
      <c r="D38" s="20">
        <v>0.32703777335984097</v>
      </c>
      <c r="E38" s="20">
        <v>0.44632206759443338</v>
      </c>
      <c r="F38" s="20">
        <v>0.16302186878727634</v>
      </c>
      <c r="G38" s="81">
        <v>5.7654075546719682E-2</v>
      </c>
      <c r="H38" s="22">
        <v>5.9642147117296221E-3</v>
      </c>
      <c r="I38"/>
      <c r="J38"/>
      <c r="K38"/>
      <c r="L38"/>
      <c r="M38"/>
      <c r="N38"/>
      <c r="O38"/>
    </row>
    <row r="39" spans="1:15">
      <c r="A39" s="163"/>
      <c r="B39" s="18" t="s">
        <v>113</v>
      </c>
      <c r="C39" s="19">
        <v>606</v>
      </c>
      <c r="D39" s="20">
        <v>0.32013201320132012</v>
      </c>
      <c r="E39" s="20">
        <v>0.44719471947194722</v>
      </c>
      <c r="F39" s="20">
        <v>0.18811881188118812</v>
      </c>
      <c r="G39" s="81">
        <v>3.4653465346534656E-2</v>
      </c>
      <c r="H39" s="22">
        <v>9.9009900990099011E-3</v>
      </c>
      <c r="I39"/>
      <c r="J39"/>
      <c r="K39"/>
      <c r="L39"/>
      <c r="M39"/>
      <c r="N39"/>
      <c r="O39"/>
    </row>
    <row r="40" spans="1:15">
      <c r="A40" s="164"/>
      <c r="B40" s="18" t="s">
        <v>114</v>
      </c>
      <c r="C40" s="19">
        <v>190</v>
      </c>
      <c r="D40" s="20">
        <v>0.35789473684210527</v>
      </c>
      <c r="E40" s="20">
        <v>0.43157894736842106</v>
      </c>
      <c r="F40" s="20">
        <v>0.10526315789473684</v>
      </c>
      <c r="G40" s="81">
        <v>8.4210526315789472E-2</v>
      </c>
      <c r="H40" s="22">
        <v>2.1052631578947368E-2</v>
      </c>
      <c r="I40"/>
      <c r="J40"/>
      <c r="K40"/>
      <c r="L40"/>
      <c r="M40"/>
      <c r="N40"/>
      <c r="O40"/>
    </row>
    <row r="41" spans="1:15">
      <c r="A41" s="164"/>
      <c r="B41" s="18" t="s">
        <v>35</v>
      </c>
      <c r="C41" s="19">
        <v>79</v>
      </c>
      <c r="D41" s="20">
        <v>0.30379746835443039</v>
      </c>
      <c r="E41" s="20">
        <v>0.44303797468354428</v>
      </c>
      <c r="F41" s="20">
        <v>0.25316455696202533</v>
      </c>
      <c r="G41" s="81">
        <v>0</v>
      </c>
      <c r="H41" s="22">
        <v>0</v>
      </c>
      <c r="I41"/>
      <c r="J41"/>
      <c r="K41"/>
      <c r="L41"/>
      <c r="M41"/>
      <c r="N41"/>
      <c r="O41"/>
    </row>
    <row r="42" spans="1:15">
      <c r="A42" s="164"/>
      <c r="B42" s="18" t="s">
        <v>36</v>
      </c>
      <c r="C42" s="19">
        <v>433</v>
      </c>
      <c r="D42" s="20">
        <v>0.39953810623556579</v>
      </c>
      <c r="E42" s="20">
        <v>0.44803695150115475</v>
      </c>
      <c r="F42" s="20">
        <v>0.11778290993071594</v>
      </c>
      <c r="G42" s="81">
        <v>2.771362586605081E-2</v>
      </c>
      <c r="H42" s="22">
        <v>6.9284064665127024E-3</v>
      </c>
      <c r="I42"/>
      <c r="J42"/>
      <c r="K42"/>
      <c r="L42"/>
      <c r="M42"/>
      <c r="N42"/>
      <c r="O42"/>
    </row>
    <row r="43" spans="1:15">
      <c r="A43" s="164"/>
      <c r="B43" s="18" t="s">
        <v>115</v>
      </c>
      <c r="C43" s="19">
        <v>566</v>
      </c>
      <c r="D43" s="20">
        <v>0.46819787985865724</v>
      </c>
      <c r="E43" s="20">
        <v>0.36572438162544169</v>
      </c>
      <c r="F43" s="20">
        <v>0.12897526501766785</v>
      </c>
      <c r="G43" s="81">
        <v>1.5901060070671377E-2</v>
      </c>
      <c r="H43" s="22">
        <v>2.1201413427561839E-2</v>
      </c>
      <c r="I43"/>
      <c r="J43"/>
      <c r="K43"/>
      <c r="L43"/>
      <c r="M43"/>
      <c r="N43"/>
      <c r="O43"/>
    </row>
    <row r="44" spans="1:15">
      <c r="A44" s="165"/>
      <c r="B44" s="23" t="s">
        <v>34</v>
      </c>
      <c r="C44" s="24">
        <v>24</v>
      </c>
      <c r="D44" s="25">
        <v>0.33333333333333331</v>
      </c>
      <c r="E44" s="25">
        <v>0.33333333333333331</v>
      </c>
      <c r="F44" s="25">
        <v>0.25</v>
      </c>
      <c r="G44" s="82">
        <v>8.3333333333333329E-2</v>
      </c>
      <c r="H44" s="27">
        <v>0</v>
      </c>
      <c r="I44"/>
      <c r="J44"/>
      <c r="K44"/>
      <c r="L44"/>
      <c r="M44"/>
      <c r="N44"/>
      <c r="O44"/>
    </row>
    <row r="45" spans="1:15" ht="12" customHeight="1">
      <c r="A45" s="159" t="s">
        <v>90</v>
      </c>
      <c r="B45" s="13" t="s">
        <v>37</v>
      </c>
      <c r="C45" s="14">
        <v>332</v>
      </c>
      <c r="D45" s="15">
        <v>0.4006024096385542</v>
      </c>
      <c r="E45" s="15">
        <v>0.41566265060240964</v>
      </c>
      <c r="F45" s="15">
        <v>0.12951807228915663</v>
      </c>
      <c r="G45" s="80">
        <v>3.313253012048193E-2</v>
      </c>
      <c r="H45" s="17">
        <v>2.1084337349397589E-2</v>
      </c>
      <c r="I45"/>
      <c r="J45"/>
      <c r="K45"/>
      <c r="L45"/>
      <c r="M45"/>
      <c r="N45"/>
      <c r="O45"/>
    </row>
    <row r="46" spans="1:15">
      <c r="A46" s="160"/>
      <c r="B46" s="18" t="s">
        <v>38</v>
      </c>
      <c r="C46" s="19">
        <v>903</v>
      </c>
      <c r="D46" s="20">
        <v>0.34994462901439644</v>
      </c>
      <c r="E46" s="20">
        <v>0.4274640088593577</v>
      </c>
      <c r="F46" s="20">
        <v>0.17607973421926909</v>
      </c>
      <c r="G46" s="81">
        <v>3.2115171650055369E-2</v>
      </c>
      <c r="H46" s="22">
        <v>1.4396456256921373E-2</v>
      </c>
      <c r="I46"/>
      <c r="J46"/>
      <c r="K46"/>
      <c r="L46"/>
      <c r="M46"/>
      <c r="N46"/>
      <c r="O46"/>
    </row>
    <row r="47" spans="1:15">
      <c r="A47" s="161"/>
      <c r="B47" s="18" t="s">
        <v>39</v>
      </c>
      <c r="C47" s="19">
        <v>662</v>
      </c>
      <c r="D47" s="20">
        <v>0.30060422960725075</v>
      </c>
      <c r="E47" s="20">
        <v>0.45317220543806647</v>
      </c>
      <c r="F47" s="20">
        <v>0.17069486404833836</v>
      </c>
      <c r="G47" s="81">
        <v>7.5528700906344406E-2</v>
      </c>
      <c r="H47" s="22">
        <v>0</v>
      </c>
      <c r="I47"/>
      <c r="J47"/>
      <c r="K47"/>
      <c r="L47"/>
      <c r="M47"/>
      <c r="N47"/>
      <c r="O47"/>
    </row>
    <row r="48" spans="1:15">
      <c r="A48" s="159"/>
      <c r="B48" s="18" t="s">
        <v>40</v>
      </c>
      <c r="C48" s="19">
        <v>310</v>
      </c>
      <c r="D48" s="20">
        <v>0.32903225806451614</v>
      </c>
      <c r="E48" s="20">
        <v>0.44516129032258067</v>
      </c>
      <c r="F48" s="20">
        <v>0.19354838709677419</v>
      </c>
      <c r="G48" s="81">
        <v>3.2258064516129031E-2</v>
      </c>
      <c r="H48" s="22">
        <v>0</v>
      </c>
      <c r="I48"/>
      <c r="J48"/>
      <c r="K48"/>
      <c r="L48"/>
      <c r="M48"/>
      <c r="N48"/>
      <c r="O48"/>
    </row>
    <row r="49" spans="1:15">
      <c r="A49" s="161"/>
      <c r="B49" s="23" t="s">
        <v>34</v>
      </c>
      <c r="C49" s="24">
        <v>16</v>
      </c>
      <c r="D49" s="25">
        <v>0.375</v>
      </c>
      <c r="E49" s="25">
        <v>0.5</v>
      </c>
      <c r="F49" s="25">
        <v>0.125</v>
      </c>
      <c r="G49" s="82">
        <v>0</v>
      </c>
      <c r="H49" s="27">
        <v>0</v>
      </c>
      <c r="I49"/>
      <c r="J49"/>
      <c r="K49"/>
      <c r="L49"/>
      <c r="M49"/>
      <c r="N49"/>
      <c r="O49"/>
    </row>
    <row r="50" spans="1:15" ht="12" customHeight="1">
      <c r="A50" s="163" t="s">
        <v>91</v>
      </c>
      <c r="B50" s="13" t="s">
        <v>41</v>
      </c>
      <c r="C50" s="14">
        <v>1598</v>
      </c>
      <c r="D50" s="15">
        <v>0.42302878598247812</v>
      </c>
      <c r="E50" s="15">
        <v>0.42991239048811014</v>
      </c>
      <c r="F50" s="15">
        <v>0.11514392991239049</v>
      </c>
      <c r="G50" s="80">
        <v>2.065081351689612E-2</v>
      </c>
      <c r="H50" s="17">
        <v>1.1264080100125156E-2</v>
      </c>
      <c r="I50"/>
      <c r="J50"/>
      <c r="K50"/>
      <c r="L50"/>
      <c r="M50"/>
      <c r="N50"/>
      <c r="O50"/>
    </row>
    <row r="51" spans="1:15">
      <c r="A51" s="164"/>
      <c r="B51" s="18" t="s">
        <v>42</v>
      </c>
      <c r="C51" s="19">
        <v>455</v>
      </c>
      <c r="D51" s="20">
        <v>0.47252747252747251</v>
      </c>
      <c r="E51" s="20">
        <v>0.36483516483516482</v>
      </c>
      <c r="F51" s="20">
        <v>0.13186813186813187</v>
      </c>
      <c r="G51" s="81">
        <v>2.6373626373626374E-2</v>
      </c>
      <c r="H51" s="22">
        <v>4.3956043956043956E-3</v>
      </c>
      <c r="I51"/>
      <c r="J51"/>
      <c r="K51"/>
      <c r="L51"/>
      <c r="M51"/>
      <c r="N51"/>
      <c r="O51"/>
    </row>
    <row r="52" spans="1:15">
      <c r="A52" s="165"/>
      <c r="B52" s="18" t="s">
        <v>43</v>
      </c>
      <c r="C52" s="19">
        <v>1174</v>
      </c>
      <c r="D52" s="20">
        <v>0.26235093696763201</v>
      </c>
      <c r="E52" s="20">
        <v>0.44293015332197616</v>
      </c>
      <c r="F52" s="20">
        <v>0.21890971039182283</v>
      </c>
      <c r="G52" s="81">
        <v>6.3032367972742753E-2</v>
      </c>
      <c r="H52" s="22">
        <v>1.2776831345826235E-2</v>
      </c>
      <c r="I52"/>
      <c r="J52"/>
      <c r="K52"/>
      <c r="L52"/>
      <c r="M52"/>
      <c r="N52"/>
      <c r="O52"/>
    </row>
    <row r="53" spans="1:15">
      <c r="A53" s="166"/>
      <c r="B53" s="23" t="s">
        <v>34</v>
      </c>
      <c r="C53" s="24">
        <v>19</v>
      </c>
      <c r="D53" s="25">
        <v>0.15789473684210525</v>
      </c>
      <c r="E53" s="25">
        <v>0.31578947368421051</v>
      </c>
      <c r="F53" s="25">
        <v>0.31578947368421051</v>
      </c>
      <c r="G53" s="82">
        <v>0.21052631578947367</v>
      </c>
      <c r="H53" s="27">
        <v>0</v>
      </c>
      <c r="I53"/>
      <c r="J53"/>
      <c r="K53"/>
      <c r="L53"/>
      <c r="M53"/>
      <c r="N53"/>
      <c r="O53"/>
    </row>
    <row r="54" spans="1:15" ht="12" customHeight="1">
      <c r="A54" s="190" t="s">
        <v>92</v>
      </c>
      <c r="B54" s="13" t="s">
        <v>44</v>
      </c>
      <c r="C54" s="14">
        <v>88</v>
      </c>
      <c r="D54" s="15">
        <v>0.30681818181818182</v>
      </c>
      <c r="E54" s="15">
        <v>0.375</v>
      </c>
      <c r="F54" s="15">
        <v>0.25</v>
      </c>
      <c r="G54" s="80">
        <v>4.5454545454545456E-2</v>
      </c>
      <c r="H54" s="17">
        <v>2.2727272727272728E-2</v>
      </c>
      <c r="I54"/>
      <c r="J54"/>
      <c r="K54"/>
      <c r="L54"/>
      <c r="M54"/>
      <c r="N54"/>
      <c r="O54"/>
    </row>
    <row r="55" spans="1:15">
      <c r="A55" s="160"/>
      <c r="B55" s="18" t="s">
        <v>45</v>
      </c>
      <c r="C55" s="19">
        <v>242</v>
      </c>
      <c r="D55" s="20">
        <v>0.20661157024793389</v>
      </c>
      <c r="E55" s="20">
        <v>0.44214876033057854</v>
      </c>
      <c r="F55" s="20">
        <v>0.21487603305785125</v>
      </c>
      <c r="G55" s="81">
        <v>0.11570247933884298</v>
      </c>
      <c r="H55" s="22">
        <v>2.0661157024793389E-2</v>
      </c>
      <c r="I55"/>
      <c r="J55"/>
      <c r="K55"/>
      <c r="L55"/>
      <c r="M55"/>
      <c r="N55"/>
      <c r="O55"/>
    </row>
    <row r="56" spans="1:15">
      <c r="A56" s="161"/>
      <c r="B56" s="18" t="s">
        <v>46</v>
      </c>
      <c r="C56" s="19">
        <v>1285</v>
      </c>
      <c r="D56" s="20">
        <v>0.34319066147859922</v>
      </c>
      <c r="E56" s="20">
        <v>0.42334630350194552</v>
      </c>
      <c r="F56" s="20">
        <v>0.18365758754863815</v>
      </c>
      <c r="G56" s="81">
        <v>4.2023346303501949E-2</v>
      </c>
      <c r="H56" s="22">
        <v>7.7821011673151752E-3</v>
      </c>
      <c r="I56"/>
      <c r="J56"/>
      <c r="K56"/>
      <c r="L56"/>
      <c r="M56"/>
      <c r="N56"/>
      <c r="O56"/>
    </row>
    <row r="57" spans="1:15">
      <c r="A57" s="191"/>
      <c r="B57" s="23" t="s">
        <v>34</v>
      </c>
      <c r="C57" s="24">
        <v>14</v>
      </c>
      <c r="D57" s="25">
        <v>0.35714285714285715</v>
      </c>
      <c r="E57" s="25">
        <v>0.14285714285714285</v>
      </c>
      <c r="F57" s="25">
        <v>0.5</v>
      </c>
      <c r="G57" s="82">
        <v>0</v>
      </c>
      <c r="H57" s="27">
        <v>0</v>
      </c>
      <c r="I57"/>
      <c r="J57"/>
      <c r="K57"/>
      <c r="L57"/>
      <c r="M57"/>
      <c r="N57"/>
      <c r="O57"/>
    </row>
    <row r="58" spans="1:15" ht="12" customHeight="1">
      <c r="A58" s="159" t="s">
        <v>332</v>
      </c>
      <c r="B58" s="13" t="s">
        <v>201</v>
      </c>
      <c r="C58" s="14">
        <v>703</v>
      </c>
      <c r="D58" s="15">
        <v>0.62588904694167857</v>
      </c>
      <c r="E58" s="15">
        <v>0.27738264580369842</v>
      </c>
      <c r="F58" s="15">
        <v>7.8236130867709822E-2</v>
      </c>
      <c r="G58" s="80">
        <v>1.7069701280227598E-2</v>
      </c>
      <c r="H58" s="17">
        <v>1.4224751066856331E-3</v>
      </c>
      <c r="I58"/>
      <c r="J58"/>
      <c r="K58"/>
      <c r="L58"/>
      <c r="M58"/>
      <c r="N58"/>
      <c r="O58"/>
    </row>
    <row r="59" spans="1:15">
      <c r="A59" s="159"/>
      <c r="B59" s="13" t="s">
        <v>202</v>
      </c>
      <c r="C59" s="14">
        <v>1602</v>
      </c>
      <c r="D59" s="15">
        <v>0.35268414481897625</v>
      </c>
      <c r="E59" s="15">
        <v>0.50187265917602997</v>
      </c>
      <c r="F59" s="15">
        <v>0.12421972534332085</v>
      </c>
      <c r="G59" s="80">
        <v>1.3108614232209739E-2</v>
      </c>
      <c r="H59" s="17">
        <v>8.1148564294631718E-3</v>
      </c>
      <c r="I59"/>
      <c r="J59"/>
      <c r="K59"/>
      <c r="L59"/>
      <c r="M59"/>
      <c r="N59"/>
      <c r="O59"/>
    </row>
    <row r="60" spans="1:15">
      <c r="A60" s="160"/>
      <c r="B60" s="18" t="s">
        <v>203</v>
      </c>
      <c r="C60" s="19">
        <v>763</v>
      </c>
      <c r="D60" s="20">
        <v>0.21887287024901703</v>
      </c>
      <c r="E60" s="20">
        <v>0.44560943643512452</v>
      </c>
      <c r="F60" s="20">
        <v>0.28440366972477066</v>
      </c>
      <c r="G60" s="81">
        <v>4.1939711664482307E-2</v>
      </c>
      <c r="H60" s="22">
        <v>9.1743119266055051E-3</v>
      </c>
      <c r="I60"/>
      <c r="J60"/>
      <c r="K60"/>
      <c r="L60"/>
      <c r="M60"/>
      <c r="N60"/>
      <c r="O60"/>
    </row>
    <row r="61" spans="1:15">
      <c r="A61" s="161"/>
      <c r="B61" s="18" t="s">
        <v>204</v>
      </c>
      <c r="C61" s="19">
        <v>155</v>
      </c>
      <c r="D61" s="20">
        <v>0.16774193548387098</v>
      </c>
      <c r="E61" s="20">
        <v>0.23225806451612904</v>
      </c>
      <c r="F61" s="20">
        <v>0.22580645161290322</v>
      </c>
      <c r="G61" s="81">
        <v>0.37419354838709679</v>
      </c>
      <c r="H61" s="22">
        <v>0</v>
      </c>
      <c r="I61"/>
      <c r="J61"/>
      <c r="K61"/>
      <c r="L61"/>
      <c r="M61"/>
      <c r="N61"/>
      <c r="O61"/>
    </row>
    <row r="62" spans="1:15" ht="12.5" thickBot="1">
      <c r="A62" s="162"/>
      <c r="B62" s="33" t="s">
        <v>34</v>
      </c>
      <c r="C62" s="34">
        <v>23</v>
      </c>
      <c r="D62" s="35">
        <v>0.17391304347826086</v>
      </c>
      <c r="E62" s="35">
        <v>0.17391304347826086</v>
      </c>
      <c r="F62" s="35">
        <v>4.3478260869565216E-2</v>
      </c>
      <c r="G62" s="84">
        <v>0</v>
      </c>
      <c r="H62" s="37">
        <v>0.60869565217391308</v>
      </c>
      <c r="I62"/>
      <c r="J62"/>
      <c r="K62"/>
      <c r="L62"/>
      <c r="M62"/>
      <c r="N62"/>
      <c r="O62"/>
    </row>
  </sheetData>
  <mergeCells count="14">
    <mergeCell ref="A6:A13"/>
    <mergeCell ref="A5:B5"/>
    <mergeCell ref="A1:I1"/>
    <mergeCell ref="A3:B4"/>
    <mergeCell ref="C3:C4"/>
    <mergeCell ref="H3:H4"/>
    <mergeCell ref="A58:A62"/>
    <mergeCell ref="A54:A57"/>
    <mergeCell ref="A14:A16"/>
    <mergeCell ref="A17:A22"/>
    <mergeCell ref="A23:A35"/>
    <mergeCell ref="A36:A44"/>
    <mergeCell ref="A45:A49"/>
    <mergeCell ref="A50:A53"/>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W62"/>
  <sheetViews>
    <sheetView workbookViewId="0">
      <pane ySplit="4" topLeftCell="A5" activePane="bottomLeft" state="frozen"/>
      <selection activeCell="A67" sqref="A67"/>
      <selection pane="bottomLeft" sqref="A1:M1"/>
    </sheetView>
  </sheetViews>
  <sheetFormatPr defaultColWidth="9.09765625" defaultRowHeight="12"/>
  <cols>
    <col min="1" max="1" width="6.8984375" style="2" customWidth="1"/>
    <col min="2" max="2" width="22" style="2" customWidth="1"/>
    <col min="3" max="3" width="7.59765625" style="2" customWidth="1"/>
    <col min="4" max="16384" width="9.09765625" style="2"/>
  </cols>
  <sheetData>
    <row r="1" spans="1:15" customFormat="1" ht="20.25" customHeight="1" thickBot="1">
      <c r="A1" s="180" t="s">
        <v>334</v>
      </c>
      <c r="B1" s="181"/>
      <c r="C1" s="181"/>
      <c r="D1" s="181"/>
      <c r="E1" s="181"/>
      <c r="F1" s="181"/>
      <c r="G1" s="181"/>
      <c r="H1" s="181"/>
      <c r="I1" s="181"/>
      <c r="J1" s="181"/>
      <c r="K1" s="181"/>
      <c r="L1" s="181"/>
      <c r="M1" s="182"/>
    </row>
    <row r="2" spans="1:15" ht="13.5" customHeight="1" thickBot="1"/>
    <row r="3" spans="1:15" s="5" customFormat="1" ht="12" customHeight="1">
      <c r="A3" s="172"/>
      <c r="B3" s="173"/>
      <c r="C3" s="176" t="s">
        <v>119</v>
      </c>
      <c r="D3" s="3">
        <v>1</v>
      </c>
      <c r="E3" s="56">
        <v>2</v>
      </c>
      <c r="F3" s="56">
        <v>3</v>
      </c>
      <c r="G3" s="56">
        <v>4</v>
      </c>
      <c r="H3" s="178" t="s">
        <v>117</v>
      </c>
    </row>
    <row r="4" spans="1:15" s="5" customFormat="1" ht="36.5" thickBot="1">
      <c r="A4" s="174"/>
      <c r="B4" s="175"/>
      <c r="C4" s="177"/>
      <c r="D4" s="6" t="s">
        <v>141</v>
      </c>
      <c r="E4" s="57" t="s">
        <v>140</v>
      </c>
      <c r="F4" s="57" t="s">
        <v>139</v>
      </c>
      <c r="G4" s="57" t="s">
        <v>123</v>
      </c>
      <c r="H4" s="179"/>
    </row>
    <row r="5" spans="1:15" ht="12.5" thickBot="1">
      <c r="A5" s="167" t="s">
        <v>82</v>
      </c>
      <c r="B5" s="168"/>
      <c r="C5" s="9">
        <v>3246</v>
      </c>
      <c r="D5" s="10">
        <v>0.21657424522489219</v>
      </c>
      <c r="E5" s="10">
        <v>0.49353049907578556</v>
      </c>
      <c r="F5" s="10">
        <v>0.23505853357979051</v>
      </c>
      <c r="G5" s="10">
        <v>4.7751078250154039E-2</v>
      </c>
      <c r="H5" s="12">
        <v>7.0856438693776957E-3</v>
      </c>
      <c r="I5"/>
      <c r="J5"/>
      <c r="K5"/>
      <c r="L5"/>
      <c r="M5"/>
      <c r="N5"/>
      <c r="O5"/>
    </row>
    <row r="6" spans="1:15">
      <c r="A6" s="163" t="s">
        <v>83</v>
      </c>
      <c r="B6" s="13" t="s">
        <v>27</v>
      </c>
      <c r="C6" s="14">
        <v>788</v>
      </c>
      <c r="D6" s="15">
        <v>0.24365482233502539</v>
      </c>
      <c r="E6" s="15">
        <v>0.52030456852791873</v>
      </c>
      <c r="F6" s="15">
        <v>0.17766497461928935</v>
      </c>
      <c r="G6" s="15">
        <v>5.5837563451776651E-2</v>
      </c>
      <c r="H6" s="17">
        <v>2.5380710659898475E-3</v>
      </c>
      <c r="I6"/>
      <c r="J6"/>
      <c r="K6"/>
      <c r="L6"/>
      <c r="M6"/>
      <c r="N6"/>
      <c r="O6"/>
    </row>
    <row r="7" spans="1:15">
      <c r="A7" s="164"/>
      <c r="B7" s="18" t="s">
        <v>28</v>
      </c>
      <c r="C7" s="19">
        <v>748</v>
      </c>
      <c r="D7" s="20">
        <v>0.22192513368983957</v>
      </c>
      <c r="E7" s="20">
        <v>0.5133689839572193</v>
      </c>
      <c r="F7" s="20">
        <v>0.21925133689839571</v>
      </c>
      <c r="G7" s="20">
        <v>3.7433155080213901E-2</v>
      </c>
      <c r="H7" s="22">
        <v>8.0213903743315516E-3</v>
      </c>
      <c r="I7"/>
      <c r="J7"/>
      <c r="K7"/>
      <c r="L7"/>
      <c r="M7"/>
      <c r="N7"/>
      <c r="O7"/>
    </row>
    <row r="8" spans="1:15">
      <c r="A8" s="164"/>
      <c r="B8" s="18" t="s">
        <v>29</v>
      </c>
      <c r="C8" s="19">
        <v>350</v>
      </c>
      <c r="D8" s="20">
        <v>0.17142857142857143</v>
      </c>
      <c r="E8" s="20">
        <v>0.48571428571428571</v>
      </c>
      <c r="F8" s="20">
        <v>0.29714285714285715</v>
      </c>
      <c r="G8" s="20">
        <v>4.5714285714285714E-2</v>
      </c>
      <c r="H8" s="22">
        <v>0</v>
      </c>
      <c r="I8"/>
      <c r="J8"/>
      <c r="K8"/>
      <c r="L8"/>
      <c r="M8"/>
      <c r="N8"/>
      <c r="O8"/>
    </row>
    <row r="9" spans="1:15">
      <c r="A9" s="164"/>
      <c r="B9" s="18" t="s">
        <v>30</v>
      </c>
      <c r="C9" s="19">
        <v>558</v>
      </c>
      <c r="D9" s="20">
        <v>0.22222222222222221</v>
      </c>
      <c r="E9" s="20">
        <v>0.45878136200716846</v>
      </c>
      <c r="F9" s="20">
        <v>0.25448028673835127</v>
      </c>
      <c r="G9" s="20">
        <v>4.3010752688172046E-2</v>
      </c>
      <c r="H9" s="22">
        <v>2.1505376344086023E-2</v>
      </c>
      <c r="I9"/>
      <c r="J9"/>
      <c r="K9"/>
      <c r="L9"/>
      <c r="M9"/>
      <c r="N9"/>
      <c r="O9"/>
    </row>
    <row r="10" spans="1:15">
      <c r="A10" s="164"/>
      <c r="B10" s="18" t="s">
        <v>31</v>
      </c>
      <c r="C10" s="19">
        <v>350</v>
      </c>
      <c r="D10" s="20">
        <v>0.19428571428571428</v>
      </c>
      <c r="E10" s="20">
        <v>0.52571428571428569</v>
      </c>
      <c r="F10" s="20">
        <v>0.22285714285714286</v>
      </c>
      <c r="G10" s="20">
        <v>5.7142857142857141E-2</v>
      </c>
      <c r="H10" s="22">
        <v>0</v>
      </c>
      <c r="I10"/>
      <c r="J10"/>
      <c r="K10"/>
      <c r="L10"/>
      <c r="M10"/>
      <c r="N10"/>
      <c r="O10"/>
    </row>
    <row r="11" spans="1:15">
      <c r="A11" s="164"/>
      <c r="B11" s="18" t="s">
        <v>32</v>
      </c>
      <c r="C11" s="19">
        <v>330</v>
      </c>
      <c r="D11" s="20">
        <v>0.18787878787878787</v>
      </c>
      <c r="E11" s="20">
        <v>0.41212121212121211</v>
      </c>
      <c r="F11" s="20">
        <v>0.33333333333333331</v>
      </c>
      <c r="G11" s="20">
        <v>6.0606060606060608E-2</v>
      </c>
      <c r="H11" s="22">
        <v>6.0606060606060606E-3</v>
      </c>
      <c r="I11"/>
      <c r="J11"/>
      <c r="K11"/>
      <c r="L11"/>
      <c r="M11"/>
      <c r="N11"/>
      <c r="O11"/>
    </row>
    <row r="12" spans="1:15">
      <c r="A12" s="164"/>
      <c r="B12" s="18" t="s">
        <v>33</v>
      </c>
      <c r="C12" s="19">
        <v>110</v>
      </c>
      <c r="D12" s="20">
        <v>0.25454545454545452</v>
      </c>
      <c r="E12" s="20">
        <v>0.52727272727272723</v>
      </c>
      <c r="F12" s="20">
        <v>0.19090909090909092</v>
      </c>
      <c r="G12" s="20">
        <v>1.8181818181818181E-2</v>
      </c>
      <c r="H12" s="22">
        <v>9.0909090909090905E-3</v>
      </c>
      <c r="I12"/>
      <c r="J12"/>
      <c r="K12"/>
      <c r="L12"/>
      <c r="M12"/>
      <c r="N12"/>
      <c r="O12"/>
    </row>
    <row r="13" spans="1:15">
      <c r="A13" s="165"/>
      <c r="B13" s="23" t="s">
        <v>34</v>
      </c>
      <c r="C13" s="24">
        <v>12</v>
      </c>
      <c r="D13" s="25">
        <v>0.25</v>
      </c>
      <c r="E13" s="25">
        <v>0.33333333333333331</v>
      </c>
      <c r="F13" s="25">
        <v>0.33333333333333331</v>
      </c>
      <c r="G13" s="25">
        <v>8.3333333333333329E-2</v>
      </c>
      <c r="H13" s="27">
        <v>0</v>
      </c>
      <c r="I13"/>
      <c r="J13"/>
      <c r="K13"/>
      <c r="L13"/>
      <c r="M13"/>
      <c r="N13"/>
      <c r="O13"/>
    </row>
    <row r="14" spans="1:15">
      <c r="A14" s="163" t="s">
        <v>84</v>
      </c>
      <c r="B14" s="13" t="s">
        <v>85</v>
      </c>
      <c r="C14" s="19">
        <v>1490</v>
      </c>
      <c r="D14" s="20">
        <v>0.29328859060402684</v>
      </c>
      <c r="E14" s="20">
        <v>0.4557046979865772</v>
      </c>
      <c r="F14" s="20">
        <v>0.19932885906040268</v>
      </c>
      <c r="G14" s="20">
        <v>4.3624161073825503E-2</v>
      </c>
      <c r="H14" s="22">
        <v>8.0536912751677861E-3</v>
      </c>
      <c r="I14"/>
      <c r="J14"/>
      <c r="K14"/>
      <c r="L14"/>
      <c r="M14"/>
      <c r="N14"/>
      <c r="O14"/>
    </row>
    <row r="15" spans="1:15">
      <c r="A15" s="164"/>
      <c r="B15" s="18" t="s">
        <v>86</v>
      </c>
      <c r="C15" s="19">
        <v>1737</v>
      </c>
      <c r="D15" s="20">
        <v>0.15141047783534831</v>
      </c>
      <c r="E15" s="20">
        <v>0.52504317789291888</v>
      </c>
      <c r="F15" s="20">
        <v>0.26655152561888312</v>
      </c>
      <c r="G15" s="20">
        <v>5.0662061024755324E-2</v>
      </c>
      <c r="H15" s="22">
        <v>6.3327576280944155E-3</v>
      </c>
      <c r="I15"/>
      <c r="J15"/>
      <c r="K15"/>
      <c r="L15"/>
      <c r="M15"/>
      <c r="N15"/>
      <c r="O15"/>
    </row>
    <row r="16" spans="1:15">
      <c r="A16" s="165"/>
      <c r="B16" s="23" t="s">
        <v>19</v>
      </c>
      <c r="C16" s="24">
        <v>19</v>
      </c>
      <c r="D16" s="25">
        <v>0.15789473684210525</v>
      </c>
      <c r="E16" s="25">
        <v>0.57894736842105265</v>
      </c>
      <c r="F16" s="25">
        <v>0.15789473684210525</v>
      </c>
      <c r="G16" s="25">
        <v>0.10526315789473684</v>
      </c>
      <c r="H16" s="27">
        <v>0</v>
      </c>
      <c r="I16"/>
      <c r="J16"/>
      <c r="K16"/>
      <c r="L16"/>
      <c r="M16"/>
      <c r="N16"/>
      <c r="O16"/>
    </row>
    <row r="17" spans="1:15">
      <c r="A17" s="163" t="s">
        <v>87</v>
      </c>
      <c r="B17" s="28" t="s">
        <v>18</v>
      </c>
      <c r="C17" s="29">
        <v>463</v>
      </c>
      <c r="D17" s="30">
        <v>0.14254859611231102</v>
      </c>
      <c r="E17" s="30">
        <v>0.36933045356371491</v>
      </c>
      <c r="F17" s="30">
        <v>0.33261339092872572</v>
      </c>
      <c r="G17" s="30">
        <v>0.1447084233261339</v>
      </c>
      <c r="H17" s="32">
        <v>1.079913606911447E-2</v>
      </c>
      <c r="I17"/>
      <c r="J17"/>
      <c r="K17"/>
      <c r="L17"/>
      <c r="M17"/>
      <c r="N17"/>
      <c r="O17"/>
    </row>
    <row r="18" spans="1:15">
      <c r="A18" s="165"/>
      <c r="B18" s="18" t="s">
        <v>98</v>
      </c>
      <c r="C18" s="19">
        <v>837</v>
      </c>
      <c r="D18" s="20">
        <v>0.19354838709677419</v>
      </c>
      <c r="E18" s="20">
        <v>0.47192353643966545</v>
      </c>
      <c r="F18" s="20">
        <v>0.28554360812425328</v>
      </c>
      <c r="G18" s="20">
        <v>4.8984468339307051E-2</v>
      </c>
      <c r="H18" s="22">
        <v>0</v>
      </c>
      <c r="I18"/>
      <c r="J18"/>
      <c r="K18"/>
      <c r="L18"/>
      <c r="M18"/>
      <c r="N18"/>
      <c r="O18"/>
    </row>
    <row r="19" spans="1:15">
      <c r="A19" s="163"/>
      <c r="B19" s="18" t="s">
        <v>99</v>
      </c>
      <c r="C19" s="19">
        <v>969</v>
      </c>
      <c r="D19" s="20">
        <v>0.17647058823529413</v>
      </c>
      <c r="E19" s="20">
        <v>0.57585139318885448</v>
      </c>
      <c r="F19" s="20">
        <v>0.21259029927760578</v>
      </c>
      <c r="G19" s="20">
        <v>3.3023735810113516E-2</v>
      </c>
      <c r="H19" s="22">
        <v>2.0639834881320948E-3</v>
      </c>
      <c r="I19"/>
      <c r="J19"/>
      <c r="K19"/>
      <c r="L19"/>
      <c r="M19"/>
      <c r="N19"/>
      <c r="O19"/>
    </row>
    <row r="20" spans="1:15">
      <c r="A20" s="164"/>
      <c r="B20" s="18" t="s">
        <v>100</v>
      </c>
      <c r="C20" s="19">
        <v>675</v>
      </c>
      <c r="D20" s="20">
        <v>0.29481481481481481</v>
      </c>
      <c r="E20" s="20">
        <v>0.50222222222222224</v>
      </c>
      <c r="F20" s="20">
        <v>0.17629629629629628</v>
      </c>
      <c r="G20" s="20">
        <v>1.7777777777777778E-2</v>
      </c>
      <c r="H20" s="22">
        <v>8.8888888888888889E-3</v>
      </c>
      <c r="I20"/>
      <c r="J20"/>
      <c r="K20"/>
      <c r="L20"/>
      <c r="M20"/>
      <c r="N20"/>
      <c r="O20"/>
    </row>
    <row r="21" spans="1:15">
      <c r="A21" s="164"/>
      <c r="B21" s="18" t="s">
        <v>101</v>
      </c>
      <c r="C21" s="19">
        <v>287</v>
      </c>
      <c r="D21" s="20">
        <v>0.35540069686411152</v>
      </c>
      <c r="E21" s="20">
        <v>0.45644599303135891</v>
      </c>
      <c r="F21" s="20">
        <v>0.14634146341463414</v>
      </c>
      <c r="G21" s="20">
        <v>6.9686411149825784E-3</v>
      </c>
      <c r="H21" s="22">
        <v>3.484320557491289E-2</v>
      </c>
      <c r="I21"/>
      <c r="J21"/>
      <c r="K21"/>
      <c r="L21"/>
      <c r="M21"/>
      <c r="N21"/>
      <c r="O21"/>
    </row>
    <row r="22" spans="1:15">
      <c r="A22" s="165"/>
      <c r="B22" s="23" t="s">
        <v>34</v>
      </c>
      <c r="C22" s="24">
        <v>15</v>
      </c>
      <c r="D22" s="25">
        <v>0.2</v>
      </c>
      <c r="E22" s="25">
        <v>0.53333333333333333</v>
      </c>
      <c r="F22" s="25">
        <v>0.2</v>
      </c>
      <c r="G22" s="25">
        <v>6.6666666666666666E-2</v>
      </c>
      <c r="H22" s="27">
        <v>0</v>
      </c>
      <c r="I22"/>
      <c r="J22"/>
      <c r="K22"/>
      <c r="L22"/>
      <c r="M22"/>
      <c r="N22"/>
      <c r="O22"/>
    </row>
    <row r="23" spans="1:15">
      <c r="A23" s="163" t="s">
        <v>88</v>
      </c>
      <c r="B23" s="28" t="s">
        <v>20</v>
      </c>
      <c r="C23" s="14">
        <v>217</v>
      </c>
      <c r="D23" s="15">
        <v>0.16129032258064516</v>
      </c>
      <c r="E23" s="15">
        <v>0.37788018433179721</v>
      </c>
      <c r="F23" s="15">
        <v>0.31797235023041476</v>
      </c>
      <c r="G23" s="15">
        <v>0.13364055299539171</v>
      </c>
      <c r="H23" s="17">
        <v>9.2165898617511521E-3</v>
      </c>
      <c r="I23"/>
      <c r="J23"/>
      <c r="K23"/>
      <c r="L23"/>
      <c r="M23"/>
      <c r="N23"/>
      <c r="O23"/>
    </row>
    <row r="24" spans="1:15">
      <c r="A24" s="164"/>
      <c r="B24" s="18" t="s">
        <v>102</v>
      </c>
      <c r="C24" s="19">
        <v>357</v>
      </c>
      <c r="D24" s="20">
        <v>0.26330532212885155</v>
      </c>
      <c r="E24" s="20">
        <v>0.44257703081232491</v>
      </c>
      <c r="F24" s="20">
        <v>0.22689075630252101</v>
      </c>
      <c r="G24" s="20">
        <v>6.7226890756302518E-2</v>
      </c>
      <c r="H24" s="22">
        <v>0</v>
      </c>
      <c r="I24"/>
      <c r="J24"/>
      <c r="K24"/>
      <c r="L24"/>
      <c r="M24"/>
      <c r="N24"/>
      <c r="O24"/>
    </row>
    <row r="25" spans="1:15">
      <c r="A25" s="165"/>
      <c r="B25" s="18" t="s">
        <v>103</v>
      </c>
      <c r="C25" s="19">
        <v>429</v>
      </c>
      <c r="D25" s="20">
        <v>0.24475524475524477</v>
      </c>
      <c r="E25" s="20">
        <v>0.55710955710955712</v>
      </c>
      <c r="F25" s="20">
        <v>0.17482517482517482</v>
      </c>
      <c r="G25" s="20">
        <v>2.3310023310023312E-2</v>
      </c>
      <c r="H25" s="22">
        <v>0</v>
      </c>
      <c r="I25"/>
      <c r="J25"/>
      <c r="K25"/>
      <c r="L25"/>
      <c r="M25"/>
      <c r="N25"/>
      <c r="O25"/>
    </row>
    <row r="26" spans="1:15">
      <c r="A26" s="163"/>
      <c r="B26" s="18" t="s">
        <v>104</v>
      </c>
      <c r="C26" s="19">
        <v>344</v>
      </c>
      <c r="D26" s="20">
        <v>0.41860465116279072</v>
      </c>
      <c r="E26" s="20">
        <v>0.41279069767441862</v>
      </c>
      <c r="F26" s="20">
        <v>0.15697674418604651</v>
      </c>
      <c r="G26" s="20">
        <v>5.8139534883720929E-3</v>
      </c>
      <c r="H26" s="22">
        <v>5.8139534883720929E-3</v>
      </c>
      <c r="I26"/>
      <c r="J26"/>
      <c r="K26"/>
      <c r="L26"/>
      <c r="M26"/>
      <c r="N26"/>
      <c r="O26"/>
    </row>
    <row r="27" spans="1:15">
      <c r="A27" s="164"/>
      <c r="B27" s="18" t="s">
        <v>105</v>
      </c>
      <c r="C27" s="19">
        <v>141</v>
      </c>
      <c r="D27" s="20">
        <v>0.41843971631205673</v>
      </c>
      <c r="E27" s="20">
        <v>0.3971631205673759</v>
      </c>
      <c r="F27" s="20">
        <v>0.1276595744680851</v>
      </c>
      <c r="G27" s="20">
        <v>0</v>
      </c>
      <c r="H27" s="22">
        <v>5.6737588652482268E-2</v>
      </c>
      <c r="I27"/>
      <c r="J27"/>
      <c r="K27"/>
      <c r="L27"/>
      <c r="M27"/>
      <c r="N27"/>
      <c r="O27"/>
    </row>
    <row r="28" spans="1:15">
      <c r="A28" s="164"/>
      <c r="B28" s="18" t="s">
        <v>21</v>
      </c>
      <c r="C28" s="19">
        <v>2</v>
      </c>
      <c r="D28" s="20">
        <v>0</v>
      </c>
      <c r="E28" s="20">
        <v>1</v>
      </c>
      <c r="F28" s="20">
        <v>0</v>
      </c>
      <c r="G28" s="20">
        <v>0</v>
      </c>
      <c r="H28" s="22">
        <v>0</v>
      </c>
      <c r="I28"/>
      <c r="J28"/>
      <c r="K28"/>
      <c r="L28"/>
      <c r="M28"/>
      <c r="N28"/>
      <c r="O28"/>
    </row>
    <row r="29" spans="1:15">
      <c r="A29" s="164"/>
      <c r="B29" s="18" t="s">
        <v>22</v>
      </c>
      <c r="C29" s="19">
        <v>244</v>
      </c>
      <c r="D29" s="20">
        <v>0.12704918032786885</v>
      </c>
      <c r="E29" s="20">
        <v>0.36475409836065575</v>
      </c>
      <c r="F29" s="20">
        <v>0.34836065573770492</v>
      </c>
      <c r="G29" s="20">
        <v>0.14754098360655737</v>
      </c>
      <c r="H29" s="22">
        <v>1.2295081967213115E-2</v>
      </c>
      <c r="I29"/>
      <c r="J29"/>
      <c r="K29"/>
      <c r="L29"/>
      <c r="M29"/>
      <c r="N29"/>
      <c r="O29"/>
    </row>
    <row r="30" spans="1:15">
      <c r="A30" s="164"/>
      <c r="B30" s="18" t="s">
        <v>106</v>
      </c>
      <c r="C30" s="19">
        <v>476</v>
      </c>
      <c r="D30" s="20">
        <v>0.14285714285714285</v>
      </c>
      <c r="E30" s="20">
        <v>0.48949579831932771</v>
      </c>
      <c r="F30" s="20">
        <v>0.33193277310924368</v>
      </c>
      <c r="G30" s="20">
        <v>3.5714285714285712E-2</v>
      </c>
      <c r="H30" s="22">
        <v>0</v>
      </c>
      <c r="I30"/>
      <c r="J30"/>
      <c r="K30"/>
      <c r="L30"/>
      <c r="M30"/>
      <c r="N30"/>
      <c r="O30"/>
    </row>
    <row r="31" spans="1:15">
      <c r="A31" s="164"/>
      <c r="B31" s="18" t="s">
        <v>107</v>
      </c>
      <c r="C31" s="19">
        <v>538</v>
      </c>
      <c r="D31" s="20">
        <v>0.12267657992565056</v>
      </c>
      <c r="E31" s="20">
        <v>0.58921933085501854</v>
      </c>
      <c r="F31" s="20">
        <v>0.24349442379182157</v>
      </c>
      <c r="G31" s="20">
        <v>4.0892193308550186E-2</v>
      </c>
      <c r="H31" s="22">
        <v>3.7174721189591076E-3</v>
      </c>
      <c r="I31"/>
      <c r="J31"/>
      <c r="K31"/>
      <c r="L31"/>
      <c r="M31"/>
      <c r="N31"/>
      <c r="O31"/>
    </row>
    <row r="32" spans="1:15">
      <c r="A32" s="164"/>
      <c r="B32" s="18" t="s">
        <v>108</v>
      </c>
      <c r="C32" s="19">
        <v>331</v>
      </c>
      <c r="D32" s="20">
        <v>0.16616314199395771</v>
      </c>
      <c r="E32" s="20">
        <v>0.595166163141994</v>
      </c>
      <c r="F32" s="20">
        <v>0.19637462235649547</v>
      </c>
      <c r="G32" s="20">
        <v>3.0211480362537766E-2</v>
      </c>
      <c r="H32" s="22">
        <v>1.2084592145015106E-2</v>
      </c>
      <c r="I32"/>
      <c r="J32"/>
      <c r="K32"/>
      <c r="L32"/>
      <c r="M32"/>
      <c r="N32"/>
      <c r="O32"/>
    </row>
    <row r="33" spans="1:15">
      <c r="A33" s="164"/>
      <c r="B33" s="18" t="s">
        <v>109</v>
      </c>
      <c r="C33" s="19">
        <v>145</v>
      </c>
      <c r="D33" s="20">
        <v>0.29655172413793102</v>
      </c>
      <c r="E33" s="20">
        <v>0.51034482758620692</v>
      </c>
      <c r="F33" s="20">
        <v>0.16551724137931034</v>
      </c>
      <c r="G33" s="20">
        <v>1.3793103448275862E-2</v>
      </c>
      <c r="H33" s="22">
        <v>1.3793103448275862E-2</v>
      </c>
      <c r="I33"/>
      <c r="J33"/>
      <c r="K33"/>
      <c r="L33"/>
      <c r="M33"/>
      <c r="N33"/>
      <c r="O33"/>
    </row>
    <row r="34" spans="1:15">
      <c r="A34" s="164"/>
      <c r="B34" s="18" t="s">
        <v>23</v>
      </c>
      <c r="C34" s="19">
        <v>3</v>
      </c>
      <c r="D34" s="20">
        <v>0</v>
      </c>
      <c r="E34" s="20">
        <v>0.66666666666666663</v>
      </c>
      <c r="F34" s="20">
        <v>0</v>
      </c>
      <c r="G34" s="20">
        <v>0.33333333333333331</v>
      </c>
      <c r="H34" s="22">
        <v>0</v>
      </c>
      <c r="I34"/>
      <c r="J34"/>
      <c r="K34"/>
      <c r="L34"/>
      <c r="M34"/>
      <c r="N34"/>
      <c r="O34"/>
    </row>
    <row r="35" spans="1:15">
      <c r="A35" s="165"/>
      <c r="B35" s="23" t="s">
        <v>208</v>
      </c>
      <c r="C35" s="24">
        <v>19</v>
      </c>
      <c r="D35" s="25">
        <v>0.15789999999999998</v>
      </c>
      <c r="E35" s="25">
        <v>0.57889999999999997</v>
      </c>
      <c r="F35" s="25">
        <v>0.15789999999999998</v>
      </c>
      <c r="G35" s="25">
        <v>0.10529999999999999</v>
      </c>
      <c r="H35" s="27">
        <v>0</v>
      </c>
      <c r="I35"/>
      <c r="J35"/>
      <c r="K35"/>
      <c r="L35"/>
      <c r="M35"/>
      <c r="N35"/>
      <c r="O35"/>
    </row>
    <row r="36" spans="1:15">
      <c r="A36" s="163" t="s">
        <v>89</v>
      </c>
      <c r="B36" s="13" t="s">
        <v>110</v>
      </c>
      <c r="C36" s="14">
        <v>43</v>
      </c>
      <c r="D36" s="15">
        <v>0.37209302325581395</v>
      </c>
      <c r="E36" s="15">
        <v>0.39534883720930231</v>
      </c>
      <c r="F36" s="15">
        <v>0.23255813953488372</v>
      </c>
      <c r="G36" s="15">
        <v>0</v>
      </c>
      <c r="H36" s="17">
        <v>0</v>
      </c>
      <c r="I36"/>
      <c r="J36"/>
      <c r="K36"/>
      <c r="L36"/>
      <c r="M36"/>
      <c r="N36"/>
      <c r="O36"/>
    </row>
    <row r="37" spans="1:15">
      <c r="A37" s="164"/>
      <c r="B37" s="18" t="s">
        <v>111</v>
      </c>
      <c r="C37" s="19">
        <v>299</v>
      </c>
      <c r="D37" s="20">
        <v>0.31772575250836121</v>
      </c>
      <c r="E37" s="20">
        <v>0.47826086956521741</v>
      </c>
      <c r="F37" s="20">
        <v>0.1705685618729097</v>
      </c>
      <c r="G37" s="20">
        <v>2.0066889632107024E-2</v>
      </c>
      <c r="H37" s="22">
        <v>1.3377926421404682E-2</v>
      </c>
      <c r="I37"/>
      <c r="J37"/>
      <c r="K37"/>
      <c r="L37"/>
      <c r="M37"/>
      <c r="N37"/>
      <c r="O37"/>
    </row>
    <row r="38" spans="1:15">
      <c r="A38" s="165"/>
      <c r="B38" s="18" t="s">
        <v>112</v>
      </c>
      <c r="C38" s="19">
        <v>1006</v>
      </c>
      <c r="D38" s="20">
        <v>0.19085487077534791</v>
      </c>
      <c r="E38" s="20">
        <v>0.49403578528827036</v>
      </c>
      <c r="F38" s="20">
        <v>0.25844930417495032</v>
      </c>
      <c r="G38" s="20">
        <v>5.6660039761431413E-2</v>
      </c>
      <c r="H38" s="22">
        <v>0</v>
      </c>
      <c r="I38"/>
      <c r="J38"/>
      <c r="K38"/>
      <c r="L38"/>
      <c r="M38"/>
      <c r="N38"/>
      <c r="O38"/>
    </row>
    <row r="39" spans="1:15">
      <c r="A39" s="163"/>
      <c r="B39" s="18" t="s">
        <v>113</v>
      </c>
      <c r="C39" s="19">
        <v>606</v>
      </c>
      <c r="D39" s="20">
        <v>0.16336633663366337</v>
      </c>
      <c r="E39" s="20">
        <v>0.53795379537953791</v>
      </c>
      <c r="F39" s="20">
        <v>0.23597359735973597</v>
      </c>
      <c r="G39" s="20">
        <v>5.1155115511551157E-2</v>
      </c>
      <c r="H39" s="22">
        <v>1.155115511551155E-2</v>
      </c>
      <c r="I39"/>
      <c r="J39"/>
      <c r="K39"/>
      <c r="L39"/>
      <c r="M39"/>
      <c r="N39"/>
      <c r="O39"/>
    </row>
    <row r="40" spans="1:15">
      <c r="A40" s="164"/>
      <c r="B40" s="18" t="s">
        <v>114</v>
      </c>
      <c r="C40" s="19">
        <v>190</v>
      </c>
      <c r="D40" s="20">
        <v>0.22631578947368422</v>
      </c>
      <c r="E40" s="20">
        <v>0.48421052631578948</v>
      </c>
      <c r="F40" s="20">
        <v>0.21578947368421053</v>
      </c>
      <c r="G40" s="20">
        <v>7.3684210526315783E-2</v>
      </c>
      <c r="H40" s="22">
        <v>0</v>
      </c>
      <c r="I40"/>
      <c r="J40"/>
      <c r="K40"/>
      <c r="L40"/>
      <c r="M40"/>
      <c r="N40"/>
      <c r="O40"/>
    </row>
    <row r="41" spans="1:15">
      <c r="A41" s="164"/>
      <c r="B41" s="18" t="s">
        <v>35</v>
      </c>
      <c r="C41" s="19">
        <v>79</v>
      </c>
      <c r="D41" s="20">
        <v>0.15189873417721519</v>
      </c>
      <c r="E41" s="20">
        <v>0.32911392405063289</v>
      </c>
      <c r="F41" s="20">
        <v>0.36708860759493672</v>
      </c>
      <c r="G41" s="20">
        <v>0.15189873417721519</v>
      </c>
      <c r="H41" s="22">
        <v>0</v>
      </c>
      <c r="I41"/>
      <c r="J41"/>
      <c r="K41"/>
      <c r="L41"/>
      <c r="M41"/>
      <c r="N41"/>
      <c r="O41"/>
    </row>
    <row r="42" spans="1:15">
      <c r="A42" s="164"/>
      <c r="B42" s="18" t="s">
        <v>36</v>
      </c>
      <c r="C42" s="19">
        <v>433</v>
      </c>
      <c r="D42" s="20">
        <v>0.14780600461893764</v>
      </c>
      <c r="E42" s="20">
        <v>0.60277136258660513</v>
      </c>
      <c r="F42" s="20">
        <v>0.21709006928406466</v>
      </c>
      <c r="G42" s="20">
        <v>2.771362586605081E-2</v>
      </c>
      <c r="H42" s="22">
        <v>4.6189376443418013E-3</v>
      </c>
      <c r="I42"/>
      <c r="J42"/>
      <c r="K42"/>
      <c r="L42"/>
      <c r="M42"/>
      <c r="N42"/>
      <c r="O42"/>
    </row>
    <row r="43" spans="1:15">
      <c r="A43" s="164"/>
      <c r="B43" s="18" t="s">
        <v>115</v>
      </c>
      <c r="C43" s="19">
        <v>566</v>
      </c>
      <c r="D43" s="20">
        <v>0.31095406360424027</v>
      </c>
      <c r="E43" s="20">
        <v>0.41342756183745583</v>
      </c>
      <c r="F43" s="20">
        <v>0.22614840989399293</v>
      </c>
      <c r="G43" s="20">
        <v>3.1802120141342753E-2</v>
      </c>
      <c r="H43" s="22">
        <v>1.7667844522968199E-2</v>
      </c>
      <c r="I43"/>
      <c r="J43"/>
      <c r="K43"/>
      <c r="L43"/>
      <c r="M43"/>
      <c r="N43"/>
      <c r="O43"/>
    </row>
    <row r="44" spans="1:15">
      <c r="A44" s="165"/>
      <c r="B44" s="23" t="s">
        <v>34</v>
      </c>
      <c r="C44" s="24">
        <v>24</v>
      </c>
      <c r="D44" s="25">
        <v>0.25</v>
      </c>
      <c r="E44" s="25">
        <v>0.25</v>
      </c>
      <c r="F44" s="25">
        <v>0.29166666666666669</v>
      </c>
      <c r="G44" s="25">
        <v>0.20833333333333334</v>
      </c>
      <c r="H44" s="27">
        <v>0</v>
      </c>
      <c r="I44"/>
      <c r="J44"/>
      <c r="K44"/>
      <c r="L44"/>
      <c r="M44"/>
      <c r="N44"/>
      <c r="O44"/>
    </row>
    <row r="45" spans="1:15">
      <c r="A45" s="159" t="s">
        <v>90</v>
      </c>
      <c r="B45" s="13" t="s">
        <v>37</v>
      </c>
      <c r="C45" s="14">
        <v>332</v>
      </c>
      <c r="D45" s="15">
        <v>0.25301204819277107</v>
      </c>
      <c r="E45" s="15">
        <v>0.47289156626506024</v>
      </c>
      <c r="F45" s="15">
        <v>0.2289156626506024</v>
      </c>
      <c r="G45" s="15">
        <v>3.9156626506024098E-2</v>
      </c>
      <c r="H45" s="17">
        <v>6.024096385542169E-3</v>
      </c>
      <c r="I45"/>
      <c r="J45"/>
      <c r="K45"/>
      <c r="L45"/>
      <c r="M45"/>
      <c r="N45"/>
      <c r="O45"/>
    </row>
    <row r="46" spans="1:15">
      <c r="A46" s="160"/>
      <c r="B46" s="18" t="s">
        <v>38</v>
      </c>
      <c r="C46" s="19">
        <v>903</v>
      </c>
      <c r="D46" s="20">
        <v>0.20044296788482835</v>
      </c>
      <c r="E46" s="20">
        <v>0.50498338870431891</v>
      </c>
      <c r="F46" s="20">
        <v>0.23588039867109634</v>
      </c>
      <c r="G46" s="20">
        <v>4.9833887043189369E-2</v>
      </c>
      <c r="H46" s="22">
        <v>8.8593576965669985E-3</v>
      </c>
      <c r="I46"/>
      <c r="J46"/>
      <c r="K46"/>
      <c r="L46"/>
      <c r="M46"/>
      <c r="N46"/>
      <c r="O46"/>
    </row>
    <row r="47" spans="1:15">
      <c r="A47" s="161"/>
      <c r="B47" s="18" t="s">
        <v>39</v>
      </c>
      <c r="C47" s="19">
        <v>662</v>
      </c>
      <c r="D47" s="20">
        <v>0.18126888217522658</v>
      </c>
      <c r="E47" s="20">
        <v>0.50302114803625375</v>
      </c>
      <c r="F47" s="20">
        <v>0.24471299093655588</v>
      </c>
      <c r="G47" s="20">
        <v>6.9486404833836862E-2</v>
      </c>
      <c r="H47" s="22">
        <v>1.5105740181268882E-3</v>
      </c>
      <c r="I47"/>
      <c r="J47"/>
      <c r="K47"/>
      <c r="L47"/>
      <c r="M47"/>
      <c r="N47"/>
      <c r="O47"/>
    </row>
    <row r="48" spans="1:15">
      <c r="A48" s="159"/>
      <c r="B48" s="18" t="s">
        <v>40</v>
      </c>
      <c r="C48" s="19">
        <v>310</v>
      </c>
      <c r="D48" s="20">
        <v>0.21935483870967742</v>
      </c>
      <c r="E48" s="20">
        <v>0.47419354838709676</v>
      </c>
      <c r="F48" s="20">
        <v>0.25483870967741934</v>
      </c>
      <c r="G48" s="20">
        <v>5.1612903225806452E-2</v>
      </c>
      <c r="H48" s="22">
        <v>0</v>
      </c>
      <c r="I48"/>
      <c r="J48"/>
      <c r="K48"/>
      <c r="L48"/>
      <c r="M48"/>
      <c r="N48"/>
      <c r="O48"/>
    </row>
    <row r="49" spans="1:23">
      <c r="A49" s="161"/>
      <c r="B49" s="23" t="s">
        <v>34</v>
      </c>
      <c r="C49" s="24">
        <v>16</v>
      </c>
      <c r="D49" s="25">
        <v>0.25</v>
      </c>
      <c r="E49" s="25">
        <v>0.5</v>
      </c>
      <c r="F49" s="25">
        <v>0.25</v>
      </c>
      <c r="G49" s="25">
        <v>0</v>
      </c>
      <c r="H49" s="27">
        <v>0</v>
      </c>
      <c r="I49"/>
      <c r="J49"/>
      <c r="K49"/>
      <c r="L49"/>
      <c r="M49"/>
      <c r="N49"/>
      <c r="O49"/>
    </row>
    <row r="50" spans="1:23">
      <c r="A50" s="163" t="s">
        <v>91</v>
      </c>
      <c r="B50" s="13" t="s">
        <v>41</v>
      </c>
      <c r="C50" s="14">
        <v>1598</v>
      </c>
      <c r="D50" s="15">
        <v>0.19712140175219023</v>
      </c>
      <c r="E50" s="15">
        <v>0.47559449311639551</v>
      </c>
      <c r="F50" s="15">
        <v>0.27033792240300375</v>
      </c>
      <c r="G50" s="15">
        <v>4.8811013767209012E-2</v>
      </c>
      <c r="H50" s="17">
        <v>8.135168961201502E-3</v>
      </c>
      <c r="I50"/>
      <c r="J50"/>
      <c r="K50"/>
      <c r="L50"/>
      <c r="M50"/>
      <c r="N50"/>
      <c r="O50"/>
    </row>
    <row r="51" spans="1:23">
      <c r="A51" s="164"/>
      <c r="B51" s="18" t="s">
        <v>42</v>
      </c>
      <c r="C51" s="19">
        <v>455</v>
      </c>
      <c r="D51" s="20">
        <v>0.25274725274725274</v>
      </c>
      <c r="E51" s="20">
        <v>0.53406593406593406</v>
      </c>
      <c r="F51" s="20">
        <v>0.17582417582417584</v>
      </c>
      <c r="G51" s="20">
        <v>3.2967032967032968E-2</v>
      </c>
      <c r="H51" s="22">
        <v>4.3956043956043956E-3</v>
      </c>
      <c r="I51"/>
      <c r="J51"/>
      <c r="K51"/>
      <c r="L51"/>
      <c r="M51"/>
      <c r="N51"/>
      <c r="O51"/>
    </row>
    <row r="52" spans="1:23">
      <c r="A52" s="165"/>
      <c r="B52" s="18" t="s">
        <v>43</v>
      </c>
      <c r="C52" s="19">
        <v>1174</v>
      </c>
      <c r="D52" s="20">
        <v>0.22998296422487224</v>
      </c>
      <c r="E52" s="20">
        <v>0.50340715502555367</v>
      </c>
      <c r="F52" s="20">
        <v>0.20954003407155025</v>
      </c>
      <c r="G52" s="20">
        <v>5.0255536626916522E-2</v>
      </c>
      <c r="H52" s="22">
        <v>6.8143100511073255E-3</v>
      </c>
      <c r="I52"/>
      <c r="J52"/>
      <c r="K52"/>
      <c r="L52"/>
      <c r="M52"/>
      <c r="N52"/>
      <c r="O52"/>
    </row>
    <row r="53" spans="1:23">
      <c r="A53" s="166"/>
      <c r="B53" s="23" t="s">
        <v>34</v>
      </c>
      <c r="C53" s="24">
        <v>19</v>
      </c>
      <c r="D53" s="25">
        <v>0.15789473684210525</v>
      </c>
      <c r="E53" s="25">
        <v>0.42105263157894735</v>
      </c>
      <c r="F53" s="25">
        <v>0.26315789473684209</v>
      </c>
      <c r="G53" s="25">
        <v>0.15789473684210525</v>
      </c>
      <c r="H53" s="27">
        <v>0</v>
      </c>
      <c r="I53"/>
      <c r="J53"/>
      <c r="K53"/>
      <c r="L53"/>
      <c r="M53"/>
      <c r="N53"/>
      <c r="O53"/>
    </row>
    <row r="54" spans="1:23">
      <c r="A54" s="190" t="s">
        <v>92</v>
      </c>
      <c r="B54" s="13" t="s">
        <v>44</v>
      </c>
      <c r="C54" s="14">
        <v>88</v>
      </c>
      <c r="D54" s="30">
        <v>0.23863636363636365</v>
      </c>
      <c r="E54" s="30">
        <v>0.52272727272727271</v>
      </c>
      <c r="F54" s="30">
        <v>0.14772727272727273</v>
      </c>
      <c r="G54" s="30">
        <v>6.8181818181818177E-2</v>
      </c>
      <c r="H54" s="32">
        <v>2.2727272727272728E-2</v>
      </c>
      <c r="I54"/>
      <c r="J54"/>
      <c r="K54"/>
      <c r="L54"/>
      <c r="M54"/>
      <c r="N54"/>
      <c r="O54"/>
    </row>
    <row r="55" spans="1:23">
      <c r="A55" s="160"/>
      <c r="B55" s="18" t="s">
        <v>45</v>
      </c>
      <c r="C55" s="19">
        <v>242</v>
      </c>
      <c r="D55" s="20">
        <v>0.24380165289256198</v>
      </c>
      <c r="E55" s="20">
        <v>0.47520661157024796</v>
      </c>
      <c r="F55" s="20">
        <v>0.23553719008264462</v>
      </c>
      <c r="G55" s="20">
        <v>3.71900826446281E-2</v>
      </c>
      <c r="H55" s="22">
        <v>8.2644628099173556E-3</v>
      </c>
      <c r="I55"/>
      <c r="J55"/>
      <c r="K55"/>
      <c r="L55"/>
      <c r="M55"/>
      <c r="N55"/>
      <c r="O55"/>
    </row>
    <row r="56" spans="1:23">
      <c r="A56" s="161"/>
      <c r="B56" s="18" t="s">
        <v>46</v>
      </c>
      <c r="C56" s="19">
        <v>1285</v>
      </c>
      <c r="D56" s="20">
        <v>0.23190661478599223</v>
      </c>
      <c r="E56" s="20">
        <v>0.52062256809338525</v>
      </c>
      <c r="F56" s="20">
        <v>0.19688715953307392</v>
      </c>
      <c r="G56" s="20">
        <v>4.5914396887159536E-2</v>
      </c>
      <c r="H56" s="22">
        <v>4.6692607003891049E-3</v>
      </c>
      <c r="I56"/>
      <c r="J56"/>
      <c r="K56"/>
      <c r="L56"/>
      <c r="M56"/>
      <c r="N56"/>
      <c r="O56"/>
    </row>
    <row r="57" spans="1:23">
      <c r="A57" s="191"/>
      <c r="B57" s="23" t="s">
        <v>34</v>
      </c>
      <c r="C57" s="24">
        <v>14</v>
      </c>
      <c r="D57" s="25">
        <v>0.5</v>
      </c>
      <c r="E57" s="25">
        <v>0.2857142857142857</v>
      </c>
      <c r="F57" s="25">
        <v>0.21428571428571427</v>
      </c>
      <c r="G57" s="25">
        <v>0</v>
      </c>
      <c r="H57" s="27">
        <v>0</v>
      </c>
      <c r="I57"/>
      <c r="J57"/>
      <c r="K57"/>
      <c r="L57"/>
      <c r="M57"/>
      <c r="N57"/>
      <c r="O57"/>
    </row>
    <row r="58" spans="1:23">
      <c r="A58" s="159" t="s">
        <v>170</v>
      </c>
      <c r="B58" s="13" t="s">
        <v>205</v>
      </c>
      <c r="C58" s="14">
        <v>2609</v>
      </c>
      <c r="D58" s="15">
        <v>0.24453813721732465</v>
      </c>
      <c r="E58" s="15">
        <v>0.51935607512456883</v>
      </c>
      <c r="F58" s="15">
        <v>0.20199310080490609</v>
      </c>
      <c r="G58" s="15">
        <v>3.10463779225757E-2</v>
      </c>
      <c r="H58" s="17">
        <v>3.0663089306247606E-3</v>
      </c>
      <c r="I58"/>
      <c r="J58"/>
      <c r="K58"/>
      <c r="L58"/>
      <c r="M58"/>
      <c r="N58"/>
      <c r="O58"/>
    </row>
    <row r="59" spans="1:23">
      <c r="A59" s="160"/>
      <c r="B59" s="64" t="s">
        <v>206</v>
      </c>
      <c r="C59" s="19">
        <v>95</v>
      </c>
      <c r="D59" s="20">
        <v>0.10526315789473684</v>
      </c>
      <c r="E59" s="20">
        <v>0.27368421052631581</v>
      </c>
      <c r="F59" s="20">
        <v>0.32631578947368423</v>
      </c>
      <c r="G59" s="20">
        <v>0.29473684210526313</v>
      </c>
      <c r="H59" s="22">
        <v>0</v>
      </c>
      <c r="I59"/>
      <c r="J59"/>
      <c r="K59"/>
      <c r="L59"/>
      <c r="M59"/>
      <c r="N59"/>
      <c r="O59"/>
    </row>
    <row r="60" spans="1:23">
      <c r="A60" s="161"/>
      <c r="B60" s="18" t="s">
        <v>207</v>
      </c>
      <c r="C60" s="19">
        <v>528</v>
      </c>
      <c r="D60" s="20">
        <v>0.10037878787878787</v>
      </c>
      <c r="E60" s="20">
        <v>0.41856060606060608</v>
      </c>
      <c r="F60" s="20">
        <v>0.38825757575757575</v>
      </c>
      <c r="G60" s="20">
        <v>8.7121212121212127E-2</v>
      </c>
      <c r="H60" s="22">
        <v>5.681818181818182E-3</v>
      </c>
      <c r="I60"/>
      <c r="J60"/>
      <c r="K60"/>
      <c r="L60"/>
      <c r="M60"/>
      <c r="N60"/>
      <c r="O60"/>
    </row>
    <row r="61" spans="1:23" ht="12.5" thickBot="1">
      <c r="A61" s="162"/>
      <c r="B61" s="33" t="s">
        <v>34</v>
      </c>
      <c r="C61" s="34">
        <v>14</v>
      </c>
      <c r="D61" s="35">
        <v>0.14285714285714285</v>
      </c>
      <c r="E61" s="35">
        <v>0</v>
      </c>
      <c r="F61" s="35">
        <v>0</v>
      </c>
      <c r="G61" s="35">
        <v>0</v>
      </c>
      <c r="H61" s="37">
        <v>0.8571428571428571</v>
      </c>
      <c r="I61"/>
      <c r="J61"/>
      <c r="K61"/>
      <c r="L61"/>
      <c r="M61"/>
      <c r="N61"/>
      <c r="O61"/>
    </row>
    <row r="62" spans="1:23">
      <c r="A62" s="38"/>
      <c r="B62" s="38"/>
      <c r="C62" s="38"/>
      <c r="D62" s="38"/>
      <c r="E62" s="38"/>
      <c r="F62" s="38"/>
      <c r="G62" s="38"/>
      <c r="H62" s="38"/>
      <c r="I62" s="38"/>
      <c r="J62" s="38"/>
      <c r="K62" s="38"/>
      <c r="L62" s="38"/>
      <c r="M62" s="38"/>
      <c r="N62" s="38"/>
      <c r="O62" s="38"/>
      <c r="P62" s="38"/>
      <c r="Q62" s="38"/>
      <c r="R62" s="38"/>
      <c r="S62" s="38"/>
      <c r="T62" s="38"/>
      <c r="U62" s="38"/>
      <c r="V62" s="38"/>
      <c r="W62" s="38"/>
    </row>
  </sheetData>
  <mergeCells count="14">
    <mergeCell ref="A6:A13"/>
    <mergeCell ref="A1:M1"/>
    <mergeCell ref="H3:H4"/>
    <mergeCell ref="A5:B5"/>
    <mergeCell ref="A3:B4"/>
    <mergeCell ref="C3:C4"/>
    <mergeCell ref="A14:A16"/>
    <mergeCell ref="A17:A22"/>
    <mergeCell ref="A23:A35"/>
    <mergeCell ref="A58:A61"/>
    <mergeCell ref="A36:A44"/>
    <mergeCell ref="A45:A49"/>
    <mergeCell ref="A50:A53"/>
    <mergeCell ref="A54:A57"/>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57"/>
  <sheetViews>
    <sheetView workbookViewId="0">
      <pane ySplit="4" topLeftCell="A39" activePane="bottomLeft" state="frozen"/>
      <selection activeCell="D2" sqref="D2"/>
      <selection pane="bottomLeft" activeCell="I2" sqref="I2"/>
    </sheetView>
  </sheetViews>
  <sheetFormatPr defaultColWidth="9.09765625" defaultRowHeight="12"/>
  <cols>
    <col min="1" max="1" width="6.8984375" style="2" customWidth="1"/>
    <col min="2" max="2" width="22" style="2" customWidth="1"/>
    <col min="3" max="3" width="7.59765625" style="2" customWidth="1"/>
    <col min="4" max="16384" width="9.09765625" style="2"/>
  </cols>
  <sheetData>
    <row r="1" spans="1:17" ht="27.75" customHeight="1" thickBot="1">
      <c r="A1" s="180" t="s">
        <v>335</v>
      </c>
      <c r="B1" s="181"/>
      <c r="C1" s="181"/>
      <c r="D1" s="181"/>
      <c r="E1" s="181"/>
      <c r="F1" s="181"/>
      <c r="G1" s="181"/>
      <c r="H1" s="181"/>
      <c r="I1" s="182"/>
      <c r="J1" s="1"/>
    </row>
    <row r="2" spans="1:17" ht="13.5" customHeight="1" thickBot="1"/>
    <row r="3" spans="1:17" s="5" customFormat="1" ht="12" customHeight="1">
      <c r="A3" s="172"/>
      <c r="B3" s="173"/>
      <c r="C3" s="176" t="s">
        <v>81</v>
      </c>
      <c r="D3" s="3">
        <v>1</v>
      </c>
      <c r="E3" s="56">
        <v>2</v>
      </c>
      <c r="F3" s="56">
        <v>3</v>
      </c>
      <c r="G3" s="56">
        <v>4</v>
      </c>
      <c r="H3" s="56">
        <v>5</v>
      </c>
      <c r="I3" s="56">
        <v>6</v>
      </c>
      <c r="J3" s="178" t="s">
        <v>117</v>
      </c>
    </row>
    <row r="4" spans="1:17" s="5" customFormat="1" ht="72.5" thickBot="1">
      <c r="A4" s="174"/>
      <c r="B4" s="175"/>
      <c r="C4" s="177"/>
      <c r="D4" s="6" t="s">
        <v>146</v>
      </c>
      <c r="E4" s="57" t="s">
        <v>145</v>
      </c>
      <c r="F4" s="57"/>
      <c r="G4" s="57"/>
      <c r="H4" s="57" t="s">
        <v>144</v>
      </c>
      <c r="I4" s="57" t="s">
        <v>144</v>
      </c>
      <c r="J4" s="179"/>
    </row>
    <row r="5" spans="1:17" ht="12.5" thickBot="1">
      <c r="A5" s="167" t="s">
        <v>82</v>
      </c>
      <c r="B5" s="168"/>
      <c r="C5" s="9"/>
      <c r="D5" s="10"/>
      <c r="E5" s="10"/>
      <c r="F5" s="10"/>
      <c r="G5" s="10"/>
      <c r="H5" s="10"/>
      <c r="I5" s="10"/>
      <c r="J5" s="12"/>
      <c r="K5"/>
      <c r="L5"/>
      <c r="M5"/>
      <c r="N5"/>
      <c r="O5"/>
      <c r="P5"/>
      <c r="Q5"/>
    </row>
    <row r="6" spans="1:17">
      <c r="A6" s="163" t="s">
        <v>83</v>
      </c>
      <c r="B6" s="13" t="s">
        <v>27</v>
      </c>
      <c r="C6" s="14"/>
      <c r="D6" s="15"/>
      <c r="E6" s="15"/>
      <c r="F6" s="15"/>
      <c r="G6" s="15"/>
      <c r="H6" s="15"/>
      <c r="I6" s="15"/>
      <c r="J6" s="17"/>
      <c r="K6"/>
      <c r="L6"/>
      <c r="M6"/>
      <c r="N6"/>
      <c r="O6"/>
      <c r="P6"/>
      <c r="Q6"/>
    </row>
    <row r="7" spans="1:17">
      <c r="A7" s="164"/>
      <c r="B7" s="18" t="s">
        <v>28</v>
      </c>
      <c r="C7" s="19"/>
      <c r="D7" s="20"/>
      <c r="E7" s="20"/>
      <c r="F7" s="20"/>
      <c r="G7" s="20"/>
      <c r="H7" s="20"/>
      <c r="I7" s="20"/>
      <c r="J7" s="22"/>
      <c r="K7"/>
      <c r="L7"/>
      <c r="M7"/>
      <c r="N7"/>
      <c r="O7"/>
      <c r="P7"/>
      <c r="Q7"/>
    </row>
    <row r="8" spans="1:17">
      <c r="A8" s="164"/>
      <c r="B8" s="18" t="s">
        <v>29</v>
      </c>
      <c r="C8" s="19"/>
      <c r="D8" s="20"/>
      <c r="E8" s="20"/>
      <c r="F8" s="20"/>
      <c r="G8" s="20"/>
      <c r="H8" s="20"/>
      <c r="I8" s="20"/>
      <c r="J8" s="22"/>
      <c r="K8"/>
      <c r="L8"/>
      <c r="M8"/>
      <c r="N8"/>
      <c r="O8"/>
      <c r="P8"/>
      <c r="Q8"/>
    </row>
    <row r="9" spans="1:17">
      <c r="A9" s="164"/>
      <c r="B9" s="18" t="s">
        <v>30</v>
      </c>
      <c r="C9" s="19"/>
      <c r="D9" s="20"/>
      <c r="E9" s="20"/>
      <c r="F9" s="20"/>
      <c r="G9" s="20"/>
      <c r="H9" s="20"/>
      <c r="I9" s="20"/>
      <c r="J9" s="22"/>
      <c r="K9"/>
      <c r="L9"/>
      <c r="M9"/>
      <c r="N9"/>
      <c r="O9"/>
      <c r="P9"/>
      <c r="Q9"/>
    </row>
    <row r="10" spans="1:17">
      <c r="A10" s="164"/>
      <c r="B10" s="18" t="s">
        <v>31</v>
      </c>
      <c r="C10" s="19"/>
      <c r="D10" s="20"/>
      <c r="E10" s="20"/>
      <c r="F10" s="20"/>
      <c r="G10" s="20"/>
      <c r="H10" s="20"/>
      <c r="I10" s="20"/>
      <c r="J10" s="22"/>
      <c r="K10"/>
      <c r="L10"/>
      <c r="M10"/>
      <c r="N10"/>
      <c r="O10"/>
      <c r="P10"/>
      <c r="Q10"/>
    </row>
    <row r="11" spans="1:17">
      <c r="A11" s="164"/>
      <c r="B11" s="18" t="s">
        <v>32</v>
      </c>
      <c r="C11" s="19"/>
      <c r="D11" s="20"/>
      <c r="E11" s="20"/>
      <c r="F11" s="20"/>
      <c r="G11" s="20"/>
      <c r="H11" s="20"/>
      <c r="I11" s="20"/>
      <c r="J11" s="22"/>
      <c r="K11"/>
      <c r="L11"/>
      <c r="M11"/>
      <c r="N11"/>
      <c r="O11"/>
      <c r="P11"/>
      <c r="Q11"/>
    </row>
    <row r="12" spans="1:17">
      <c r="A12" s="164"/>
      <c r="B12" s="18" t="s">
        <v>33</v>
      </c>
      <c r="C12" s="19"/>
      <c r="D12" s="20"/>
      <c r="E12" s="20"/>
      <c r="F12" s="20"/>
      <c r="G12" s="20"/>
      <c r="H12" s="20"/>
      <c r="I12" s="20"/>
      <c r="J12" s="22"/>
      <c r="K12"/>
      <c r="L12"/>
      <c r="M12"/>
      <c r="N12"/>
      <c r="O12"/>
      <c r="P12"/>
      <c r="Q12"/>
    </row>
    <row r="13" spans="1:17">
      <c r="A13" s="165"/>
      <c r="B13" s="23" t="s">
        <v>34</v>
      </c>
      <c r="C13" s="24"/>
      <c r="D13" s="25"/>
      <c r="E13" s="25"/>
      <c r="F13" s="25"/>
      <c r="G13" s="25"/>
      <c r="H13" s="25"/>
      <c r="I13" s="25"/>
      <c r="J13" s="27"/>
      <c r="K13"/>
      <c r="L13"/>
      <c r="M13"/>
      <c r="N13"/>
      <c r="O13"/>
      <c r="P13"/>
      <c r="Q13"/>
    </row>
    <row r="14" spans="1:17">
      <c r="A14" s="163" t="s">
        <v>84</v>
      </c>
      <c r="B14" s="13" t="s">
        <v>85</v>
      </c>
      <c r="C14" s="19"/>
      <c r="D14" s="20"/>
      <c r="E14" s="20"/>
      <c r="F14" s="20"/>
      <c r="G14" s="20"/>
      <c r="H14" s="20"/>
      <c r="I14" s="20"/>
      <c r="J14" s="22"/>
      <c r="K14"/>
      <c r="L14"/>
      <c r="M14"/>
      <c r="N14"/>
      <c r="O14"/>
      <c r="P14"/>
      <c r="Q14"/>
    </row>
    <row r="15" spans="1:17">
      <c r="A15" s="164"/>
      <c r="B15" s="18" t="s">
        <v>86</v>
      </c>
      <c r="C15" s="19"/>
      <c r="D15" s="20"/>
      <c r="E15" s="20"/>
      <c r="F15" s="20"/>
      <c r="G15" s="20"/>
      <c r="H15" s="20"/>
      <c r="I15" s="20"/>
      <c r="J15" s="22"/>
      <c r="K15"/>
      <c r="L15"/>
      <c r="M15"/>
      <c r="N15"/>
      <c r="O15"/>
      <c r="P15"/>
      <c r="Q15"/>
    </row>
    <row r="16" spans="1:17">
      <c r="A16" s="165"/>
      <c r="B16" s="23" t="s">
        <v>19</v>
      </c>
      <c r="C16" s="24"/>
      <c r="D16" s="25"/>
      <c r="E16" s="25"/>
      <c r="F16" s="25"/>
      <c r="G16" s="25"/>
      <c r="H16" s="25"/>
      <c r="I16" s="25"/>
      <c r="J16" s="27"/>
      <c r="K16"/>
      <c r="L16"/>
      <c r="M16"/>
      <c r="N16"/>
      <c r="O16"/>
      <c r="P16"/>
      <c r="Q16"/>
    </row>
    <row r="17" spans="1:17">
      <c r="A17" s="163" t="s">
        <v>87</v>
      </c>
      <c r="B17" s="28" t="s">
        <v>18</v>
      </c>
      <c r="C17" s="29"/>
      <c r="D17" s="30"/>
      <c r="E17" s="30"/>
      <c r="F17" s="30"/>
      <c r="G17" s="30"/>
      <c r="H17" s="30"/>
      <c r="I17" s="30"/>
      <c r="J17" s="32"/>
      <c r="K17"/>
      <c r="L17"/>
      <c r="M17"/>
      <c r="N17"/>
      <c r="O17"/>
      <c r="P17"/>
      <c r="Q17"/>
    </row>
    <row r="18" spans="1:17">
      <c r="A18" s="165"/>
      <c r="B18" s="18" t="s">
        <v>98</v>
      </c>
      <c r="C18" s="19"/>
      <c r="D18" s="20"/>
      <c r="E18" s="20"/>
      <c r="F18" s="20"/>
      <c r="G18" s="20"/>
      <c r="H18" s="20"/>
      <c r="I18" s="20"/>
      <c r="J18" s="22"/>
      <c r="K18"/>
      <c r="L18"/>
      <c r="M18"/>
      <c r="N18"/>
      <c r="O18"/>
      <c r="P18"/>
      <c r="Q18"/>
    </row>
    <row r="19" spans="1:17">
      <c r="A19" s="163"/>
      <c r="B19" s="18" t="s">
        <v>99</v>
      </c>
      <c r="C19" s="19"/>
      <c r="D19" s="20"/>
      <c r="E19" s="20"/>
      <c r="F19" s="20"/>
      <c r="G19" s="20"/>
      <c r="H19" s="20"/>
      <c r="I19" s="20"/>
      <c r="J19" s="22"/>
      <c r="K19"/>
      <c r="L19"/>
      <c r="M19"/>
      <c r="N19"/>
      <c r="O19"/>
      <c r="P19"/>
      <c r="Q19"/>
    </row>
    <row r="20" spans="1:17">
      <c r="A20" s="164"/>
      <c r="B20" s="18" t="s">
        <v>100</v>
      </c>
      <c r="C20" s="19"/>
      <c r="D20" s="20"/>
      <c r="E20" s="20"/>
      <c r="F20" s="20"/>
      <c r="G20" s="20"/>
      <c r="H20" s="20"/>
      <c r="I20" s="20"/>
      <c r="J20" s="22"/>
      <c r="K20"/>
      <c r="L20"/>
      <c r="M20"/>
      <c r="N20"/>
      <c r="O20"/>
      <c r="P20"/>
      <c r="Q20"/>
    </row>
    <row r="21" spans="1:17">
      <c r="A21" s="164"/>
      <c r="B21" s="18" t="s">
        <v>101</v>
      </c>
      <c r="C21" s="19"/>
      <c r="D21" s="20"/>
      <c r="E21" s="20"/>
      <c r="F21" s="20"/>
      <c r="G21" s="20"/>
      <c r="H21" s="20"/>
      <c r="I21" s="20"/>
      <c r="J21" s="22"/>
      <c r="K21"/>
      <c r="L21"/>
      <c r="M21"/>
      <c r="N21"/>
      <c r="O21"/>
      <c r="P21"/>
      <c r="Q21"/>
    </row>
    <row r="22" spans="1:17">
      <c r="A22" s="165"/>
      <c r="B22" s="23" t="s">
        <v>34</v>
      </c>
      <c r="C22" s="24"/>
      <c r="D22" s="25"/>
      <c r="E22" s="25"/>
      <c r="F22" s="25"/>
      <c r="G22" s="25"/>
      <c r="H22" s="25"/>
      <c r="I22" s="25"/>
      <c r="J22" s="27"/>
      <c r="K22"/>
      <c r="L22"/>
      <c r="M22"/>
      <c r="N22"/>
      <c r="O22"/>
      <c r="P22"/>
      <c r="Q22"/>
    </row>
    <row r="23" spans="1:17">
      <c r="A23" s="163" t="s">
        <v>88</v>
      </c>
      <c r="B23" s="28" t="s">
        <v>20</v>
      </c>
      <c r="C23" s="14"/>
      <c r="D23" s="15"/>
      <c r="E23" s="15"/>
      <c r="F23" s="15"/>
      <c r="G23" s="15"/>
      <c r="H23" s="15"/>
      <c r="I23" s="15"/>
      <c r="J23" s="17"/>
      <c r="K23"/>
      <c r="L23"/>
      <c r="M23"/>
      <c r="N23"/>
      <c r="O23"/>
      <c r="P23"/>
      <c r="Q23"/>
    </row>
    <row r="24" spans="1:17">
      <c r="A24" s="164"/>
      <c r="B24" s="18" t="s">
        <v>102</v>
      </c>
      <c r="C24" s="19"/>
      <c r="D24" s="20"/>
      <c r="E24" s="20"/>
      <c r="F24" s="20"/>
      <c r="G24" s="20"/>
      <c r="H24" s="20"/>
      <c r="I24" s="20"/>
      <c r="J24" s="22"/>
      <c r="K24"/>
      <c r="L24"/>
      <c r="M24"/>
      <c r="N24"/>
      <c r="O24"/>
      <c r="P24"/>
      <c r="Q24"/>
    </row>
    <row r="25" spans="1:17">
      <c r="A25" s="165"/>
      <c r="B25" s="18" t="s">
        <v>103</v>
      </c>
      <c r="C25" s="19"/>
      <c r="D25" s="20"/>
      <c r="E25" s="20"/>
      <c r="F25" s="20"/>
      <c r="G25" s="20"/>
      <c r="H25" s="20"/>
      <c r="I25" s="20"/>
      <c r="J25" s="22"/>
      <c r="K25"/>
      <c r="L25"/>
      <c r="M25"/>
      <c r="N25"/>
      <c r="O25"/>
      <c r="P25"/>
      <c r="Q25"/>
    </row>
    <row r="26" spans="1:17">
      <c r="A26" s="163"/>
      <c r="B26" s="18" t="s">
        <v>104</v>
      </c>
      <c r="C26" s="19"/>
      <c r="D26" s="20"/>
      <c r="E26" s="20"/>
      <c r="F26" s="20"/>
      <c r="G26" s="20"/>
      <c r="H26" s="20"/>
      <c r="I26" s="20"/>
      <c r="J26" s="22"/>
      <c r="K26"/>
      <c r="L26"/>
      <c r="M26"/>
      <c r="N26"/>
      <c r="O26"/>
      <c r="P26"/>
      <c r="Q26"/>
    </row>
    <row r="27" spans="1:17">
      <c r="A27" s="164"/>
      <c r="B27" s="18" t="s">
        <v>105</v>
      </c>
      <c r="C27" s="19"/>
      <c r="D27" s="20"/>
      <c r="E27" s="20"/>
      <c r="F27" s="20"/>
      <c r="G27" s="20"/>
      <c r="H27" s="20"/>
      <c r="I27" s="20"/>
      <c r="J27" s="22"/>
      <c r="K27"/>
      <c r="L27"/>
      <c r="M27"/>
      <c r="N27"/>
      <c r="O27"/>
      <c r="P27"/>
      <c r="Q27"/>
    </row>
    <row r="28" spans="1:17">
      <c r="A28" s="164"/>
      <c r="B28" s="18" t="s">
        <v>21</v>
      </c>
      <c r="C28" s="19"/>
      <c r="D28" s="20"/>
      <c r="E28" s="20"/>
      <c r="F28" s="20"/>
      <c r="G28" s="20"/>
      <c r="H28" s="20"/>
      <c r="I28" s="20"/>
      <c r="J28" s="22"/>
      <c r="K28"/>
      <c r="L28"/>
      <c r="M28"/>
      <c r="N28"/>
      <c r="O28"/>
      <c r="P28"/>
      <c r="Q28"/>
    </row>
    <row r="29" spans="1:17">
      <c r="A29" s="164"/>
      <c r="B29" s="18" t="s">
        <v>22</v>
      </c>
      <c r="C29" s="19"/>
      <c r="D29" s="20"/>
      <c r="E29" s="20"/>
      <c r="F29" s="20"/>
      <c r="G29" s="20"/>
      <c r="H29" s="20"/>
      <c r="I29" s="20"/>
      <c r="J29" s="22"/>
      <c r="K29"/>
      <c r="L29"/>
      <c r="M29"/>
      <c r="N29"/>
      <c r="O29"/>
      <c r="P29"/>
      <c r="Q29"/>
    </row>
    <row r="30" spans="1:17">
      <c r="A30" s="164"/>
      <c r="B30" s="18" t="s">
        <v>106</v>
      </c>
      <c r="C30" s="19"/>
      <c r="D30" s="20"/>
      <c r="E30" s="20"/>
      <c r="F30" s="20"/>
      <c r="G30" s="20"/>
      <c r="H30" s="20"/>
      <c r="I30" s="20"/>
      <c r="J30" s="22"/>
      <c r="K30"/>
      <c r="L30"/>
      <c r="M30"/>
      <c r="N30"/>
      <c r="O30"/>
      <c r="P30"/>
      <c r="Q30"/>
    </row>
    <row r="31" spans="1:17">
      <c r="A31" s="164"/>
      <c r="B31" s="18" t="s">
        <v>107</v>
      </c>
      <c r="C31" s="19"/>
      <c r="D31" s="20"/>
      <c r="E31" s="20"/>
      <c r="F31" s="20"/>
      <c r="G31" s="20"/>
      <c r="H31" s="20"/>
      <c r="I31" s="20"/>
      <c r="J31" s="22"/>
      <c r="K31"/>
      <c r="L31"/>
      <c r="M31"/>
      <c r="N31"/>
      <c r="O31"/>
      <c r="P31"/>
      <c r="Q31"/>
    </row>
    <row r="32" spans="1:17">
      <c r="A32" s="164"/>
      <c r="B32" s="18" t="s">
        <v>108</v>
      </c>
      <c r="C32" s="19"/>
      <c r="D32" s="20"/>
      <c r="E32" s="20"/>
      <c r="F32" s="20"/>
      <c r="G32" s="20"/>
      <c r="H32" s="20"/>
      <c r="I32" s="20"/>
      <c r="J32" s="22"/>
      <c r="K32"/>
      <c r="L32"/>
      <c r="M32"/>
      <c r="N32"/>
      <c r="O32"/>
      <c r="P32"/>
      <c r="Q32"/>
    </row>
    <row r="33" spans="1:17">
      <c r="A33" s="164"/>
      <c r="B33" s="18" t="s">
        <v>109</v>
      </c>
      <c r="C33" s="19"/>
      <c r="D33" s="20"/>
      <c r="E33" s="20"/>
      <c r="F33" s="20"/>
      <c r="G33" s="20"/>
      <c r="H33" s="20"/>
      <c r="I33" s="20"/>
      <c r="J33" s="22"/>
      <c r="K33"/>
      <c r="L33"/>
      <c r="M33"/>
      <c r="N33"/>
      <c r="O33"/>
      <c r="P33"/>
      <c r="Q33"/>
    </row>
    <row r="34" spans="1:17">
      <c r="A34" s="164"/>
      <c r="B34" s="18" t="s">
        <v>23</v>
      </c>
      <c r="C34" s="19"/>
      <c r="D34" s="20"/>
      <c r="E34" s="20"/>
      <c r="F34" s="20"/>
      <c r="G34" s="20"/>
      <c r="H34" s="20"/>
      <c r="I34" s="20"/>
      <c r="J34" s="22"/>
      <c r="K34"/>
      <c r="L34"/>
      <c r="M34"/>
      <c r="N34"/>
      <c r="O34"/>
      <c r="P34"/>
      <c r="Q34"/>
    </row>
    <row r="35" spans="1:17">
      <c r="A35" s="165"/>
      <c r="B35" s="23" t="s">
        <v>208</v>
      </c>
      <c r="C35" s="24"/>
      <c r="D35" s="25"/>
      <c r="E35" s="25"/>
      <c r="F35" s="25"/>
      <c r="G35" s="25"/>
      <c r="H35" s="25"/>
      <c r="I35" s="25"/>
      <c r="J35" s="27"/>
      <c r="K35"/>
      <c r="L35"/>
      <c r="M35"/>
      <c r="N35"/>
      <c r="O35"/>
      <c r="P35"/>
      <c r="Q35"/>
    </row>
    <row r="36" spans="1:17">
      <c r="A36" s="163" t="s">
        <v>89</v>
      </c>
      <c r="B36" s="13" t="s">
        <v>110</v>
      </c>
      <c r="C36" s="14"/>
      <c r="D36" s="15"/>
      <c r="E36" s="15"/>
      <c r="F36" s="15"/>
      <c r="G36" s="15"/>
      <c r="H36" s="15"/>
      <c r="I36" s="15"/>
      <c r="J36" s="17"/>
      <c r="K36"/>
      <c r="L36"/>
      <c r="M36"/>
      <c r="N36"/>
      <c r="O36"/>
      <c r="P36"/>
      <c r="Q36"/>
    </row>
    <row r="37" spans="1:17">
      <c r="A37" s="164"/>
      <c r="B37" s="18" t="s">
        <v>111</v>
      </c>
      <c r="C37" s="19"/>
      <c r="D37" s="20"/>
      <c r="E37" s="20"/>
      <c r="F37" s="20"/>
      <c r="G37" s="20"/>
      <c r="H37" s="20"/>
      <c r="I37" s="20"/>
      <c r="J37" s="22"/>
      <c r="K37"/>
      <c r="L37"/>
      <c r="M37"/>
      <c r="N37"/>
      <c r="O37"/>
      <c r="P37"/>
      <c r="Q37"/>
    </row>
    <row r="38" spans="1:17">
      <c r="A38" s="165"/>
      <c r="B38" s="18" t="s">
        <v>112</v>
      </c>
      <c r="C38" s="19"/>
      <c r="D38" s="20"/>
      <c r="E38" s="20"/>
      <c r="F38" s="20"/>
      <c r="G38" s="20"/>
      <c r="H38" s="20"/>
      <c r="I38" s="20"/>
      <c r="J38" s="22"/>
      <c r="K38"/>
      <c r="L38"/>
      <c r="M38"/>
      <c r="N38"/>
      <c r="O38"/>
      <c r="P38"/>
      <c r="Q38"/>
    </row>
    <row r="39" spans="1:17">
      <c r="A39" s="163"/>
      <c r="B39" s="18" t="s">
        <v>113</v>
      </c>
      <c r="C39" s="19"/>
      <c r="D39" s="20"/>
      <c r="E39" s="20"/>
      <c r="F39" s="20"/>
      <c r="G39" s="20"/>
      <c r="H39" s="20"/>
      <c r="I39" s="20"/>
      <c r="J39" s="22"/>
      <c r="K39"/>
      <c r="L39"/>
      <c r="M39"/>
      <c r="N39"/>
      <c r="O39"/>
      <c r="P39"/>
      <c r="Q39"/>
    </row>
    <row r="40" spans="1:17">
      <c r="A40" s="164"/>
      <c r="B40" s="18" t="s">
        <v>114</v>
      </c>
      <c r="C40" s="19"/>
      <c r="D40" s="20"/>
      <c r="E40" s="20"/>
      <c r="F40" s="20"/>
      <c r="G40" s="20"/>
      <c r="H40" s="20"/>
      <c r="I40" s="20"/>
      <c r="J40" s="22"/>
      <c r="K40"/>
      <c r="L40"/>
      <c r="M40"/>
      <c r="N40"/>
      <c r="O40"/>
      <c r="P40"/>
      <c r="Q40"/>
    </row>
    <row r="41" spans="1:17">
      <c r="A41" s="164"/>
      <c r="B41" s="18" t="s">
        <v>35</v>
      </c>
      <c r="C41" s="19"/>
      <c r="D41" s="20"/>
      <c r="E41" s="20"/>
      <c r="F41" s="20"/>
      <c r="G41" s="20"/>
      <c r="H41" s="20"/>
      <c r="I41" s="20"/>
      <c r="J41" s="22"/>
      <c r="K41"/>
      <c r="L41"/>
      <c r="M41"/>
      <c r="N41"/>
      <c r="O41"/>
      <c r="P41"/>
      <c r="Q41"/>
    </row>
    <row r="42" spans="1:17">
      <c r="A42" s="164"/>
      <c r="B42" s="18" t="s">
        <v>36</v>
      </c>
      <c r="C42" s="19"/>
      <c r="D42" s="20"/>
      <c r="E42" s="20"/>
      <c r="F42" s="20"/>
      <c r="G42" s="20"/>
      <c r="H42" s="20"/>
      <c r="I42" s="20"/>
      <c r="J42" s="22"/>
      <c r="K42"/>
      <c r="L42"/>
      <c r="M42"/>
      <c r="N42"/>
      <c r="O42"/>
      <c r="P42"/>
      <c r="Q42"/>
    </row>
    <row r="43" spans="1:17">
      <c r="A43" s="164"/>
      <c r="B43" s="18" t="s">
        <v>115</v>
      </c>
      <c r="C43" s="19"/>
      <c r="D43" s="20"/>
      <c r="E43" s="20"/>
      <c r="F43" s="20"/>
      <c r="G43" s="20"/>
      <c r="H43" s="20"/>
      <c r="I43" s="20"/>
      <c r="J43" s="22"/>
      <c r="K43"/>
      <c r="L43"/>
      <c r="M43"/>
      <c r="N43"/>
      <c r="O43"/>
      <c r="P43"/>
      <c r="Q43"/>
    </row>
    <row r="44" spans="1:17">
      <c r="A44" s="165"/>
      <c r="B44" s="23" t="s">
        <v>34</v>
      </c>
      <c r="C44" s="24"/>
      <c r="D44" s="25"/>
      <c r="E44" s="25"/>
      <c r="F44" s="25"/>
      <c r="G44" s="25"/>
      <c r="H44" s="25"/>
      <c r="I44" s="25"/>
      <c r="J44" s="27"/>
      <c r="K44"/>
      <c r="L44"/>
      <c r="M44"/>
      <c r="N44"/>
      <c r="O44"/>
      <c r="P44"/>
      <c r="Q44"/>
    </row>
    <row r="45" spans="1:17">
      <c r="A45" s="159" t="s">
        <v>90</v>
      </c>
      <c r="B45" s="13" t="s">
        <v>37</v>
      </c>
      <c r="C45" s="14"/>
      <c r="D45" s="15"/>
      <c r="E45" s="15"/>
      <c r="F45" s="15"/>
      <c r="G45" s="15"/>
      <c r="H45" s="15"/>
      <c r="I45" s="15"/>
      <c r="J45" s="17"/>
      <c r="K45"/>
      <c r="L45"/>
      <c r="M45"/>
      <c r="N45"/>
      <c r="O45"/>
      <c r="P45"/>
      <c r="Q45"/>
    </row>
    <row r="46" spans="1:17">
      <c r="A46" s="160"/>
      <c r="B46" s="18" t="s">
        <v>38</v>
      </c>
      <c r="C46" s="19"/>
      <c r="D46" s="20"/>
      <c r="E46" s="20"/>
      <c r="F46" s="20"/>
      <c r="G46" s="20"/>
      <c r="H46" s="20"/>
      <c r="I46" s="20"/>
      <c r="J46" s="22"/>
      <c r="K46"/>
      <c r="L46"/>
      <c r="M46"/>
      <c r="N46"/>
      <c r="O46"/>
      <c r="P46"/>
      <c r="Q46"/>
    </row>
    <row r="47" spans="1:17">
      <c r="A47" s="161"/>
      <c r="B47" s="18" t="s">
        <v>39</v>
      </c>
      <c r="C47" s="19"/>
      <c r="D47" s="20"/>
      <c r="E47" s="20"/>
      <c r="F47" s="20"/>
      <c r="G47" s="20"/>
      <c r="H47" s="20"/>
      <c r="I47" s="20"/>
      <c r="J47" s="22"/>
      <c r="K47"/>
      <c r="L47"/>
      <c r="M47"/>
      <c r="N47"/>
      <c r="O47"/>
      <c r="P47"/>
      <c r="Q47"/>
    </row>
    <row r="48" spans="1:17">
      <c r="A48" s="159"/>
      <c r="B48" s="18" t="s">
        <v>40</v>
      </c>
      <c r="C48" s="19"/>
      <c r="D48" s="20"/>
      <c r="E48" s="20"/>
      <c r="F48" s="20"/>
      <c r="G48" s="20"/>
      <c r="H48" s="20"/>
      <c r="I48" s="20"/>
      <c r="J48" s="22"/>
      <c r="K48"/>
      <c r="L48"/>
      <c r="M48"/>
      <c r="N48"/>
      <c r="O48"/>
      <c r="P48"/>
      <c r="Q48"/>
    </row>
    <row r="49" spans="1:17">
      <c r="A49" s="161"/>
      <c r="B49" s="23" t="s">
        <v>34</v>
      </c>
      <c r="C49" s="24"/>
      <c r="D49" s="25"/>
      <c r="E49" s="25"/>
      <c r="F49" s="25"/>
      <c r="G49" s="25"/>
      <c r="H49" s="25"/>
      <c r="I49" s="25"/>
      <c r="J49" s="27"/>
      <c r="K49"/>
      <c r="L49"/>
      <c r="M49"/>
      <c r="N49"/>
      <c r="O49"/>
      <c r="P49"/>
      <c r="Q49"/>
    </row>
    <row r="50" spans="1:17">
      <c r="A50" s="163" t="s">
        <v>91</v>
      </c>
      <c r="B50" s="13" t="s">
        <v>41</v>
      </c>
      <c r="C50" s="14"/>
      <c r="D50" s="15"/>
      <c r="E50" s="15"/>
      <c r="F50" s="15"/>
      <c r="G50" s="15"/>
      <c r="H50" s="15"/>
      <c r="I50" s="15"/>
      <c r="J50" s="17"/>
      <c r="K50"/>
      <c r="L50"/>
      <c r="M50"/>
      <c r="N50"/>
      <c r="O50"/>
      <c r="P50"/>
      <c r="Q50"/>
    </row>
    <row r="51" spans="1:17">
      <c r="A51" s="164"/>
      <c r="B51" s="18" t="s">
        <v>42</v>
      </c>
      <c r="C51" s="19"/>
      <c r="D51" s="20"/>
      <c r="E51" s="20"/>
      <c r="F51" s="20"/>
      <c r="G51" s="20"/>
      <c r="H51" s="20"/>
      <c r="I51" s="20"/>
      <c r="J51" s="22"/>
      <c r="K51"/>
      <c r="L51"/>
      <c r="M51"/>
      <c r="N51"/>
      <c r="O51"/>
      <c r="P51"/>
      <c r="Q51"/>
    </row>
    <row r="52" spans="1:17">
      <c r="A52" s="165"/>
      <c r="B52" s="18" t="s">
        <v>43</v>
      </c>
      <c r="C52" s="19"/>
      <c r="D52" s="20"/>
      <c r="E52" s="20"/>
      <c r="F52" s="20"/>
      <c r="G52" s="20"/>
      <c r="H52" s="20"/>
      <c r="I52" s="20"/>
      <c r="J52" s="22"/>
      <c r="K52"/>
      <c r="L52"/>
      <c r="M52"/>
      <c r="N52"/>
      <c r="O52"/>
      <c r="P52"/>
      <c r="Q52"/>
    </row>
    <row r="53" spans="1:17">
      <c r="A53" s="166"/>
      <c r="B53" s="23" t="s">
        <v>34</v>
      </c>
      <c r="C53" s="24"/>
      <c r="D53" s="25"/>
      <c r="E53" s="25"/>
      <c r="F53" s="25"/>
      <c r="G53" s="25"/>
      <c r="H53" s="25"/>
      <c r="I53" s="25"/>
      <c r="J53" s="27"/>
      <c r="K53"/>
      <c r="L53"/>
      <c r="M53"/>
      <c r="N53"/>
      <c r="O53"/>
      <c r="P53"/>
      <c r="Q53"/>
    </row>
    <row r="54" spans="1:17">
      <c r="A54" s="159" t="s">
        <v>92</v>
      </c>
      <c r="B54" s="13" t="s">
        <v>44</v>
      </c>
      <c r="C54" s="14"/>
      <c r="D54" s="88" t="s">
        <v>24</v>
      </c>
      <c r="E54" s="15"/>
      <c r="F54" s="15"/>
      <c r="G54" s="15"/>
      <c r="H54" s="15"/>
      <c r="I54" s="15"/>
      <c r="J54" s="66" t="s">
        <v>24</v>
      </c>
      <c r="K54"/>
      <c r="L54"/>
      <c r="M54"/>
      <c r="N54"/>
      <c r="O54"/>
      <c r="P54"/>
      <c r="Q54"/>
    </row>
    <row r="55" spans="1:17">
      <c r="A55" s="160"/>
      <c r="B55" s="18" t="s">
        <v>45</v>
      </c>
      <c r="C55" s="19"/>
      <c r="D55" s="90" t="s">
        <v>24</v>
      </c>
      <c r="E55" s="20"/>
      <c r="F55" s="20"/>
      <c r="G55" s="20"/>
      <c r="H55" s="20"/>
      <c r="I55" s="20"/>
      <c r="J55" s="65" t="s">
        <v>24</v>
      </c>
      <c r="K55"/>
      <c r="L55"/>
      <c r="M55"/>
      <c r="N55"/>
      <c r="O55"/>
      <c r="P55"/>
      <c r="Q55"/>
    </row>
    <row r="56" spans="1:17">
      <c r="A56" s="161"/>
      <c r="B56" s="18" t="s">
        <v>46</v>
      </c>
      <c r="C56" s="19"/>
      <c r="D56" s="90" t="s">
        <v>24</v>
      </c>
      <c r="E56" s="20"/>
      <c r="F56" s="20"/>
      <c r="G56" s="20"/>
      <c r="H56" s="20"/>
      <c r="I56" s="20"/>
      <c r="J56" s="65" t="s">
        <v>24</v>
      </c>
      <c r="K56"/>
      <c r="L56"/>
      <c r="M56"/>
      <c r="N56"/>
      <c r="O56"/>
      <c r="P56"/>
      <c r="Q56"/>
    </row>
    <row r="57" spans="1:17" ht="12.5" thickBot="1">
      <c r="A57" s="162"/>
      <c r="B57" s="33" t="s">
        <v>34</v>
      </c>
      <c r="C57" s="34"/>
      <c r="D57" s="94" t="s">
        <v>24</v>
      </c>
      <c r="E57" s="35"/>
      <c r="F57" s="35"/>
      <c r="G57" s="35"/>
      <c r="H57" s="35"/>
      <c r="I57" s="35"/>
      <c r="J57" s="67" t="s">
        <v>24</v>
      </c>
      <c r="K57"/>
      <c r="L57"/>
      <c r="M57"/>
      <c r="N57"/>
      <c r="O57"/>
      <c r="P57"/>
      <c r="Q57"/>
    </row>
  </sheetData>
  <mergeCells count="13">
    <mergeCell ref="A54:A57"/>
    <mergeCell ref="A14:A16"/>
    <mergeCell ref="A17:A22"/>
    <mergeCell ref="A23:A35"/>
    <mergeCell ref="A36:A44"/>
    <mergeCell ref="A45:A49"/>
    <mergeCell ref="A50:A53"/>
    <mergeCell ref="A6:A13"/>
    <mergeCell ref="A1:I1"/>
    <mergeCell ref="A3:B4"/>
    <mergeCell ref="C3:C4"/>
    <mergeCell ref="J3:J4"/>
    <mergeCell ref="A5:B5"/>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P57"/>
  <sheetViews>
    <sheetView workbookViewId="0">
      <pane ySplit="4" topLeftCell="A5" activePane="bottomLeft" state="frozen"/>
      <selection activeCell="A67" sqref="A67"/>
      <selection pane="bottomLeft" sqref="A1:K1"/>
    </sheetView>
  </sheetViews>
  <sheetFormatPr defaultColWidth="9.09765625" defaultRowHeight="12"/>
  <cols>
    <col min="1" max="1" width="6.8984375" style="2" customWidth="1"/>
    <col min="2" max="2" width="22" style="2" customWidth="1"/>
    <col min="3" max="3" width="7.59765625" style="2" customWidth="1"/>
    <col min="4" max="16384" width="9.09765625" style="2"/>
  </cols>
  <sheetData>
    <row r="1" spans="1:16" customFormat="1" ht="36.75" customHeight="1" thickBot="1">
      <c r="A1" s="180" t="s">
        <v>337</v>
      </c>
      <c r="B1" s="181"/>
      <c r="C1" s="181"/>
      <c r="D1" s="181"/>
      <c r="E1" s="181"/>
      <c r="F1" s="181"/>
      <c r="G1" s="181"/>
      <c r="H1" s="181"/>
      <c r="I1" s="181"/>
      <c r="J1" s="181"/>
      <c r="K1" s="182"/>
      <c r="L1" s="39"/>
    </row>
    <row r="2" spans="1:16" ht="13.5" customHeight="1" thickBot="1"/>
    <row r="3" spans="1:16" s="5" customFormat="1" ht="12" customHeight="1">
      <c r="A3" s="172"/>
      <c r="B3" s="173"/>
      <c r="C3" s="176" t="s">
        <v>81</v>
      </c>
      <c r="D3" s="3">
        <v>1</v>
      </c>
      <c r="E3" s="56">
        <v>2</v>
      </c>
      <c r="F3" s="56">
        <v>3</v>
      </c>
      <c r="G3" s="77">
        <v>4</v>
      </c>
      <c r="H3" s="77">
        <v>5</v>
      </c>
      <c r="I3" s="77">
        <v>6</v>
      </c>
      <c r="J3" s="178" t="s">
        <v>117</v>
      </c>
    </row>
    <row r="4" spans="1:16" s="5" customFormat="1" ht="96.5" thickBot="1">
      <c r="A4" s="174"/>
      <c r="B4" s="175"/>
      <c r="C4" s="177"/>
      <c r="D4" s="6" t="s">
        <v>403</v>
      </c>
      <c r="E4" s="57" t="s">
        <v>404</v>
      </c>
      <c r="F4" s="57" t="s">
        <v>405</v>
      </c>
      <c r="G4" s="78" t="s">
        <v>406</v>
      </c>
      <c r="H4" s="78" t="s">
        <v>407</v>
      </c>
      <c r="I4" s="78" t="s">
        <v>120</v>
      </c>
      <c r="J4" s="179"/>
    </row>
    <row r="5" spans="1:16" ht="12.5" thickBot="1">
      <c r="A5" s="167" t="s">
        <v>82</v>
      </c>
      <c r="B5" s="168"/>
      <c r="C5" s="9">
        <v>2305</v>
      </c>
      <c r="D5" s="10">
        <v>0.69501084598698482</v>
      </c>
      <c r="E5" s="10">
        <v>5.2928416485900215E-2</v>
      </c>
      <c r="F5" s="10">
        <v>8.1561822125813449E-2</v>
      </c>
      <c r="G5" s="79">
        <v>0.11626898047722342</v>
      </c>
      <c r="H5" s="79">
        <v>2.9067245119305855E-2</v>
      </c>
      <c r="I5" s="79">
        <v>1.648590021691974E-2</v>
      </c>
      <c r="J5" s="12">
        <v>8.6767895878524948E-3</v>
      </c>
      <c r="K5"/>
      <c r="L5"/>
      <c r="M5"/>
      <c r="N5"/>
      <c r="O5"/>
      <c r="P5"/>
    </row>
    <row r="6" spans="1:16">
      <c r="A6" s="163" t="s">
        <v>83</v>
      </c>
      <c r="B6" s="13" t="s">
        <v>27</v>
      </c>
      <c r="C6" s="14">
        <v>602</v>
      </c>
      <c r="D6" s="15">
        <v>0.75747508305647837</v>
      </c>
      <c r="E6" s="15">
        <v>3.9867109634551492E-2</v>
      </c>
      <c r="F6" s="15">
        <v>5.9800664451827246E-2</v>
      </c>
      <c r="G6" s="80">
        <v>8.3056478405315617E-2</v>
      </c>
      <c r="H6" s="80">
        <v>3.3222591362126248E-2</v>
      </c>
      <c r="I6" s="80">
        <v>1.9933554817275746E-2</v>
      </c>
      <c r="J6" s="17">
        <v>6.6445182724252493E-3</v>
      </c>
      <c r="K6"/>
      <c r="L6"/>
      <c r="M6"/>
      <c r="N6"/>
      <c r="O6"/>
      <c r="P6"/>
    </row>
    <row r="7" spans="1:16">
      <c r="A7" s="164"/>
      <c r="B7" s="18" t="s">
        <v>28</v>
      </c>
      <c r="C7" s="19">
        <v>550</v>
      </c>
      <c r="D7" s="20">
        <v>0.72</v>
      </c>
      <c r="E7" s="20">
        <v>5.4545454545454543E-2</v>
      </c>
      <c r="F7" s="20">
        <v>0.08</v>
      </c>
      <c r="G7" s="81">
        <v>0.11272727272727273</v>
      </c>
      <c r="H7" s="81">
        <v>1.8181818181818181E-2</v>
      </c>
      <c r="I7" s="81">
        <v>1.090909090909091E-2</v>
      </c>
      <c r="J7" s="22">
        <v>3.6363636363636364E-3</v>
      </c>
      <c r="K7"/>
      <c r="L7"/>
      <c r="M7"/>
      <c r="N7"/>
      <c r="O7"/>
      <c r="P7"/>
    </row>
    <row r="8" spans="1:16">
      <c r="A8" s="164"/>
      <c r="B8" s="18" t="s">
        <v>29</v>
      </c>
      <c r="C8" s="19">
        <v>230</v>
      </c>
      <c r="D8" s="20">
        <v>0.64347826086956517</v>
      </c>
      <c r="E8" s="20">
        <v>6.9565217391304349E-2</v>
      </c>
      <c r="F8" s="20">
        <v>9.5652173913043481E-2</v>
      </c>
      <c r="G8" s="81">
        <v>0.1391304347826087</v>
      </c>
      <c r="H8" s="81">
        <v>3.4782608695652174E-2</v>
      </c>
      <c r="I8" s="81">
        <v>8.6956521739130436E-3</v>
      </c>
      <c r="J8" s="22">
        <v>8.6956521739130436E-3</v>
      </c>
      <c r="K8"/>
      <c r="L8"/>
      <c r="M8"/>
      <c r="N8"/>
      <c r="O8"/>
      <c r="P8"/>
    </row>
    <row r="9" spans="1:16">
      <c r="A9" s="164"/>
      <c r="B9" s="18" t="s">
        <v>30</v>
      </c>
      <c r="C9" s="19">
        <v>380</v>
      </c>
      <c r="D9" s="20">
        <v>0.62631578947368416</v>
      </c>
      <c r="E9" s="20">
        <v>7.3684210526315783E-2</v>
      </c>
      <c r="F9" s="20">
        <v>0.10526315789473684</v>
      </c>
      <c r="G9" s="81">
        <v>0.13157894736842105</v>
      </c>
      <c r="H9" s="81">
        <v>2.6315789473684209E-2</v>
      </c>
      <c r="I9" s="81">
        <v>1.5789473684210527E-2</v>
      </c>
      <c r="J9" s="22">
        <v>2.1052631578947368E-2</v>
      </c>
      <c r="K9"/>
      <c r="L9"/>
      <c r="M9"/>
      <c r="N9"/>
      <c r="O9"/>
      <c r="P9"/>
    </row>
    <row r="10" spans="1:16">
      <c r="A10" s="164"/>
      <c r="B10" s="18" t="s">
        <v>31</v>
      </c>
      <c r="C10" s="19">
        <v>252</v>
      </c>
      <c r="D10" s="20">
        <v>0.65873015873015872</v>
      </c>
      <c r="E10" s="20">
        <v>3.968253968253968E-2</v>
      </c>
      <c r="F10" s="20">
        <v>0.1111111111111111</v>
      </c>
      <c r="G10" s="81">
        <v>0.14285714285714285</v>
      </c>
      <c r="H10" s="81">
        <v>2.3809523809523808E-2</v>
      </c>
      <c r="I10" s="81">
        <v>1.5873015873015872E-2</v>
      </c>
      <c r="J10" s="22">
        <v>7.9365079365079361E-3</v>
      </c>
      <c r="K10"/>
      <c r="L10"/>
      <c r="M10"/>
      <c r="N10"/>
      <c r="O10"/>
      <c r="P10"/>
    </row>
    <row r="11" spans="1:16">
      <c r="A11" s="164"/>
      <c r="B11" s="18" t="s">
        <v>32</v>
      </c>
      <c r="C11" s="19">
        <v>198</v>
      </c>
      <c r="D11" s="20">
        <v>0.68686868686868685</v>
      </c>
      <c r="E11" s="20">
        <v>4.0404040404040407E-2</v>
      </c>
      <c r="F11" s="20">
        <v>4.0404040404040407E-2</v>
      </c>
      <c r="G11" s="81">
        <v>0.14141414141414141</v>
      </c>
      <c r="H11" s="81">
        <v>5.0505050505050504E-2</v>
      </c>
      <c r="I11" s="81">
        <v>3.0303030303030304E-2</v>
      </c>
      <c r="J11" s="22">
        <v>1.0101010101010102E-2</v>
      </c>
      <c r="K11"/>
      <c r="L11"/>
      <c r="M11"/>
      <c r="N11"/>
      <c r="O11"/>
      <c r="P11"/>
    </row>
    <row r="12" spans="1:16">
      <c r="A12" s="164"/>
      <c r="B12" s="18" t="s">
        <v>33</v>
      </c>
      <c r="C12" s="19">
        <v>86</v>
      </c>
      <c r="D12" s="20">
        <v>0.67441860465116277</v>
      </c>
      <c r="E12" s="20">
        <v>5.8139534883720929E-2</v>
      </c>
      <c r="F12" s="20">
        <v>0.10465116279069768</v>
      </c>
      <c r="G12" s="81">
        <v>0.11627906976744186</v>
      </c>
      <c r="H12" s="81">
        <v>2.3255813953488372E-2</v>
      </c>
      <c r="I12" s="81">
        <v>2.3255813953488372E-2</v>
      </c>
      <c r="J12" s="22">
        <v>0</v>
      </c>
      <c r="K12"/>
      <c r="L12"/>
      <c r="M12"/>
      <c r="N12"/>
      <c r="O12"/>
      <c r="P12"/>
    </row>
    <row r="13" spans="1:16">
      <c r="A13" s="165"/>
      <c r="B13" s="23" t="s">
        <v>34</v>
      </c>
      <c r="C13" s="24">
        <v>7</v>
      </c>
      <c r="D13" s="130">
        <v>0.5714285714285714</v>
      </c>
      <c r="E13" s="130">
        <v>0.14285714285714285</v>
      </c>
      <c r="F13" s="130">
        <v>0.14285714285714285</v>
      </c>
      <c r="G13" s="131">
        <v>0</v>
      </c>
      <c r="H13" s="131">
        <v>0.14285714285714285</v>
      </c>
      <c r="I13" s="131">
        <v>0</v>
      </c>
      <c r="J13" s="132">
        <v>0</v>
      </c>
      <c r="K13"/>
      <c r="L13"/>
      <c r="M13"/>
      <c r="N13"/>
      <c r="O13"/>
      <c r="P13"/>
    </row>
    <row r="14" spans="1:16">
      <c r="A14" s="163" t="s">
        <v>84</v>
      </c>
      <c r="B14" s="13" t="s">
        <v>85</v>
      </c>
      <c r="C14" s="19">
        <v>1116</v>
      </c>
      <c r="D14" s="20">
        <v>0.64336917562724016</v>
      </c>
      <c r="E14" s="20">
        <v>6.3620071684587817E-2</v>
      </c>
      <c r="F14" s="20">
        <v>0.11738351254480286</v>
      </c>
      <c r="G14" s="81">
        <v>0.11021505376344086</v>
      </c>
      <c r="H14" s="81">
        <v>4.0322580645161289E-2</v>
      </c>
      <c r="I14" s="81">
        <v>1.7921146953405017E-2</v>
      </c>
      <c r="J14" s="22">
        <v>7.1684587813620072E-3</v>
      </c>
      <c r="K14"/>
      <c r="L14"/>
      <c r="M14"/>
      <c r="N14"/>
      <c r="O14"/>
      <c r="P14"/>
    </row>
    <row r="15" spans="1:16">
      <c r="A15" s="164"/>
      <c r="B15" s="18" t="s">
        <v>86</v>
      </c>
      <c r="C15" s="19">
        <v>1175</v>
      </c>
      <c r="D15" s="20">
        <v>0.74382978723404258</v>
      </c>
      <c r="E15" s="20">
        <v>4.2553191489361701E-2</v>
      </c>
      <c r="F15" s="20">
        <v>4.7659574468085109E-2</v>
      </c>
      <c r="G15" s="81">
        <v>0.1225531914893617</v>
      </c>
      <c r="H15" s="81">
        <v>1.7872340425531916E-2</v>
      </c>
      <c r="I15" s="81">
        <v>1.5319148936170212E-2</v>
      </c>
      <c r="J15" s="22">
        <v>1.0212765957446808E-2</v>
      </c>
      <c r="K15"/>
      <c r="L15"/>
      <c r="M15"/>
      <c r="N15"/>
      <c r="O15"/>
      <c r="P15"/>
    </row>
    <row r="16" spans="1:16">
      <c r="A16" s="165"/>
      <c r="B16" s="23" t="s">
        <v>19</v>
      </c>
      <c r="C16" s="24">
        <v>14</v>
      </c>
      <c r="D16" s="25">
        <v>0.7142857142857143</v>
      </c>
      <c r="E16" s="25">
        <v>7.1428571428571425E-2</v>
      </c>
      <c r="F16" s="25">
        <v>7.1428571428571425E-2</v>
      </c>
      <c r="G16" s="82">
        <v>7.1428571428571425E-2</v>
      </c>
      <c r="H16" s="82">
        <v>7.1428571428571425E-2</v>
      </c>
      <c r="I16" s="82">
        <v>0</v>
      </c>
      <c r="J16" s="27">
        <v>0</v>
      </c>
      <c r="K16"/>
      <c r="L16"/>
      <c r="M16"/>
      <c r="N16"/>
      <c r="O16"/>
      <c r="P16"/>
    </row>
    <row r="17" spans="1:16">
      <c r="A17" s="163" t="s">
        <v>87</v>
      </c>
      <c r="B17" s="28" t="s">
        <v>18</v>
      </c>
      <c r="C17" s="29">
        <v>237</v>
      </c>
      <c r="D17" s="30">
        <v>0.83122362869198307</v>
      </c>
      <c r="E17" s="30">
        <v>4.2194092827004218E-2</v>
      </c>
      <c r="F17" s="30">
        <v>2.9535864978902954E-2</v>
      </c>
      <c r="G17" s="83">
        <v>7.1729957805907171E-2</v>
      </c>
      <c r="H17" s="83">
        <v>1.6877637130801686E-2</v>
      </c>
      <c r="I17" s="83">
        <v>8.4388185654008432E-3</v>
      </c>
      <c r="J17" s="32">
        <v>0</v>
      </c>
      <c r="K17"/>
      <c r="L17"/>
      <c r="M17"/>
      <c r="N17"/>
      <c r="O17"/>
      <c r="P17"/>
    </row>
    <row r="18" spans="1:16">
      <c r="A18" s="165"/>
      <c r="B18" s="18" t="s">
        <v>98</v>
      </c>
      <c r="C18" s="19">
        <v>557</v>
      </c>
      <c r="D18" s="20">
        <v>0.74326750448833034</v>
      </c>
      <c r="E18" s="20">
        <v>7.899461400359066E-2</v>
      </c>
      <c r="F18" s="20">
        <v>4.1292639138240578E-2</v>
      </c>
      <c r="G18" s="81">
        <v>7.0017953321364457E-2</v>
      </c>
      <c r="H18" s="81">
        <v>4.1292639138240578E-2</v>
      </c>
      <c r="I18" s="81">
        <v>1.7953321364452424E-2</v>
      </c>
      <c r="J18" s="22">
        <v>7.1813285457809697E-3</v>
      </c>
      <c r="K18"/>
      <c r="L18"/>
      <c r="M18"/>
      <c r="N18"/>
      <c r="O18"/>
      <c r="P18"/>
    </row>
    <row r="19" spans="1:16">
      <c r="A19" s="163"/>
      <c r="B19" s="18" t="s">
        <v>99</v>
      </c>
      <c r="C19" s="19">
        <v>729</v>
      </c>
      <c r="D19" s="20">
        <v>0.74622770919067216</v>
      </c>
      <c r="E19" s="20">
        <v>6.1728395061728392E-2</v>
      </c>
      <c r="F19" s="20">
        <v>5.7613168724279837E-2</v>
      </c>
      <c r="G19" s="81">
        <v>9.4650205761316872E-2</v>
      </c>
      <c r="H19" s="81">
        <v>2.4691358024691357E-2</v>
      </c>
      <c r="I19" s="81">
        <v>1.2345679012345678E-2</v>
      </c>
      <c r="J19" s="22">
        <v>2.7434842249657062E-3</v>
      </c>
      <c r="K19"/>
      <c r="L19"/>
      <c r="M19"/>
      <c r="N19"/>
      <c r="O19"/>
      <c r="P19"/>
    </row>
    <row r="20" spans="1:16">
      <c r="A20" s="164"/>
      <c r="B20" s="18" t="s">
        <v>100</v>
      </c>
      <c r="C20" s="19">
        <v>538</v>
      </c>
      <c r="D20" s="20">
        <v>0.58550185873605953</v>
      </c>
      <c r="E20" s="20">
        <v>3.3457249070631967E-2</v>
      </c>
      <c r="F20" s="20">
        <v>0.13197026022304834</v>
      </c>
      <c r="G20" s="81">
        <v>0.17472118959107807</v>
      </c>
      <c r="H20" s="81">
        <v>3.1598513011152414E-2</v>
      </c>
      <c r="I20" s="81">
        <v>2.4163568773234202E-2</v>
      </c>
      <c r="J20" s="22">
        <v>1.858736059479554E-2</v>
      </c>
      <c r="K20"/>
      <c r="L20"/>
      <c r="M20"/>
      <c r="N20"/>
      <c r="O20"/>
      <c r="P20"/>
    </row>
    <row r="21" spans="1:16">
      <c r="A21" s="164"/>
      <c r="B21" s="18" t="s">
        <v>101</v>
      </c>
      <c r="C21" s="19">
        <v>233</v>
      </c>
      <c r="D21" s="20">
        <v>0.53218884120171672</v>
      </c>
      <c r="E21" s="20">
        <v>1.7167381974248927E-2</v>
      </c>
      <c r="F21" s="20">
        <v>0.18884120171673821</v>
      </c>
      <c r="G21" s="81">
        <v>0.21030042918454936</v>
      </c>
      <c r="H21" s="81">
        <v>1.7167381974248927E-2</v>
      </c>
      <c r="I21" s="81">
        <v>1.7167381974248927E-2</v>
      </c>
      <c r="J21" s="22">
        <v>1.7167381974248927E-2</v>
      </c>
      <c r="K21"/>
      <c r="L21"/>
      <c r="M21"/>
      <c r="N21"/>
      <c r="O21"/>
      <c r="P21"/>
    </row>
    <row r="22" spans="1:16">
      <c r="A22" s="165"/>
      <c r="B22" s="23" t="s">
        <v>34</v>
      </c>
      <c r="C22" s="24">
        <v>11</v>
      </c>
      <c r="D22" s="25">
        <v>0.72727272727272729</v>
      </c>
      <c r="E22" s="25">
        <v>9.0909090909090912E-2</v>
      </c>
      <c r="F22" s="25">
        <v>9.0909090909090912E-2</v>
      </c>
      <c r="G22" s="82">
        <v>0</v>
      </c>
      <c r="H22" s="82">
        <v>9.0909090909090912E-2</v>
      </c>
      <c r="I22" s="82">
        <v>0</v>
      </c>
      <c r="J22" s="27">
        <v>0</v>
      </c>
      <c r="K22"/>
      <c r="L22"/>
      <c r="M22"/>
      <c r="N22"/>
      <c r="O22"/>
      <c r="P22"/>
    </row>
    <row r="23" spans="1:16">
      <c r="A23" s="163" t="s">
        <v>88</v>
      </c>
      <c r="B23" s="28" t="s">
        <v>20</v>
      </c>
      <c r="C23" s="14">
        <v>117</v>
      </c>
      <c r="D23" s="143">
        <v>0.78632478632478631</v>
      </c>
      <c r="E23" s="143">
        <v>3.4188034188034191E-2</v>
      </c>
      <c r="F23" s="143">
        <v>5.9829059829059832E-2</v>
      </c>
      <c r="G23" s="144">
        <v>6.8376068376068383E-2</v>
      </c>
      <c r="H23" s="144">
        <v>3.4188034188034191E-2</v>
      </c>
      <c r="I23" s="144">
        <v>1.7094017094017096E-2</v>
      </c>
      <c r="J23" s="145">
        <v>0</v>
      </c>
      <c r="K23"/>
      <c r="L23"/>
      <c r="M23"/>
      <c r="N23"/>
      <c r="O23"/>
      <c r="P23"/>
    </row>
    <row r="24" spans="1:16">
      <c r="A24" s="164"/>
      <c r="B24" s="18" t="s">
        <v>102</v>
      </c>
      <c r="C24" s="19">
        <v>252</v>
      </c>
      <c r="D24" s="137">
        <v>0.71031746031746035</v>
      </c>
      <c r="E24" s="137">
        <v>9.1269841269841265E-2</v>
      </c>
      <c r="F24" s="137">
        <v>5.5555555555555552E-2</v>
      </c>
      <c r="G24" s="138">
        <v>5.5555555555555552E-2</v>
      </c>
      <c r="H24" s="138">
        <v>6.3492063492063489E-2</v>
      </c>
      <c r="I24" s="138">
        <v>1.5873015873015872E-2</v>
      </c>
      <c r="J24" s="139">
        <v>7.9365079365079361E-3</v>
      </c>
      <c r="K24"/>
      <c r="L24"/>
      <c r="M24"/>
      <c r="N24"/>
      <c r="O24"/>
      <c r="P24"/>
    </row>
    <row r="25" spans="1:16">
      <c r="A25" s="165"/>
      <c r="B25" s="18" t="s">
        <v>103</v>
      </c>
      <c r="C25" s="19">
        <v>344</v>
      </c>
      <c r="D25" s="137">
        <v>0.70348837209302328</v>
      </c>
      <c r="E25" s="137">
        <v>7.5581395348837205E-2</v>
      </c>
      <c r="F25" s="137">
        <v>8.4302325581395346E-2</v>
      </c>
      <c r="G25" s="138">
        <v>0.10465116279069768</v>
      </c>
      <c r="H25" s="138">
        <v>2.3255813953488372E-2</v>
      </c>
      <c r="I25" s="138">
        <v>8.7209302325581394E-3</v>
      </c>
      <c r="J25" s="139">
        <v>0</v>
      </c>
      <c r="K25"/>
      <c r="L25"/>
      <c r="M25"/>
      <c r="N25"/>
      <c r="O25"/>
      <c r="P25"/>
    </row>
    <row r="26" spans="1:16">
      <c r="A26" s="163"/>
      <c r="B26" s="18" t="s">
        <v>104</v>
      </c>
      <c r="C26" s="19">
        <v>286</v>
      </c>
      <c r="D26" s="137">
        <v>0.56293706293706292</v>
      </c>
      <c r="E26" s="137">
        <v>4.8951048951048952E-2</v>
      </c>
      <c r="F26" s="137">
        <v>0.17482517482517482</v>
      </c>
      <c r="G26" s="138">
        <v>0.12237762237762238</v>
      </c>
      <c r="H26" s="138">
        <v>4.5454545454545456E-2</v>
      </c>
      <c r="I26" s="138">
        <v>3.1468531468531472E-2</v>
      </c>
      <c r="J26" s="139">
        <v>1.3986013986013986E-2</v>
      </c>
      <c r="K26"/>
      <c r="L26"/>
      <c r="M26"/>
      <c r="N26"/>
      <c r="O26"/>
      <c r="P26"/>
    </row>
    <row r="27" spans="1:16">
      <c r="A27" s="164"/>
      <c r="B27" s="18" t="s">
        <v>105</v>
      </c>
      <c r="C27" s="19">
        <v>115</v>
      </c>
      <c r="D27" s="137">
        <v>0.36521739130434783</v>
      </c>
      <c r="E27" s="137">
        <v>3.4782608695652174E-2</v>
      </c>
      <c r="F27" s="137">
        <v>0.26956521739130435</v>
      </c>
      <c r="G27" s="138">
        <v>0.2608695652173913</v>
      </c>
      <c r="H27" s="138">
        <v>3.4782608695652174E-2</v>
      </c>
      <c r="I27" s="138">
        <v>1.7391304347826087E-2</v>
      </c>
      <c r="J27" s="139">
        <v>1.7391304347826087E-2</v>
      </c>
      <c r="K27"/>
      <c r="L27"/>
      <c r="M27"/>
      <c r="N27"/>
      <c r="O27"/>
      <c r="P27"/>
    </row>
    <row r="28" spans="1:16">
      <c r="A28" s="164"/>
      <c r="B28" s="18" t="s">
        <v>21</v>
      </c>
      <c r="C28" s="19">
        <v>2</v>
      </c>
      <c r="D28" s="137">
        <v>1</v>
      </c>
      <c r="E28" s="137">
        <v>0</v>
      </c>
      <c r="F28" s="137">
        <v>0</v>
      </c>
      <c r="G28" s="138">
        <v>0</v>
      </c>
      <c r="H28" s="138">
        <v>0</v>
      </c>
      <c r="I28" s="138">
        <v>0</v>
      </c>
      <c r="J28" s="139">
        <v>0</v>
      </c>
      <c r="K28"/>
      <c r="L28"/>
      <c r="M28"/>
      <c r="N28"/>
      <c r="O28"/>
      <c r="P28"/>
    </row>
    <row r="29" spans="1:16">
      <c r="A29" s="164"/>
      <c r="B29" s="18" t="s">
        <v>22</v>
      </c>
      <c r="C29" s="19">
        <v>120</v>
      </c>
      <c r="D29" s="137">
        <v>0.875</v>
      </c>
      <c r="E29" s="137">
        <v>0.05</v>
      </c>
      <c r="F29" s="137">
        <v>0</v>
      </c>
      <c r="G29" s="138">
        <v>7.4999999999999997E-2</v>
      </c>
      <c r="H29" s="138">
        <v>0</v>
      </c>
      <c r="I29" s="138">
        <v>0</v>
      </c>
      <c r="J29" s="139">
        <v>0</v>
      </c>
      <c r="K29"/>
      <c r="L29"/>
      <c r="M29"/>
      <c r="N29"/>
      <c r="O29"/>
      <c r="P29"/>
    </row>
    <row r="30" spans="1:16">
      <c r="A30" s="164"/>
      <c r="B30" s="18" t="s">
        <v>106</v>
      </c>
      <c r="C30" s="19">
        <v>301</v>
      </c>
      <c r="D30" s="137">
        <v>0.76744186046511631</v>
      </c>
      <c r="E30" s="137">
        <v>6.9767441860465115E-2</v>
      </c>
      <c r="F30" s="137">
        <v>2.9900332225913623E-2</v>
      </c>
      <c r="G30" s="138">
        <v>8.3056478405315617E-2</v>
      </c>
      <c r="H30" s="138">
        <v>2.3255813953488372E-2</v>
      </c>
      <c r="I30" s="138">
        <v>1.9933554817275746E-2</v>
      </c>
      <c r="J30" s="139">
        <v>6.6445182724252493E-3</v>
      </c>
      <c r="K30"/>
      <c r="L30"/>
      <c r="M30"/>
      <c r="N30"/>
      <c r="O30"/>
      <c r="P30"/>
    </row>
    <row r="31" spans="1:16">
      <c r="A31" s="164"/>
      <c r="B31" s="18" t="s">
        <v>107</v>
      </c>
      <c r="C31" s="19">
        <v>383</v>
      </c>
      <c r="D31" s="137">
        <v>0.78328981723237601</v>
      </c>
      <c r="E31" s="137">
        <v>4.960835509138381E-2</v>
      </c>
      <c r="F31" s="137">
        <v>3.3942558746736295E-2</v>
      </c>
      <c r="G31" s="138">
        <v>8.6161879895561358E-2</v>
      </c>
      <c r="H31" s="138">
        <v>2.6109660574412531E-2</v>
      </c>
      <c r="I31" s="138">
        <v>1.5665796344647518E-2</v>
      </c>
      <c r="J31" s="139">
        <v>5.2219321148825066E-3</v>
      </c>
      <c r="K31"/>
      <c r="L31"/>
      <c r="M31"/>
      <c r="N31"/>
      <c r="O31"/>
      <c r="P31"/>
    </row>
    <row r="32" spans="1:16">
      <c r="A32" s="164"/>
      <c r="B32" s="18" t="s">
        <v>108</v>
      </c>
      <c r="C32" s="19">
        <v>252</v>
      </c>
      <c r="D32" s="137">
        <v>0.61111111111111116</v>
      </c>
      <c r="E32" s="137">
        <v>1.5873015873015872E-2</v>
      </c>
      <c r="F32" s="137">
        <v>8.3333333333333329E-2</v>
      </c>
      <c r="G32" s="138">
        <v>0.23412698412698413</v>
      </c>
      <c r="H32" s="138">
        <v>1.5873015873015872E-2</v>
      </c>
      <c r="I32" s="138">
        <v>1.5873015873015872E-2</v>
      </c>
      <c r="J32" s="139">
        <v>2.3809523809523808E-2</v>
      </c>
      <c r="K32"/>
      <c r="L32"/>
      <c r="M32"/>
      <c r="N32"/>
      <c r="O32"/>
      <c r="P32"/>
    </row>
    <row r="33" spans="1:16">
      <c r="A33" s="164"/>
      <c r="B33" s="18" t="s">
        <v>109</v>
      </c>
      <c r="C33" s="19">
        <v>117</v>
      </c>
      <c r="D33" s="137">
        <v>0.70085470085470081</v>
      </c>
      <c r="E33" s="137">
        <v>0</v>
      </c>
      <c r="F33" s="137">
        <v>0.1111111111111111</v>
      </c>
      <c r="G33" s="138">
        <v>0.15384615384615385</v>
      </c>
      <c r="H33" s="138">
        <v>0</v>
      </c>
      <c r="I33" s="138">
        <v>1.7094017094017096E-2</v>
      </c>
      <c r="J33" s="139">
        <v>1.7094017094017096E-2</v>
      </c>
      <c r="K33"/>
      <c r="L33"/>
      <c r="M33"/>
      <c r="N33"/>
      <c r="O33"/>
      <c r="P33"/>
    </row>
    <row r="34" spans="1:16">
      <c r="A34" s="164"/>
      <c r="B34" s="18" t="s">
        <v>23</v>
      </c>
      <c r="C34" s="19">
        <v>2</v>
      </c>
      <c r="D34" s="133">
        <v>1</v>
      </c>
      <c r="E34" s="133">
        <v>0</v>
      </c>
      <c r="F34" s="133">
        <v>0</v>
      </c>
      <c r="G34" s="134">
        <v>0</v>
      </c>
      <c r="H34" s="134">
        <v>0</v>
      </c>
      <c r="I34" s="134">
        <v>0</v>
      </c>
      <c r="J34" s="135">
        <v>0</v>
      </c>
      <c r="K34"/>
      <c r="L34"/>
      <c r="M34"/>
      <c r="N34"/>
      <c r="O34"/>
      <c r="P34"/>
    </row>
    <row r="35" spans="1:16">
      <c r="A35" s="165"/>
      <c r="B35" s="23" t="s">
        <v>208</v>
      </c>
      <c r="C35" s="24">
        <v>14</v>
      </c>
      <c r="D35" s="25">
        <v>0.71430000000000005</v>
      </c>
      <c r="E35" s="25">
        <v>7.1399999999999991E-2</v>
      </c>
      <c r="F35" s="25">
        <v>7.1399999999999991E-2</v>
      </c>
      <c r="G35" s="82">
        <v>7.1399999999999991E-2</v>
      </c>
      <c r="H35" s="82">
        <v>7.1399999999999991E-2</v>
      </c>
      <c r="I35" s="82">
        <v>0</v>
      </c>
      <c r="J35" s="27">
        <v>0</v>
      </c>
      <c r="K35"/>
      <c r="L35"/>
      <c r="M35"/>
      <c r="N35"/>
      <c r="O35"/>
      <c r="P35"/>
    </row>
    <row r="36" spans="1:16">
      <c r="A36" s="163" t="s">
        <v>89</v>
      </c>
      <c r="B36" s="13" t="s">
        <v>110</v>
      </c>
      <c r="C36" s="14">
        <v>33</v>
      </c>
      <c r="D36" s="15">
        <v>0.5757575757575758</v>
      </c>
      <c r="E36" s="15">
        <v>6.0606060606060608E-2</v>
      </c>
      <c r="F36" s="15">
        <v>0.18181818181818182</v>
      </c>
      <c r="G36" s="80">
        <v>0.12121212121212122</v>
      </c>
      <c r="H36" s="80">
        <v>6.0606060606060608E-2</v>
      </c>
      <c r="I36" s="80">
        <v>0</v>
      </c>
      <c r="J36" s="17">
        <v>0</v>
      </c>
      <c r="K36"/>
      <c r="L36"/>
      <c r="M36"/>
      <c r="N36"/>
      <c r="O36"/>
      <c r="P36"/>
    </row>
    <row r="37" spans="1:16">
      <c r="A37" s="164"/>
      <c r="B37" s="18" t="s">
        <v>111</v>
      </c>
      <c r="C37" s="19">
        <v>238</v>
      </c>
      <c r="D37" s="20">
        <v>0.6470588235294118</v>
      </c>
      <c r="E37" s="20">
        <v>6.3025210084033612E-2</v>
      </c>
      <c r="F37" s="20">
        <v>8.4033613445378158E-2</v>
      </c>
      <c r="G37" s="81">
        <v>8.8235294117647065E-2</v>
      </c>
      <c r="H37" s="81">
        <v>7.5630252100840331E-2</v>
      </c>
      <c r="I37" s="81">
        <v>3.3613445378151259E-2</v>
      </c>
      <c r="J37" s="22">
        <v>8.4033613445378148E-3</v>
      </c>
      <c r="K37"/>
      <c r="L37"/>
      <c r="M37"/>
      <c r="N37"/>
      <c r="O37"/>
      <c r="P37"/>
    </row>
    <row r="38" spans="1:16">
      <c r="A38" s="165"/>
      <c r="B38" s="18" t="s">
        <v>112</v>
      </c>
      <c r="C38" s="19">
        <v>689</v>
      </c>
      <c r="D38" s="20">
        <v>0.74310595065312046</v>
      </c>
      <c r="E38" s="20">
        <v>9.7242380261248179E-2</v>
      </c>
      <c r="F38" s="20">
        <v>5.3701015965166909E-2</v>
      </c>
      <c r="G38" s="81">
        <v>6.5312046444121918E-2</v>
      </c>
      <c r="H38" s="81">
        <v>2.6124818577648767E-2</v>
      </c>
      <c r="I38" s="81">
        <v>1.4513788098693759E-2</v>
      </c>
      <c r="J38" s="22">
        <v>0</v>
      </c>
      <c r="K38"/>
      <c r="L38"/>
      <c r="M38"/>
      <c r="N38"/>
      <c r="O38"/>
      <c r="P38"/>
    </row>
    <row r="39" spans="1:16">
      <c r="A39" s="163"/>
      <c r="B39" s="18" t="s">
        <v>113</v>
      </c>
      <c r="C39" s="19">
        <v>425</v>
      </c>
      <c r="D39" s="20">
        <v>0.75764705882352945</v>
      </c>
      <c r="E39" s="20">
        <v>3.7647058823529408E-2</v>
      </c>
      <c r="F39" s="20">
        <v>4.9411764705882349E-2</v>
      </c>
      <c r="G39" s="81">
        <v>0.11764705882352941</v>
      </c>
      <c r="H39" s="81">
        <v>1.8823529411764704E-2</v>
      </c>
      <c r="I39" s="81">
        <v>9.4117647058823521E-3</v>
      </c>
      <c r="J39" s="22">
        <v>9.4117647058823521E-3</v>
      </c>
      <c r="K39"/>
      <c r="L39"/>
      <c r="M39"/>
      <c r="N39"/>
      <c r="O39"/>
      <c r="P39"/>
    </row>
    <row r="40" spans="1:16">
      <c r="A40" s="164"/>
      <c r="B40" s="18" t="s">
        <v>114</v>
      </c>
      <c r="C40" s="19">
        <v>135</v>
      </c>
      <c r="D40" s="20">
        <v>0.62962962962962965</v>
      </c>
      <c r="E40" s="20">
        <v>8.1481481481481488E-2</v>
      </c>
      <c r="F40" s="20">
        <v>0.11851851851851852</v>
      </c>
      <c r="G40" s="81">
        <v>0.14074074074074075</v>
      </c>
      <c r="H40" s="81">
        <v>1.4814814814814815E-2</v>
      </c>
      <c r="I40" s="81">
        <v>1.4814814814814815E-2</v>
      </c>
      <c r="J40" s="22">
        <v>0</v>
      </c>
      <c r="K40"/>
      <c r="L40"/>
      <c r="M40"/>
      <c r="N40"/>
      <c r="O40"/>
      <c r="P40"/>
    </row>
    <row r="41" spans="1:16">
      <c r="A41" s="164"/>
      <c r="B41" s="18" t="s">
        <v>35</v>
      </c>
      <c r="C41" s="19">
        <v>38</v>
      </c>
      <c r="D41" s="20">
        <v>0.89473684210526316</v>
      </c>
      <c r="E41" s="20">
        <v>0</v>
      </c>
      <c r="F41" s="20">
        <v>5.2631578947368418E-2</v>
      </c>
      <c r="G41" s="81">
        <v>0</v>
      </c>
      <c r="H41" s="81">
        <v>0</v>
      </c>
      <c r="I41" s="81">
        <v>5.2631578947368418E-2</v>
      </c>
      <c r="J41" s="22">
        <v>0</v>
      </c>
      <c r="K41"/>
      <c r="L41"/>
      <c r="M41"/>
      <c r="N41"/>
      <c r="O41"/>
      <c r="P41"/>
    </row>
    <row r="42" spans="1:16">
      <c r="A42" s="164"/>
      <c r="B42" s="18" t="s">
        <v>36</v>
      </c>
      <c r="C42" s="19">
        <v>325</v>
      </c>
      <c r="D42" s="20">
        <v>0.74153846153846159</v>
      </c>
      <c r="E42" s="20">
        <v>1.2307692307692308E-2</v>
      </c>
      <c r="F42" s="20">
        <v>6.4615384615384616E-2</v>
      </c>
      <c r="G42" s="81">
        <v>0.12</v>
      </c>
      <c r="H42" s="81">
        <v>3.0769230769230771E-2</v>
      </c>
      <c r="I42" s="81">
        <v>1.8461538461538463E-2</v>
      </c>
      <c r="J42" s="22">
        <v>1.2307692307692308E-2</v>
      </c>
      <c r="K42"/>
      <c r="L42"/>
      <c r="M42"/>
      <c r="N42"/>
      <c r="O42"/>
      <c r="P42"/>
    </row>
    <row r="43" spans="1:16">
      <c r="A43" s="164"/>
      <c r="B43" s="18" t="s">
        <v>115</v>
      </c>
      <c r="C43" s="19">
        <v>410</v>
      </c>
      <c r="D43" s="20">
        <v>0.55853658536585371</v>
      </c>
      <c r="E43" s="20">
        <v>1.4634146341463415E-2</v>
      </c>
      <c r="F43" s="20">
        <v>0.15365853658536585</v>
      </c>
      <c r="G43" s="81">
        <v>0.21463414634146341</v>
      </c>
      <c r="H43" s="81">
        <v>1.9512195121951219E-2</v>
      </c>
      <c r="I43" s="81">
        <v>1.4634146341463415E-2</v>
      </c>
      <c r="J43" s="22">
        <v>2.4390243902439025E-2</v>
      </c>
      <c r="K43"/>
      <c r="L43"/>
      <c r="M43"/>
      <c r="N43"/>
      <c r="O43"/>
      <c r="P43"/>
    </row>
    <row r="44" spans="1:16">
      <c r="A44" s="165"/>
      <c r="B44" s="23" t="s">
        <v>34</v>
      </c>
      <c r="C44" s="24">
        <v>12</v>
      </c>
      <c r="D44" s="130">
        <v>0.5</v>
      </c>
      <c r="E44" s="130">
        <v>8.3333333333333329E-2</v>
      </c>
      <c r="F44" s="130">
        <v>0.16666666666666666</v>
      </c>
      <c r="G44" s="131">
        <v>0.16666666666666666</v>
      </c>
      <c r="H44" s="131">
        <v>8.3333333333333329E-2</v>
      </c>
      <c r="I44" s="131">
        <v>0</v>
      </c>
      <c r="J44" s="132">
        <v>0</v>
      </c>
      <c r="K44"/>
      <c r="L44"/>
      <c r="M44"/>
      <c r="N44"/>
      <c r="O44"/>
      <c r="P44"/>
    </row>
    <row r="45" spans="1:16">
      <c r="A45" s="159" t="s">
        <v>90</v>
      </c>
      <c r="B45" s="13" t="s">
        <v>37</v>
      </c>
      <c r="C45" s="14">
        <v>241</v>
      </c>
      <c r="D45" s="15">
        <v>0.69709543568464727</v>
      </c>
      <c r="E45" s="15">
        <v>2.4896265560165973E-2</v>
      </c>
      <c r="F45" s="15">
        <v>0.12033195020746888</v>
      </c>
      <c r="G45" s="80">
        <v>9.9585062240663894E-2</v>
      </c>
      <c r="H45" s="80">
        <v>2.4896265560165973E-2</v>
      </c>
      <c r="I45" s="80">
        <v>1.6597510373443983E-2</v>
      </c>
      <c r="J45" s="17">
        <v>1.6597510373443983E-2</v>
      </c>
      <c r="K45"/>
      <c r="L45"/>
      <c r="M45"/>
      <c r="N45"/>
      <c r="O45"/>
      <c r="P45"/>
    </row>
    <row r="46" spans="1:16">
      <c r="A46" s="160"/>
      <c r="B46" s="18" t="s">
        <v>38</v>
      </c>
      <c r="C46" s="19">
        <v>637</v>
      </c>
      <c r="D46" s="20">
        <v>0.71271585557299844</v>
      </c>
      <c r="E46" s="20">
        <v>9.7331240188383045E-2</v>
      </c>
      <c r="F46" s="20">
        <v>4.8665620094191522E-2</v>
      </c>
      <c r="G46" s="81">
        <v>9.1051805337519623E-2</v>
      </c>
      <c r="H46" s="81">
        <v>3.453689167974882E-2</v>
      </c>
      <c r="I46" s="81">
        <v>1.2558869701726845E-2</v>
      </c>
      <c r="J46" s="22">
        <v>3.1397174254317113E-3</v>
      </c>
      <c r="K46"/>
      <c r="L46"/>
      <c r="M46"/>
      <c r="N46"/>
      <c r="O46"/>
      <c r="P46"/>
    </row>
    <row r="47" spans="1:16">
      <c r="A47" s="161"/>
      <c r="B47" s="18" t="s">
        <v>39</v>
      </c>
      <c r="C47" s="19">
        <v>453</v>
      </c>
      <c r="D47" s="20">
        <v>0.71523178807947019</v>
      </c>
      <c r="E47" s="20">
        <v>8.1677704194260486E-2</v>
      </c>
      <c r="F47" s="20">
        <v>5.7395143487858721E-2</v>
      </c>
      <c r="G47" s="81">
        <v>9.713024282560706E-2</v>
      </c>
      <c r="H47" s="81">
        <v>3.5320088300220751E-2</v>
      </c>
      <c r="I47" s="81">
        <v>1.3245033112582781E-2</v>
      </c>
      <c r="J47" s="22">
        <v>0</v>
      </c>
      <c r="K47"/>
      <c r="L47"/>
      <c r="M47"/>
      <c r="N47"/>
      <c r="O47"/>
      <c r="P47"/>
    </row>
    <row r="48" spans="1:16">
      <c r="A48" s="159"/>
      <c r="B48" s="18" t="s">
        <v>40</v>
      </c>
      <c r="C48" s="19">
        <v>215</v>
      </c>
      <c r="D48" s="20">
        <v>0.79069767441860461</v>
      </c>
      <c r="E48" s="20">
        <v>2.7906976744186046E-2</v>
      </c>
      <c r="F48" s="20">
        <v>7.441860465116279E-2</v>
      </c>
      <c r="G48" s="81">
        <v>5.1162790697674418E-2</v>
      </c>
      <c r="H48" s="81">
        <v>1.8604651162790697E-2</v>
      </c>
      <c r="I48" s="81">
        <v>3.7209302325581395E-2</v>
      </c>
      <c r="J48" s="22">
        <v>0</v>
      </c>
      <c r="K48"/>
      <c r="L48"/>
      <c r="M48"/>
      <c r="N48"/>
      <c r="O48"/>
      <c r="P48"/>
    </row>
    <row r="49" spans="1:16">
      <c r="A49" s="161"/>
      <c r="B49" s="23" t="s">
        <v>34</v>
      </c>
      <c r="C49" s="24">
        <v>12</v>
      </c>
      <c r="D49" s="25">
        <v>0.83333333333333337</v>
      </c>
      <c r="E49" s="25">
        <v>0</v>
      </c>
      <c r="F49" s="25">
        <v>0</v>
      </c>
      <c r="G49" s="82">
        <v>0.16666666666666666</v>
      </c>
      <c r="H49" s="82">
        <v>0</v>
      </c>
      <c r="I49" s="82">
        <v>0</v>
      </c>
      <c r="J49" s="27">
        <v>0</v>
      </c>
      <c r="K49"/>
      <c r="L49"/>
      <c r="M49"/>
      <c r="N49"/>
      <c r="O49"/>
      <c r="P49"/>
    </row>
    <row r="50" spans="1:16">
      <c r="A50" s="163" t="s">
        <v>91</v>
      </c>
      <c r="B50" s="13" t="s">
        <v>41</v>
      </c>
      <c r="C50" s="14">
        <v>1075</v>
      </c>
      <c r="D50" s="149">
        <v>0.65674418604651164</v>
      </c>
      <c r="E50" s="149">
        <v>5.9534883720930236E-2</v>
      </c>
      <c r="F50" s="149">
        <v>7.8139534883720926E-2</v>
      </c>
      <c r="G50" s="151">
        <v>0.13953488372093023</v>
      </c>
      <c r="H50" s="151">
        <v>3.5348837209302326E-2</v>
      </c>
      <c r="I50" s="151">
        <v>1.5813953488372091E-2</v>
      </c>
      <c r="J50" s="150">
        <v>1.4883720930232559E-2</v>
      </c>
      <c r="K50"/>
      <c r="L50"/>
      <c r="M50"/>
      <c r="N50"/>
      <c r="O50"/>
      <c r="P50"/>
    </row>
    <row r="51" spans="1:16">
      <c r="A51" s="164"/>
      <c r="B51" s="18" t="s">
        <v>42</v>
      </c>
      <c r="C51" s="19">
        <v>358</v>
      </c>
      <c r="D51" s="137">
        <v>0.72905027932960897</v>
      </c>
      <c r="E51" s="137">
        <v>4.4692737430167599E-2</v>
      </c>
      <c r="F51" s="137">
        <v>8.9385474860335198E-2</v>
      </c>
      <c r="G51" s="138">
        <v>8.3798882681564241E-2</v>
      </c>
      <c r="H51" s="138">
        <v>2.23463687150838E-2</v>
      </c>
      <c r="I51" s="138">
        <v>3.0726256983240222E-2</v>
      </c>
      <c r="J51" s="139">
        <v>0</v>
      </c>
      <c r="K51"/>
      <c r="L51"/>
      <c r="M51"/>
      <c r="N51"/>
      <c r="O51"/>
      <c r="P51"/>
    </row>
    <row r="52" spans="1:16">
      <c r="A52" s="165"/>
      <c r="B52" s="18" t="s">
        <v>43</v>
      </c>
      <c r="C52" s="19">
        <v>861</v>
      </c>
      <c r="D52" s="137">
        <v>0.72822299651567945</v>
      </c>
      <c r="E52" s="137">
        <v>4.7619047619047616E-2</v>
      </c>
      <c r="F52" s="137">
        <v>8.2462253193960514E-2</v>
      </c>
      <c r="G52" s="138">
        <v>0.10220673635307782</v>
      </c>
      <c r="H52" s="138">
        <v>2.3228803716608595E-2</v>
      </c>
      <c r="I52" s="138">
        <v>1.1614401858304297E-2</v>
      </c>
      <c r="J52" s="139">
        <v>4.6457607433217189E-3</v>
      </c>
      <c r="K52"/>
      <c r="L52"/>
      <c r="M52"/>
      <c r="N52"/>
      <c r="O52"/>
      <c r="P52"/>
    </row>
    <row r="53" spans="1:16">
      <c r="A53" s="166"/>
      <c r="B53" s="23" t="s">
        <v>34</v>
      </c>
      <c r="C53" s="24">
        <v>11</v>
      </c>
      <c r="D53" s="130">
        <v>0.72727272727272729</v>
      </c>
      <c r="E53" s="130">
        <v>9.0909090909090912E-2</v>
      </c>
      <c r="F53" s="130">
        <v>9.0909090909090912E-2</v>
      </c>
      <c r="G53" s="131">
        <v>0</v>
      </c>
      <c r="H53" s="131">
        <v>9.0909090909090912E-2</v>
      </c>
      <c r="I53" s="131">
        <v>0</v>
      </c>
      <c r="J53" s="132">
        <v>0</v>
      </c>
      <c r="K53"/>
      <c r="L53"/>
      <c r="M53"/>
      <c r="N53"/>
      <c r="O53"/>
      <c r="P53"/>
    </row>
    <row r="54" spans="1:16">
      <c r="A54" s="159" t="s">
        <v>92</v>
      </c>
      <c r="B54" s="13" t="s">
        <v>44</v>
      </c>
      <c r="C54" s="14">
        <v>67</v>
      </c>
      <c r="D54" s="15">
        <v>0.80597014925373134</v>
      </c>
      <c r="E54" s="15">
        <v>0</v>
      </c>
      <c r="F54" s="15">
        <v>0.1044776119402985</v>
      </c>
      <c r="G54" s="80">
        <v>5.9701492537313432E-2</v>
      </c>
      <c r="H54" s="80">
        <v>2.9850746268656716E-2</v>
      </c>
      <c r="I54" s="80">
        <v>0</v>
      </c>
      <c r="J54" s="17">
        <v>0</v>
      </c>
      <c r="K54"/>
      <c r="L54"/>
      <c r="M54"/>
      <c r="N54"/>
      <c r="O54"/>
      <c r="P54"/>
    </row>
    <row r="55" spans="1:16">
      <c r="A55" s="160"/>
      <c r="B55" s="18" t="s">
        <v>45</v>
      </c>
      <c r="C55" s="19">
        <v>174</v>
      </c>
      <c r="D55" s="20">
        <v>0.77011494252873558</v>
      </c>
      <c r="E55" s="20">
        <v>4.5977011494252873E-2</v>
      </c>
      <c r="F55" s="20">
        <v>5.1724137931034482E-2</v>
      </c>
      <c r="G55" s="81">
        <v>8.0459770114942528E-2</v>
      </c>
      <c r="H55" s="81">
        <v>2.8735632183908046E-2</v>
      </c>
      <c r="I55" s="81">
        <v>2.2988505747126436E-2</v>
      </c>
      <c r="J55" s="22">
        <v>0</v>
      </c>
      <c r="K55"/>
      <c r="L55"/>
      <c r="M55"/>
      <c r="N55"/>
      <c r="O55"/>
      <c r="P55"/>
    </row>
    <row r="56" spans="1:16">
      <c r="A56" s="161"/>
      <c r="B56" s="18" t="s">
        <v>46</v>
      </c>
      <c r="C56" s="19">
        <v>967</v>
      </c>
      <c r="D56" s="20">
        <v>0.71871768355739396</v>
      </c>
      <c r="E56" s="20">
        <v>5.0672182006204755E-2</v>
      </c>
      <c r="F56" s="20">
        <v>8.376421923474664E-2</v>
      </c>
      <c r="G56" s="81">
        <v>0.10341261633919338</v>
      </c>
      <c r="H56" s="81">
        <v>2.1716649431230611E-2</v>
      </c>
      <c r="I56" s="81">
        <v>1.7580144777662874E-2</v>
      </c>
      <c r="J56" s="22">
        <v>4.1365046535677356E-3</v>
      </c>
      <c r="K56"/>
      <c r="L56"/>
      <c r="M56"/>
      <c r="N56"/>
      <c r="O56"/>
      <c r="P56"/>
    </row>
    <row r="57" spans="1:16" ht="12.5" thickBot="1">
      <c r="A57" s="162"/>
      <c r="B57" s="33" t="s">
        <v>34</v>
      </c>
      <c r="C57" s="34">
        <v>11</v>
      </c>
      <c r="D57" s="35">
        <v>0.45454545454545453</v>
      </c>
      <c r="E57" s="35">
        <v>0</v>
      </c>
      <c r="F57" s="35">
        <v>0.54545454545454541</v>
      </c>
      <c r="G57" s="84">
        <v>0</v>
      </c>
      <c r="H57" s="84">
        <v>0</v>
      </c>
      <c r="I57" s="84">
        <v>0</v>
      </c>
      <c r="J57" s="37">
        <v>0</v>
      </c>
      <c r="K57"/>
      <c r="L57"/>
      <c r="M57"/>
      <c r="N57"/>
      <c r="O57"/>
      <c r="P57"/>
    </row>
  </sheetData>
  <mergeCells count="13">
    <mergeCell ref="A54:A57"/>
    <mergeCell ref="A14:A16"/>
    <mergeCell ref="A17:A22"/>
    <mergeCell ref="A23:A35"/>
    <mergeCell ref="A36:A44"/>
    <mergeCell ref="A45:A49"/>
    <mergeCell ref="A50:A53"/>
    <mergeCell ref="A6:A13"/>
    <mergeCell ref="A1:K1"/>
    <mergeCell ref="A3:B4"/>
    <mergeCell ref="C3:C4"/>
    <mergeCell ref="J3:J4"/>
    <mergeCell ref="A5:B5"/>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P57"/>
  <sheetViews>
    <sheetView workbookViewId="0">
      <pane ySplit="4" topLeftCell="A5" activePane="bottomLeft" state="frozen"/>
      <selection activeCell="A67" sqref="A67"/>
      <selection pane="bottomLeft" sqref="A1:I1"/>
    </sheetView>
  </sheetViews>
  <sheetFormatPr defaultColWidth="9.09765625" defaultRowHeight="12"/>
  <cols>
    <col min="1" max="1" width="6.8984375" style="2" customWidth="1"/>
    <col min="2" max="2" width="22" style="2" customWidth="1"/>
    <col min="3" max="3" width="7.59765625" style="2" customWidth="1"/>
    <col min="4" max="16384" width="9.09765625" style="2"/>
  </cols>
  <sheetData>
    <row r="1" spans="1:16" customFormat="1" ht="36.75" customHeight="1" thickBot="1">
      <c r="A1" s="180" t="s">
        <v>336</v>
      </c>
      <c r="B1" s="181"/>
      <c r="C1" s="181"/>
      <c r="D1" s="181"/>
      <c r="E1" s="181"/>
      <c r="F1" s="181"/>
      <c r="G1" s="181"/>
      <c r="H1" s="181"/>
      <c r="I1" s="182"/>
      <c r="J1" s="39"/>
    </row>
    <row r="2" spans="1:16" ht="13.5" customHeight="1" thickBot="1"/>
    <row r="3" spans="1:16" s="5" customFormat="1" ht="12" customHeight="1">
      <c r="A3" s="172"/>
      <c r="B3" s="173"/>
      <c r="C3" s="176" t="s">
        <v>81</v>
      </c>
      <c r="D3" s="3">
        <v>1</v>
      </c>
      <c r="E3" s="56">
        <v>2</v>
      </c>
      <c r="F3" s="56">
        <v>3</v>
      </c>
      <c r="G3" s="56">
        <v>4</v>
      </c>
      <c r="H3" s="56">
        <v>5</v>
      </c>
      <c r="I3" s="178" t="s">
        <v>117</v>
      </c>
    </row>
    <row r="4" spans="1:16" s="5" customFormat="1" ht="84.5" thickBot="1">
      <c r="A4" s="174"/>
      <c r="B4" s="175"/>
      <c r="C4" s="177"/>
      <c r="D4" s="6" t="s">
        <v>408</v>
      </c>
      <c r="E4" s="57" t="s">
        <v>409</v>
      </c>
      <c r="F4" s="57" t="s">
        <v>410</v>
      </c>
      <c r="G4" s="57" t="s">
        <v>411</v>
      </c>
      <c r="H4" s="57" t="s">
        <v>120</v>
      </c>
      <c r="I4" s="179"/>
    </row>
    <row r="5" spans="1:16" ht="12.5" thickBot="1">
      <c r="A5" s="167" t="s">
        <v>82</v>
      </c>
      <c r="B5" s="168"/>
      <c r="C5" s="9">
        <v>918</v>
      </c>
      <c r="D5" s="10">
        <v>0.11220043572984749</v>
      </c>
      <c r="E5" s="10">
        <v>0.38235294117647056</v>
      </c>
      <c r="F5" s="10">
        <v>0.36492374727668847</v>
      </c>
      <c r="G5" s="10">
        <v>8.0610021786492375E-2</v>
      </c>
      <c r="H5" s="10">
        <v>5.0108932461873638E-2</v>
      </c>
      <c r="I5" s="12">
        <v>9.8039215686274508E-3</v>
      </c>
      <c r="J5"/>
      <c r="K5"/>
      <c r="L5"/>
      <c r="M5"/>
      <c r="N5"/>
      <c r="O5"/>
      <c r="P5"/>
    </row>
    <row r="6" spans="1:16">
      <c r="A6" s="163" t="s">
        <v>83</v>
      </c>
      <c r="B6" s="13" t="s">
        <v>27</v>
      </c>
      <c r="C6" s="14">
        <v>184</v>
      </c>
      <c r="D6" s="15">
        <v>0.16304347826086957</v>
      </c>
      <c r="E6" s="15">
        <v>0.31521739130434784</v>
      </c>
      <c r="F6" s="15">
        <v>0.35869565217391303</v>
      </c>
      <c r="G6" s="15">
        <v>9.7826086956521743E-2</v>
      </c>
      <c r="H6" s="15">
        <v>6.5217391304347824E-2</v>
      </c>
      <c r="I6" s="17">
        <v>0</v>
      </c>
      <c r="J6"/>
      <c r="K6"/>
      <c r="L6"/>
      <c r="M6"/>
      <c r="N6"/>
      <c r="O6"/>
      <c r="P6"/>
    </row>
    <row r="7" spans="1:16">
      <c r="A7" s="164"/>
      <c r="B7" s="18" t="s">
        <v>28</v>
      </c>
      <c r="C7" s="19">
        <v>192</v>
      </c>
      <c r="D7" s="20">
        <v>9.375E-2</v>
      </c>
      <c r="E7" s="20">
        <v>0.38541666666666669</v>
      </c>
      <c r="F7" s="20">
        <v>0.39583333333333331</v>
      </c>
      <c r="G7" s="20">
        <v>0.10416666666666667</v>
      </c>
      <c r="H7" s="20">
        <v>2.0833333333333332E-2</v>
      </c>
      <c r="I7" s="22">
        <v>0</v>
      </c>
      <c r="J7"/>
      <c r="K7"/>
      <c r="L7"/>
      <c r="M7"/>
      <c r="N7"/>
      <c r="O7"/>
      <c r="P7"/>
    </row>
    <row r="8" spans="1:16">
      <c r="A8" s="164"/>
      <c r="B8" s="18" t="s">
        <v>29</v>
      </c>
      <c r="C8" s="19">
        <v>120</v>
      </c>
      <c r="D8" s="20">
        <v>0.05</v>
      </c>
      <c r="E8" s="20">
        <v>0.46666666666666667</v>
      </c>
      <c r="F8" s="20">
        <v>0.3</v>
      </c>
      <c r="G8" s="20">
        <v>0.11666666666666667</v>
      </c>
      <c r="H8" s="20">
        <v>6.6666666666666666E-2</v>
      </c>
      <c r="I8" s="22">
        <v>0</v>
      </c>
      <c r="J8"/>
      <c r="K8"/>
      <c r="L8"/>
      <c r="M8"/>
      <c r="N8"/>
      <c r="O8"/>
      <c r="P8"/>
    </row>
    <row r="9" spans="1:16">
      <c r="A9" s="164"/>
      <c r="B9" s="18" t="s">
        <v>30</v>
      </c>
      <c r="C9" s="19">
        <v>166</v>
      </c>
      <c r="D9" s="20">
        <v>7.2289156626506021E-2</v>
      </c>
      <c r="E9" s="20">
        <v>0.44578313253012047</v>
      </c>
      <c r="F9" s="20">
        <v>0.36144578313253012</v>
      </c>
      <c r="G9" s="20">
        <v>4.8192771084337352E-2</v>
      </c>
      <c r="H9" s="20">
        <v>4.8192771084337352E-2</v>
      </c>
      <c r="I9" s="22">
        <v>2.4096385542168676E-2</v>
      </c>
      <c r="J9"/>
      <c r="K9"/>
      <c r="L9"/>
      <c r="M9"/>
      <c r="N9"/>
      <c r="O9"/>
      <c r="P9"/>
    </row>
    <row r="10" spans="1:16">
      <c r="A10" s="164"/>
      <c r="B10" s="18" t="s">
        <v>31</v>
      </c>
      <c r="C10" s="19">
        <v>98</v>
      </c>
      <c r="D10" s="20">
        <v>0.14285714285714285</v>
      </c>
      <c r="E10" s="20">
        <v>0.34693877551020408</v>
      </c>
      <c r="F10" s="20">
        <v>0.40816326530612246</v>
      </c>
      <c r="G10" s="20">
        <v>4.0816326530612242E-2</v>
      </c>
      <c r="H10" s="20">
        <v>2.0408163265306121E-2</v>
      </c>
      <c r="I10" s="22">
        <v>4.0816326530612242E-2</v>
      </c>
      <c r="J10"/>
      <c r="K10"/>
      <c r="L10"/>
      <c r="M10"/>
      <c r="N10"/>
      <c r="O10"/>
      <c r="P10"/>
    </row>
    <row r="11" spans="1:16">
      <c r="A11" s="164"/>
      <c r="B11" s="18" t="s">
        <v>32</v>
      </c>
      <c r="C11" s="19">
        <v>130</v>
      </c>
      <c r="D11" s="20">
        <v>0.15384615384615385</v>
      </c>
      <c r="E11" s="20">
        <v>0.36923076923076925</v>
      </c>
      <c r="F11" s="20">
        <v>0.33846153846153848</v>
      </c>
      <c r="G11" s="20">
        <v>6.1538461538461542E-2</v>
      </c>
      <c r="H11" s="20">
        <v>7.6923076923076927E-2</v>
      </c>
      <c r="I11" s="22">
        <v>0</v>
      </c>
      <c r="J11"/>
      <c r="K11"/>
      <c r="L11"/>
      <c r="M11"/>
      <c r="N11"/>
      <c r="O11"/>
      <c r="P11"/>
    </row>
    <row r="12" spans="1:16">
      <c r="A12" s="164"/>
      <c r="B12" s="18" t="s">
        <v>33</v>
      </c>
      <c r="C12" s="19">
        <v>23</v>
      </c>
      <c r="D12" s="20">
        <v>0.13043478260869565</v>
      </c>
      <c r="E12" s="20">
        <v>0.2608695652173913</v>
      </c>
      <c r="F12" s="20">
        <v>0.47826086956521741</v>
      </c>
      <c r="G12" s="20">
        <v>4.3478260869565216E-2</v>
      </c>
      <c r="H12" s="20">
        <v>4.3478260869565216E-2</v>
      </c>
      <c r="I12" s="22">
        <v>4.3478260869565216E-2</v>
      </c>
      <c r="J12"/>
      <c r="K12"/>
      <c r="L12"/>
      <c r="M12"/>
      <c r="N12"/>
      <c r="O12"/>
      <c r="P12"/>
    </row>
    <row r="13" spans="1:16">
      <c r="A13" s="165"/>
      <c r="B13" s="23" t="s">
        <v>34</v>
      </c>
      <c r="C13" s="24">
        <v>5</v>
      </c>
      <c r="D13" s="130">
        <v>0</v>
      </c>
      <c r="E13" s="130">
        <v>0.2</v>
      </c>
      <c r="F13" s="130">
        <v>0.4</v>
      </c>
      <c r="G13" s="130">
        <v>0.2</v>
      </c>
      <c r="H13" s="130">
        <v>0.2</v>
      </c>
      <c r="I13" s="132">
        <v>0</v>
      </c>
      <c r="J13"/>
      <c r="K13"/>
      <c r="L13"/>
      <c r="M13"/>
      <c r="N13"/>
      <c r="O13"/>
      <c r="P13"/>
    </row>
    <row r="14" spans="1:16">
      <c r="A14" s="163" t="s">
        <v>84</v>
      </c>
      <c r="B14" s="13" t="s">
        <v>85</v>
      </c>
      <c r="C14" s="19">
        <v>362</v>
      </c>
      <c r="D14" s="20">
        <v>0.13535911602209943</v>
      </c>
      <c r="E14" s="20">
        <v>0.3729281767955801</v>
      </c>
      <c r="F14" s="20">
        <v>0.34806629834254144</v>
      </c>
      <c r="G14" s="20">
        <v>9.1160220994475141E-2</v>
      </c>
      <c r="H14" s="20">
        <v>5.2486187845303865E-2</v>
      </c>
      <c r="I14" s="22">
        <v>0</v>
      </c>
      <c r="J14"/>
      <c r="K14"/>
      <c r="L14"/>
      <c r="M14"/>
      <c r="N14"/>
      <c r="O14"/>
      <c r="P14"/>
    </row>
    <row r="15" spans="1:16">
      <c r="A15" s="164"/>
      <c r="B15" s="18" t="s">
        <v>86</v>
      </c>
      <c r="C15" s="19">
        <v>551</v>
      </c>
      <c r="D15" s="20">
        <v>9.8003629764065334E-2</v>
      </c>
      <c r="E15" s="20">
        <v>0.39019963702359345</v>
      </c>
      <c r="F15" s="20">
        <v>0.37568058076225047</v>
      </c>
      <c r="G15" s="20">
        <v>7.441016333938294E-2</v>
      </c>
      <c r="H15" s="20">
        <v>4.5372050816696916E-2</v>
      </c>
      <c r="I15" s="22">
        <v>1.6333938294010888E-2</v>
      </c>
      <c r="J15"/>
      <c r="K15"/>
      <c r="L15"/>
      <c r="M15"/>
      <c r="N15"/>
      <c r="O15"/>
      <c r="P15"/>
    </row>
    <row r="16" spans="1:16">
      <c r="A16" s="165"/>
      <c r="B16" s="23" t="s">
        <v>19</v>
      </c>
      <c r="C16" s="24">
        <v>5</v>
      </c>
      <c r="D16" s="25">
        <v>0</v>
      </c>
      <c r="E16" s="25">
        <v>0.2</v>
      </c>
      <c r="F16" s="25">
        <v>0.4</v>
      </c>
      <c r="G16" s="25">
        <v>0</v>
      </c>
      <c r="H16" s="25">
        <v>0.4</v>
      </c>
      <c r="I16" s="27">
        <v>0</v>
      </c>
      <c r="J16"/>
      <c r="K16"/>
      <c r="L16"/>
      <c r="M16"/>
      <c r="N16"/>
      <c r="O16"/>
      <c r="P16"/>
    </row>
    <row r="17" spans="1:16">
      <c r="A17" s="163" t="s">
        <v>87</v>
      </c>
      <c r="B17" s="28" t="s">
        <v>18</v>
      </c>
      <c r="C17" s="29">
        <v>221</v>
      </c>
      <c r="D17" s="30">
        <v>0.11764705882352941</v>
      </c>
      <c r="E17" s="30">
        <v>0.36199095022624433</v>
      </c>
      <c r="F17" s="30">
        <v>0.42986425339366519</v>
      </c>
      <c r="G17" s="30">
        <v>4.5248868778280542E-2</v>
      </c>
      <c r="H17" s="30">
        <v>4.5248868778280542E-2</v>
      </c>
      <c r="I17" s="32">
        <v>0</v>
      </c>
      <c r="J17"/>
      <c r="K17"/>
      <c r="L17"/>
      <c r="M17"/>
      <c r="N17"/>
      <c r="O17"/>
      <c r="P17"/>
    </row>
    <row r="18" spans="1:16">
      <c r="A18" s="165"/>
      <c r="B18" s="18" t="s">
        <v>98</v>
      </c>
      <c r="C18" s="19">
        <v>280</v>
      </c>
      <c r="D18" s="20">
        <v>8.9285714285714288E-2</v>
      </c>
      <c r="E18" s="20">
        <v>0.40714285714285714</v>
      </c>
      <c r="F18" s="20">
        <v>0.38928571428571429</v>
      </c>
      <c r="G18" s="20">
        <v>5.7142857142857141E-2</v>
      </c>
      <c r="H18" s="20">
        <v>4.2857142857142858E-2</v>
      </c>
      <c r="I18" s="22">
        <v>1.4285714285714285E-2</v>
      </c>
      <c r="J18"/>
      <c r="K18"/>
      <c r="L18"/>
      <c r="M18"/>
      <c r="N18"/>
      <c r="O18"/>
      <c r="P18"/>
    </row>
    <row r="19" spans="1:16">
      <c r="A19" s="163"/>
      <c r="B19" s="18" t="s">
        <v>99</v>
      </c>
      <c r="C19" s="19">
        <v>238</v>
      </c>
      <c r="D19" s="20">
        <v>8.4033613445378158E-2</v>
      </c>
      <c r="E19" s="20">
        <v>0.35714285714285715</v>
      </c>
      <c r="F19" s="20">
        <v>0.36134453781512604</v>
      </c>
      <c r="G19" s="20">
        <v>0.11764705882352941</v>
      </c>
      <c r="H19" s="20">
        <v>7.1428571428571425E-2</v>
      </c>
      <c r="I19" s="22">
        <v>8.4033613445378148E-3</v>
      </c>
      <c r="J19"/>
      <c r="K19"/>
      <c r="L19"/>
      <c r="M19"/>
      <c r="N19"/>
      <c r="O19"/>
      <c r="P19"/>
    </row>
    <row r="20" spans="1:16">
      <c r="A20" s="164"/>
      <c r="B20" s="18" t="s">
        <v>100</v>
      </c>
      <c r="C20" s="19">
        <v>131</v>
      </c>
      <c r="D20" s="20">
        <v>0.19847328244274809</v>
      </c>
      <c r="E20" s="20">
        <v>0.44274809160305345</v>
      </c>
      <c r="F20" s="20">
        <v>0.22900763358778625</v>
      </c>
      <c r="G20" s="20">
        <v>8.3969465648854963E-2</v>
      </c>
      <c r="H20" s="20">
        <v>3.0534351145038167E-2</v>
      </c>
      <c r="I20" s="22">
        <v>1.5267175572519083E-2</v>
      </c>
      <c r="J20"/>
      <c r="K20"/>
      <c r="L20"/>
      <c r="M20"/>
      <c r="N20"/>
      <c r="O20"/>
      <c r="P20"/>
    </row>
    <row r="21" spans="1:16">
      <c r="A21" s="164"/>
      <c r="B21" s="18" t="s">
        <v>101</v>
      </c>
      <c r="C21" s="19">
        <v>44</v>
      </c>
      <c r="D21" s="20">
        <v>0.13636363636363635</v>
      </c>
      <c r="E21" s="20">
        <v>0.29545454545454547</v>
      </c>
      <c r="F21" s="20">
        <v>0.29545454545454547</v>
      </c>
      <c r="G21" s="20">
        <v>0.20454545454545456</v>
      </c>
      <c r="H21" s="20">
        <v>4.5454545454545456E-2</v>
      </c>
      <c r="I21" s="22">
        <v>2.2727272727272728E-2</v>
      </c>
      <c r="J21"/>
      <c r="K21"/>
      <c r="L21"/>
      <c r="M21"/>
      <c r="N21"/>
      <c r="O21"/>
      <c r="P21"/>
    </row>
    <row r="22" spans="1:16">
      <c r="A22" s="165"/>
      <c r="B22" s="23" t="s">
        <v>34</v>
      </c>
      <c r="C22" s="24">
        <v>4</v>
      </c>
      <c r="D22" s="25">
        <v>0</v>
      </c>
      <c r="E22" s="25">
        <v>0.25</v>
      </c>
      <c r="F22" s="25">
        <v>0.5</v>
      </c>
      <c r="G22" s="25">
        <v>0</v>
      </c>
      <c r="H22" s="25">
        <v>0.25</v>
      </c>
      <c r="I22" s="27">
        <v>0</v>
      </c>
      <c r="J22"/>
      <c r="K22"/>
      <c r="L22"/>
      <c r="M22"/>
      <c r="N22"/>
      <c r="O22"/>
      <c r="P22"/>
    </row>
    <row r="23" spans="1:16">
      <c r="A23" s="163" t="s">
        <v>88</v>
      </c>
      <c r="B23" s="28" t="s">
        <v>20</v>
      </c>
      <c r="C23" s="14">
        <v>98</v>
      </c>
      <c r="D23" s="15">
        <v>0.10204081632653061</v>
      </c>
      <c r="E23" s="15">
        <v>0.36734693877551022</v>
      </c>
      <c r="F23" s="15">
        <v>0.42857142857142855</v>
      </c>
      <c r="G23" s="15">
        <v>8.1632653061224483E-2</v>
      </c>
      <c r="H23" s="15">
        <v>2.0408163265306121E-2</v>
      </c>
      <c r="I23" s="17">
        <v>0</v>
      </c>
      <c r="J23"/>
      <c r="K23"/>
      <c r="L23"/>
      <c r="M23"/>
      <c r="N23"/>
      <c r="O23"/>
      <c r="P23"/>
    </row>
    <row r="24" spans="1:16">
      <c r="A24" s="164"/>
      <c r="B24" s="18" t="s">
        <v>102</v>
      </c>
      <c r="C24" s="19">
        <v>105</v>
      </c>
      <c r="D24" s="20">
        <v>0.10476190476190476</v>
      </c>
      <c r="E24" s="20">
        <v>0.35238095238095241</v>
      </c>
      <c r="F24" s="20">
        <v>0.35238095238095241</v>
      </c>
      <c r="G24" s="20">
        <v>0.11428571428571428</v>
      </c>
      <c r="H24" s="20">
        <v>7.6190476190476197E-2</v>
      </c>
      <c r="I24" s="22">
        <v>0</v>
      </c>
      <c r="J24"/>
      <c r="K24"/>
      <c r="L24"/>
      <c r="M24"/>
      <c r="N24"/>
      <c r="O24"/>
      <c r="P24"/>
    </row>
    <row r="25" spans="1:16">
      <c r="A25" s="165"/>
      <c r="B25" s="18" t="s">
        <v>103</v>
      </c>
      <c r="C25" s="19">
        <v>85</v>
      </c>
      <c r="D25" s="20">
        <v>0.14117647058823529</v>
      </c>
      <c r="E25" s="20">
        <v>0.31764705882352939</v>
      </c>
      <c r="F25" s="20">
        <v>0.38823529411764707</v>
      </c>
      <c r="G25" s="20">
        <v>7.0588235294117646E-2</v>
      </c>
      <c r="H25" s="20">
        <v>8.2352941176470587E-2</v>
      </c>
      <c r="I25" s="22">
        <v>0</v>
      </c>
      <c r="J25"/>
      <c r="K25"/>
      <c r="L25"/>
      <c r="M25"/>
      <c r="N25"/>
      <c r="O25"/>
      <c r="P25"/>
    </row>
    <row r="26" spans="1:16">
      <c r="A26" s="163"/>
      <c r="B26" s="18" t="s">
        <v>104</v>
      </c>
      <c r="C26" s="19">
        <v>56</v>
      </c>
      <c r="D26" s="20">
        <v>0.17857142857142858</v>
      </c>
      <c r="E26" s="20">
        <v>0.5357142857142857</v>
      </c>
      <c r="F26" s="20">
        <v>0.17857142857142858</v>
      </c>
      <c r="G26" s="20">
        <v>7.1428571428571425E-2</v>
      </c>
      <c r="H26" s="20">
        <v>3.5714285714285712E-2</v>
      </c>
      <c r="I26" s="22">
        <v>0</v>
      </c>
      <c r="J26"/>
      <c r="K26"/>
      <c r="L26"/>
      <c r="M26"/>
      <c r="N26"/>
      <c r="O26"/>
      <c r="P26"/>
    </row>
    <row r="27" spans="1:16">
      <c r="A27" s="164"/>
      <c r="B27" s="18" t="s">
        <v>105</v>
      </c>
      <c r="C27" s="19">
        <v>18</v>
      </c>
      <c r="D27" s="20">
        <v>0.33333333333333331</v>
      </c>
      <c r="E27" s="20">
        <v>0.27777777777777779</v>
      </c>
      <c r="F27" s="20">
        <v>0.22222222222222221</v>
      </c>
      <c r="G27" s="20">
        <v>0.16666666666666666</v>
      </c>
      <c r="H27" s="20">
        <v>0</v>
      </c>
      <c r="I27" s="22">
        <v>0</v>
      </c>
      <c r="J27"/>
      <c r="K27"/>
      <c r="L27"/>
      <c r="M27"/>
      <c r="N27"/>
      <c r="O27"/>
      <c r="P27"/>
    </row>
    <row r="28" spans="1:16">
      <c r="A28" s="164"/>
      <c r="B28" s="18" t="s">
        <v>21</v>
      </c>
      <c r="C28" s="19">
        <v>0</v>
      </c>
      <c r="D28" s="147" t="s">
        <v>24</v>
      </c>
      <c r="E28" s="147" t="s">
        <v>24</v>
      </c>
      <c r="F28" s="147" t="s">
        <v>24</v>
      </c>
      <c r="G28" s="147" t="s">
        <v>24</v>
      </c>
      <c r="H28" s="147" t="s">
        <v>24</v>
      </c>
      <c r="I28" s="148" t="s">
        <v>24</v>
      </c>
      <c r="J28"/>
      <c r="K28"/>
      <c r="L28"/>
      <c r="M28"/>
      <c r="N28"/>
      <c r="O28"/>
      <c r="P28"/>
    </row>
    <row r="29" spans="1:16">
      <c r="A29" s="164"/>
      <c r="B29" s="18" t="s">
        <v>22</v>
      </c>
      <c r="C29" s="19">
        <v>121</v>
      </c>
      <c r="D29" s="20">
        <v>0.13223140495867769</v>
      </c>
      <c r="E29" s="20">
        <v>0.36363636363636365</v>
      </c>
      <c r="F29" s="20">
        <v>0.43801652892561982</v>
      </c>
      <c r="G29" s="20">
        <v>1.6528925619834711E-2</v>
      </c>
      <c r="H29" s="20">
        <v>4.9586776859504134E-2</v>
      </c>
      <c r="I29" s="22">
        <v>0</v>
      </c>
      <c r="J29"/>
      <c r="K29"/>
      <c r="L29"/>
      <c r="M29"/>
      <c r="N29"/>
      <c r="O29"/>
      <c r="P29"/>
    </row>
    <row r="30" spans="1:16">
      <c r="A30" s="164"/>
      <c r="B30" s="18" t="s">
        <v>106</v>
      </c>
      <c r="C30" s="19">
        <v>175</v>
      </c>
      <c r="D30" s="20">
        <v>0.08</v>
      </c>
      <c r="E30" s="20">
        <v>0.44</v>
      </c>
      <c r="F30" s="20">
        <v>0.41142857142857142</v>
      </c>
      <c r="G30" s="20">
        <v>2.2857142857142857E-2</v>
      </c>
      <c r="H30" s="20">
        <v>2.2857142857142857E-2</v>
      </c>
      <c r="I30" s="22">
        <v>2.2857142857142857E-2</v>
      </c>
      <c r="J30"/>
      <c r="K30"/>
      <c r="L30"/>
      <c r="M30"/>
      <c r="N30"/>
      <c r="O30"/>
      <c r="P30"/>
    </row>
    <row r="31" spans="1:16">
      <c r="A31" s="164"/>
      <c r="B31" s="18" t="s">
        <v>107</v>
      </c>
      <c r="C31" s="19">
        <v>153</v>
      </c>
      <c r="D31" s="20">
        <v>5.2287581699346407E-2</v>
      </c>
      <c r="E31" s="20">
        <v>0.37908496732026142</v>
      </c>
      <c r="F31" s="20">
        <v>0.34640522875816993</v>
      </c>
      <c r="G31" s="20">
        <v>0.1437908496732026</v>
      </c>
      <c r="H31" s="20">
        <v>6.535947712418301E-2</v>
      </c>
      <c r="I31" s="22">
        <v>1.3071895424836602E-2</v>
      </c>
      <c r="J31"/>
      <c r="K31"/>
      <c r="L31"/>
      <c r="M31"/>
      <c r="N31"/>
      <c r="O31"/>
      <c r="P31"/>
    </row>
    <row r="32" spans="1:16">
      <c r="A32" s="164"/>
      <c r="B32" s="18" t="s">
        <v>108</v>
      </c>
      <c r="C32" s="19">
        <v>75</v>
      </c>
      <c r="D32" s="20">
        <v>0.21333333333333335</v>
      </c>
      <c r="E32" s="20">
        <v>0.37333333333333335</v>
      </c>
      <c r="F32" s="20">
        <v>0.26666666666666666</v>
      </c>
      <c r="G32" s="20">
        <v>9.3333333333333338E-2</v>
      </c>
      <c r="H32" s="20">
        <v>2.6666666666666668E-2</v>
      </c>
      <c r="I32" s="22">
        <v>2.6666666666666668E-2</v>
      </c>
      <c r="J32"/>
      <c r="K32"/>
      <c r="L32"/>
      <c r="M32"/>
      <c r="N32"/>
      <c r="O32"/>
      <c r="P32"/>
    </row>
    <row r="33" spans="1:16">
      <c r="A33" s="164"/>
      <c r="B33" s="18" t="s">
        <v>109</v>
      </c>
      <c r="C33" s="19">
        <v>26</v>
      </c>
      <c r="D33" s="20">
        <v>0</v>
      </c>
      <c r="E33" s="20">
        <v>0.30769230769230771</v>
      </c>
      <c r="F33" s="20">
        <v>0.34615384615384615</v>
      </c>
      <c r="G33" s="20">
        <v>0.23076923076923078</v>
      </c>
      <c r="H33" s="20">
        <v>7.6923076923076927E-2</v>
      </c>
      <c r="I33" s="22">
        <v>3.8461538461538464E-2</v>
      </c>
      <c r="J33"/>
      <c r="K33"/>
      <c r="L33"/>
      <c r="M33"/>
      <c r="N33"/>
      <c r="O33"/>
      <c r="P33"/>
    </row>
    <row r="34" spans="1:16">
      <c r="A34" s="164"/>
      <c r="B34" s="18" t="s">
        <v>23</v>
      </c>
      <c r="C34" s="19">
        <v>1</v>
      </c>
      <c r="D34" s="133">
        <v>0</v>
      </c>
      <c r="E34" s="133">
        <v>0</v>
      </c>
      <c r="F34" s="133">
        <v>0</v>
      </c>
      <c r="G34" s="133">
        <v>0</v>
      </c>
      <c r="H34" s="133">
        <v>1</v>
      </c>
      <c r="I34" s="135">
        <v>0</v>
      </c>
      <c r="J34"/>
      <c r="K34"/>
      <c r="L34"/>
      <c r="M34"/>
      <c r="N34"/>
      <c r="O34"/>
      <c r="P34"/>
    </row>
    <row r="35" spans="1:16">
      <c r="A35" s="165"/>
      <c r="B35" s="23" t="s">
        <v>208</v>
      </c>
      <c r="C35" s="24">
        <v>5</v>
      </c>
      <c r="D35" s="25">
        <v>0</v>
      </c>
      <c r="E35" s="25">
        <v>0.2</v>
      </c>
      <c r="F35" s="25">
        <v>0.4</v>
      </c>
      <c r="G35" s="25">
        <v>0</v>
      </c>
      <c r="H35" s="25">
        <v>0.4</v>
      </c>
      <c r="I35" s="27">
        <v>0</v>
      </c>
      <c r="J35"/>
      <c r="K35"/>
      <c r="L35"/>
      <c r="M35"/>
      <c r="N35"/>
      <c r="O35"/>
      <c r="P35"/>
    </row>
    <row r="36" spans="1:16">
      <c r="A36" s="163" t="s">
        <v>89</v>
      </c>
      <c r="B36" s="13" t="s">
        <v>110</v>
      </c>
      <c r="C36" s="14">
        <v>10</v>
      </c>
      <c r="D36" s="15">
        <v>0.2</v>
      </c>
      <c r="E36" s="15">
        <v>0.6</v>
      </c>
      <c r="F36" s="15">
        <v>0.2</v>
      </c>
      <c r="G36" s="15">
        <v>0</v>
      </c>
      <c r="H36" s="15">
        <v>0</v>
      </c>
      <c r="I36" s="17">
        <v>0</v>
      </c>
      <c r="J36"/>
      <c r="K36"/>
      <c r="L36"/>
      <c r="M36"/>
      <c r="N36"/>
      <c r="O36"/>
      <c r="P36"/>
    </row>
    <row r="37" spans="1:16">
      <c r="A37" s="164"/>
      <c r="B37" s="18" t="s">
        <v>111</v>
      </c>
      <c r="C37" s="19">
        <v>57</v>
      </c>
      <c r="D37" s="20">
        <v>3.5087719298245612E-2</v>
      </c>
      <c r="E37" s="20">
        <v>0.49122807017543857</v>
      </c>
      <c r="F37" s="20">
        <v>0.33333333333333331</v>
      </c>
      <c r="G37" s="20">
        <v>7.0175438596491224E-2</v>
      </c>
      <c r="H37" s="20">
        <v>7.0175438596491224E-2</v>
      </c>
      <c r="I37" s="22">
        <v>0</v>
      </c>
      <c r="J37"/>
      <c r="K37"/>
      <c r="L37"/>
      <c r="M37"/>
      <c r="N37"/>
      <c r="O37"/>
      <c r="P37"/>
    </row>
    <row r="38" spans="1:16">
      <c r="A38" s="165"/>
      <c r="B38" s="18" t="s">
        <v>112</v>
      </c>
      <c r="C38" s="19">
        <v>317</v>
      </c>
      <c r="D38" s="20">
        <v>9.1482649842271294E-2</v>
      </c>
      <c r="E38" s="20">
        <v>0.41324921135646686</v>
      </c>
      <c r="F38" s="20">
        <v>0.34069400630914826</v>
      </c>
      <c r="G38" s="20">
        <v>7.5709779179810727E-2</v>
      </c>
      <c r="H38" s="20">
        <v>7.2555205047318619E-2</v>
      </c>
      <c r="I38" s="22">
        <v>6.3091482649842269E-3</v>
      </c>
      <c r="J38"/>
      <c r="K38"/>
      <c r="L38"/>
      <c r="M38"/>
      <c r="N38"/>
      <c r="O38"/>
      <c r="P38"/>
    </row>
    <row r="39" spans="1:16">
      <c r="A39" s="163"/>
      <c r="B39" s="18" t="s">
        <v>113</v>
      </c>
      <c r="C39" s="19">
        <v>174</v>
      </c>
      <c r="D39" s="20">
        <v>0.11494252873563218</v>
      </c>
      <c r="E39" s="20">
        <v>0.36781609195402298</v>
      </c>
      <c r="F39" s="20">
        <v>0.36781609195402298</v>
      </c>
      <c r="G39" s="20">
        <v>0.10344827586206896</v>
      </c>
      <c r="H39" s="20">
        <v>2.2988505747126436E-2</v>
      </c>
      <c r="I39" s="22">
        <v>2.2988505747126436E-2</v>
      </c>
      <c r="J39"/>
      <c r="K39"/>
      <c r="L39"/>
      <c r="M39"/>
      <c r="N39"/>
      <c r="O39"/>
      <c r="P39"/>
    </row>
    <row r="40" spans="1:16">
      <c r="A40" s="164"/>
      <c r="B40" s="18" t="s">
        <v>114</v>
      </c>
      <c r="C40" s="19">
        <v>55</v>
      </c>
      <c r="D40" s="20">
        <v>0.10909090909090909</v>
      </c>
      <c r="E40" s="20">
        <v>0.25454545454545452</v>
      </c>
      <c r="F40" s="20">
        <v>0.5636363636363636</v>
      </c>
      <c r="G40" s="20">
        <v>0</v>
      </c>
      <c r="H40" s="20">
        <v>7.2727272727272724E-2</v>
      </c>
      <c r="I40" s="22">
        <v>0</v>
      </c>
      <c r="J40"/>
      <c r="K40"/>
      <c r="L40"/>
      <c r="M40"/>
      <c r="N40"/>
      <c r="O40"/>
      <c r="P40"/>
    </row>
    <row r="41" spans="1:16">
      <c r="A41" s="164"/>
      <c r="B41" s="18" t="s">
        <v>35</v>
      </c>
      <c r="C41" s="19">
        <v>41</v>
      </c>
      <c r="D41" s="20">
        <v>0.34146341463414637</v>
      </c>
      <c r="E41" s="20">
        <v>0.14634146341463414</v>
      </c>
      <c r="F41" s="20">
        <v>0.46341463414634149</v>
      </c>
      <c r="G41" s="20">
        <v>0</v>
      </c>
      <c r="H41" s="20">
        <v>4.878048780487805E-2</v>
      </c>
      <c r="I41" s="22">
        <v>0</v>
      </c>
      <c r="J41"/>
      <c r="K41"/>
      <c r="L41"/>
      <c r="M41"/>
      <c r="N41"/>
      <c r="O41"/>
      <c r="P41"/>
    </row>
    <row r="42" spans="1:16">
      <c r="A42" s="164"/>
      <c r="B42" s="18" t="s">
        <v>36</v>
      </c>
      <c r="C42" s="19">
        <v>106</v>
      </c>
      <c r="D42" s="20">
        <v>1.8867924528301886E-2</v>
      </c>
      <c r="E42" s="20">
        <v>0.43396226415094341</v>
      </c>
      <c r="F42" s="20">
        <v>0.41509433962264153</v>
      </c>
      <c r="G42" s="20">
        <v>9.4339622641509441E-2</v>
      </c>
      <c r="H42" s="20">
        <v>1.8867924528301886E-2</v>
      </c>
      <c r="I42" s="22">
        <v>1.8867924528301886E-2</v>
      </c>
      <c r="J42"/>
      <c r="K42"/>
      <c r="L42"/>
      <c r="M42"/>
      <c r="N42"/>
      <c r="O42"/>
      <c r="P42"/>
    </row>
    <row r="43" spans="1:16">
      <c r="A43" s="164"/>
      <c r="B43" s="18" t="s">
        <v>115</v>
      </c>
      <c r="C43" s="19">
        <v>146</v>
      </c>
      <c r="D43" s="20">
        <v>0.19178082191780821</v>
      </c>
      <c r="E43" s="20">
        <v>0.36301369863013699</v>
      </c>
      <c r="F43" s="20">
        <v>0.27397260273972601</v>
      </c>
      <c r="G43" s="20">
        <v>0.12328767123287671</v>
      </c>
      <c r="H43" s="20">
        <v>4.1095890410958902E-2</v>
      </c>
      <c r="I43" s="22">
        <v>6.8493150684931503E-3</v>
      </c>
      <c r="J43"/>
      <c r="K43"/>
      <c r="L43"/>
      <c r="M43"/>
      <c r="N43"/>
      <c r="O43"/>
      <c r="P43"/>
    </row>
    <row r="44" spans="1:16">
      <c r="A44" s="165"/>
      <c r="B44" s="23" t="s">
        <v>34</v>
      </c>
      <c r="C44" s="24">
        <v>12</v>
      </c>
      <c r="D44" s="130">
        <v>0</v>
      </c>
      <c r="E44" s="130">
        <v>0.25</v>
      </c>
      <c r="F44" s="130">
        <v>0.66666666666666663</v>
      </c>
      <c r="G44" s="130">
        <v>0</v>
      </c>
      <c r="H44" s="130">
        <v>8.3333333333333329E-2</v>
      </c>
      <c r="I44" s="132">
        <v>0</v>
      </c>
      <c r="J44"/>
      <c r="K44"/>
      <c r="L44"/>
      <c r="M44"/>
      <c r="N44"/>
      <c r="O44"/>
      <c r="P44"/>
    </row>
    <row r="45" spans="1:16">
      <c r="A45" s="159" t="s">
        <v>90</v>
      </c>
      <c r="B45" s="13" t="s">
        <v>37</v>
      </c>
      <c r="C45" s="14">
        <v>89</v>
      </c>
      <c r="D45" s="15">
        <v>0.11235955056179775</v>
      </c>
      <c r="E45" s="15">
        <v>0.449438202247191</v>
      </c>
      <c r="F45" s="15">
        <v>0.30337078651685395</v>
      </c>
      <c r="G45" s="15">
        <v>6.741573033707865E-2</v>
      </c>
      <c r="H45" s="15">
        <v>4.49438202247191E-2</v>
      </c>
      <c r="I45" s="17">
        <v>2.247191011235955E-2</v>
      </c>
      <c r="J45"/>
      <c r="K45"/>
      <c r="L45"/>
      <c r="M45"/>
      <c r="N45"/>
      <c r="O45"/>
      <c r="P45"/>
    </row>
    <row r="46" spans="1:16">
      <c r="A46" s="160"/>
      <c r="B46" s="18" t="s">
        <v>38</v>
      </c>
      <c r="C46" s="19">
        <v>258</v>
      </c>
      <c r="D46" s="20">
        <v>0.10077519379844961</v>
      </c>
      <c r="E46" s="20">
        <v>0.36821705426356588</v>
      </c>
      <c r="F46" s="20">
        <v>0.39534883720930231</v>
      </c>
      <c r="G46" s="20">
        <v>6.9767441860465115E-2</v>
      </c>
      <c r="H46" s="20">
        <v>5.8139534883720929E-2</v>
      </c>
      <c r="I46" s="22">
        <v>7.7519379844961239E-3</v>
      </c>
      <c r="J46"/>
      <c r="K46"/>
      <c r="L46"/>
      <c r="M46"/>
      <c r="N46"/>
      <c r="O46"/>
      <c r="P46"/>
    </row>
    <row r="47" spans="1:16">
      <c r="A47" s="161"/>
      <c r="B47" s="18" t="s">
        <v>39</v>
      </c>
      <c r="C47" s="19">
        <v>208</v>
      </c>
      <c r="D47" s="20">
        <v>0.10096153846153846</v>
      </c>
      <c r="E47" s="20">
        <v>0.34615384615384615</v>
      </c>
      <c r="F47" s="20">
        <v>0.39903846153846156</v>
      </c>
      <c r="G47" s="20">
        <v>7.6923076923076927E-2</v>
      </c>
      <c r="H47" s="20">
        <v>6.7307692307692304E-2</v>
      </c>
      <c r="I47" s="22">
        <v>9.6153846153846159E-3</v>
      </c>
      <c r="J47"/>
      <c r="K47"/>
      <c r="L47"/>
      <c r="M47"/>
      <c r="N47"/>
      <c r="O47"/>
      <c r="P47"/>
    </row>
    <row r="48" spans="1:16">
      <c r="A48" s="159"/>
      <c r="B48" s="18" t="s">
        <v>40</v>
      </c>
      <c r="C48" s="19">
        <v>95</v>
      </c>
      <c r="D48" s="20">
        <v>0.16842105263157894</v>
      </c>
      <c r="E48" s="20">
        <v>0.4</v>
      </c>
      <c r="F48" s="20">
        <v>0.32631578947368423</v>
      </c>
      <c r="G48" s="20">
        <v>6.3157894736842107E-2</v>
      </c>
      <c r="H48" s="20">
        <v>4.2105263157894736E-2</v>
      </c>
      <c r="I48" s="22">
        <v>0</v>
      </c>
      <c r="J48"/>
      <c r="K48"/>
      <c r="L48"/>
      <c r="M48"/>
      <c r="N48"/>
      <c r="O48"/>
      <c r="P48"/>
    </row>
    <row r="49" spans="1:16">
      <c r="A49" s="161"/>
      <c r="B49" s="23" t="s">
        <v>34</v>
      </c>
      <c r="C49" s="24">
        <v>4</v>
      </c>
      <c r="D49" s="25">
        <v>0</v>
      </c>
      <c r="E49" s="25">
        <v>1</v>
      </c>
      <c r="F49" s="25">
        <v>0</v>
      </c>
      <c r="G49" s="25">
        <v>0</v>
      </c>
      <c r="H49" s="25">
        <v>0</v>
      </c>
      <c r="I49" s="27">
        <v>0</v>
      </c>
      <c r="J49"/>
      <c r="K49"/>
      <c r="L49"/>
      <c r="M49"/>
      <c r="N49"/>
      <c r="O49"/>
      <c r="P49"/>
    </row>
    <row r="50" spans="1:16">
      <c r="A50" s="163" t="s">
        <v>91</v>
      </c>
      <c r="B50" s="13" t="s">
        <v>41</v>
      </c>
      <c r="C50" s="14">
        <v>510</v>
      </c>
      <c r="D50" s="149">
        <v>0.10392156862745099</v>
      </c>
      <c r="E50" s="149">
        <v>0.396078431372549</v>
      </c>
      <c r="F50" s="149">
        <v>0.36470588235294116</v>
      </c>
      <c r="G50" s="149">
        <v>8.0392156862745104E-2</v>
      </c>
      <c r="H50" s="149">
        <v>4.5098039215686274E-2</v>
      </c>
      <c r="I50" s="150">
        <v>9.8039215686274508E-3</v>
      </c>
      <c r="J50"/>
      <c r="K50"/>
      <c r="L50"/>
      <c r="M50"/>
      <c r="N50"/>
      <c r="O50"/>
      <c r="P50"/>
    </row>
    <row r="51" spans="1:16">
      <c r="A51" s="164"/>
      <c r="B51" s="18" t="s">
        <v>42</v>
      </c>
      <c r="C51" s="19">
        <v>95</v>
      </c>
      <c r="D51" s="137">
        <v>0.11578947368421053</v>
      </c>
      <c r="E51" s="137">
        <v>0.43157894736842106</v>
      </c>
      <c r="F51" s="137">
        <v>0.38947368421052631</v>
      </c>
      <c r="G51" s="137">
        <v>4.2105263157894736E-2</v>
      </c>
      <c r="H51" s="137">
        <v>2.1052631578947368E-2</v>
      </c>
      <c r="I51" s="139">
        <v>0</v>
      </c>
      <c r="J51"/>
      <c r="K51"/>
      <c r="L51"/>
      <c r="M51"/>
      <c r="N51"/>
      <c r="O51"/>
      <c r="P51"/>
    </row>
    <row r="52" spans="1:16">
      <c r="A52" s="165"/>
      <c r="B52" s="18" t="s">
        <v>43</v>
      </c>
      <c r="C52" s="19">
        <v>305</v>
      </c>
      <c r="D52" s="137">
        <v>0.12786885245901639</v>
      </c>
      <c r="E52" s="137">
        <v>0.35081967213114756</v>
      </c>
      <c r="F52" s="137">
        <v>0.34754098360655739</v>
      </c>
      <c r="G52" s="137">
        <v>9.5081967213114751E-2</v>
      </c>
      <c r="H52" s="137">
        <v>6.5573770491803282E-2</v>
      </c>
      <c r="I52" s="139">
        <v>1.3114754098360656E-2</v>
      </c>
      <c r="J52"/>
      <c r="K52"/>
      <c r="L52"/>
      <c r="M52"/>
      <c r="N52"/>
      <c r="O52"/>
      <c r="P52"/>
    </row>
    <row r="53" spans="1:16">
      <c r="A53" s="166"/>
      <c r="B53" s="23" t="s">
        <v>34</v>
      </c>
      <c r="C53" s="24">
        <v>8</v>
      </c>
      <c r="D53" s="130">
        <v>0</v>
      </c>
      <c r="E53" s="130">
        <v>0.125</v>
      </c>
      <c r="F53" s="130">
        <v>0.75</v>
      </c>
      <c r="G53" s="130">
        <v>0</v>
      </c>
      <c r="H53" s="130">
        <v>0.125</v>
      </c>
      <c r="I53" s="132">
        <v>0</v>
      </c>
      <c r="J53"/>
      <c r="K53"/>
      <c r="L53"/>
      <c r="M53"/>
      <c r="N53"/>
      <c r="O53"/>
      <c r="P53"/>
    </row>
    <row r="54" spans="1:16">
      <c r="A54" s="159" t="s">
        <v>92</v>
      </c>
      <c r="B54" s="13" t="s">
        <v>44</v>
      </c>
      <c r="C54" s="14">
        <v>19</v>
      </c>
      <c r="D54" s="15">
        <v>0</v>
      </c>
      <c r="E54" s="15">
        <v>0.63157894736842102</v>
      </c>
      <c r="F54" s="15">
        <v>0.26315789473684209</v>
      </c>
      <c r="G54" s="15">
        <v>0</v>
      </c>
      <c r="H54" s="15">
        <v>0.10526315789473684</v>
      </c>
      <c r="I54" s="17">
        <v>0</v>
      </c>
      <c r="J54"/>
      <c r="K54"/>
      <c r="L54"/>
      <c r="M54"/>
      <c r="N54"/>
      <c r="O54"/>
      <c r="P54"/>
    </row>
    <row r="55" spans="1:16">
      <c r="A55" s="160"/>
      <c r="B55" s="18" t="s">
        <v>45</v>
      </c>
      <c r="C55" s="19">
        <v>66</v>
      </c>
      <c r="D55" s="20">
        <v>0.15151515151515152</v>
      </c>
      <c r="E55" s="20">
        <v>0.31818181818181818</v>
      </c>
      <c r="F55" s="20">
        <v>0.43939393939393939</v>
      </c>
      <c r="G55" s="20">
        <v>6.0606060606060608E-2</v>
      </c>
      <c r="H55" s="20">
        <v>0</v>
      </c>
      <c r="I55" s="22">
        <v>3.0303030303030304E-2</v>
      </c>
      <c r="J55"/>
      <c r="K55"/>
      <c r="L55"/>
      <c r="M55"/>
      <c r="N55"/>
      <c r="O55"/>
      <c r="P55"/>
    </row>
    <row r="56" spans="1:16">
      <c r="A56" s="161"/>
      <c r="B56" s="18" t="s">
        <v>46</v>
      </c>
      <c r="C56" s="19">
        <v>312</v>
      </c>
      <c r="D56" s="20">
        <v>0.12179487179487179</v>
      </c>
      <c r="E56" s="20">
        <v>0.36538461538461536</v>
      </c>
      <c r="F56" s="20">
        <v>0.34935897435897434</v>
      </c>
      <c r="G56" s="20">
        <v>9.2948717948717952E-2</v>
      </c>
      <c r="H56" s="20">
        <v>6.4102564102564097E-2</v>
      </c>
      <c r="I56" s="22">
        <v>6.41025641025641E-3</v>
      </c>
      <c r="J56"/>
      <c r="K56"/>
      <c r="L56"/>
      <c r="M56"/>
      <c r="N56"/>
      <c r="O56"/>
      <c r="P56"/>
    </row>
    <row r="57" spans="1:16" ht="12.5" thickBot="1">
      <c r="A57" s="162"/>
      <c r="B57" s="33" t="s">
        <v>34</v>
      </c>
      <c r="C57" s="34">
        <v>3</v>
      </c>
      <c r="D57" s="35">
        <v>0.66666666666666663</v>
      </c>
      <c r="E57" s="35">
        <v>0.33333333333333331</v>
      </c>
      <c r="F57" s="35">
        <v>0</v>
      </c>
      <c r="G57" s="35">
        <v>0</v>
      </c>
      <c r="H57" s="35">
        <v>0</v>
      </c>
      <c r="I57" s="37">
        <v>0</v>
      </c>
      <c r="J57"/>
      <c r="K57"/>
      <c r="L57"/>
      <c r="M57"/>
      <c r="N57"/>
      <c r="O57"/>
      <c r="P57"/>
    </row>
  </sheetData>
  <mergeCells count="13">
    <mergeCell ref="A54:A57"/>
    <mergeCell ref="A14:A16"/>
    <mergeCell ref="A17:A22"/>
    <mergeCell ref="A23:A35"/>
    <mergeCell ref="A36:A44"/>
    <mergeCell ref="A45:A49"/>
    <mergeCell ref="A50:A53"/>
    <mergeCell ref="A6:A13"/>
    <mergeCell ref="A1:I1"/>
    <mergeCell ref="A3:B4"/>
    <mergeCell ref="C3:C4"/>
    <mergeCell ref="I3:I4"/>
    <mergeCell ref="A5:B5"/>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62"/>
  <sheetViews>
    <sheetView workbookViewId="0">
      <pane ySplit="4" topLeftCell="A5" activePane="bottomLeft" state="frozen"/>
      <selection activeCell="A67" sqref="A67"/>
      <selection pane="bottomLeft" sqref="A1:I1"/>
    </sheetView>
  </sheetViews>
  <sheetFormatPr defaultColWidth="9.09765625" defaultRowHeight="12"/>
  <cols>
    <col min="1" max="1" width="6.8984375" style="2" customWidth="1"/>
    <col min="2" max="2" width="22" style="2" customWidth="1"/>
    <col min="3" max="3" width="7.59765625" style="2" customWidth="1"/>
    <col min="4" max="16384" width="9.09765625" style="2"/>
  </cols>
  <sheetData>
    <row r="1" spans="1:16" ht="25.5" customHeight="1" thickBot="1">
      <c r="A1" s="180" t="s">
        <v>338</v>
      </c>
      <c r="B1" s="181"/>
      <c r="C1" s="181"/>
      <c r="D1" s="181"/>
      <c r="E1" s="181"/>
      <c r="F1" s="181"/>
      <c r="G1" s="181"/>
      <c r="H1" s="181"/>
      <c r="I1" s="182"/>
      <c r="J1" s="1"/>
    </row>
    <row r="2" spans="1:16" ht="13.5" customHeight="1" thickBot="1"/>
    <row r="3" spans="1:16" s="5" customFormat="1" ht="12" customHeight="1">
      <c r="A3" s="172"/>
      <c r="B3" s="173"/>
      <c r="C3" s="176" t="s">
        <v>215</v>
      </c>
      <c r="D3" s="3">
        <v>1</v>
      </c>
      <c r="E3" s="56">
        <v>2</v>
      </c>
      <c r="F3" s="56">
        <v>3</v>
      </c>
      <c r="G3" s="77">
        <v>4</v>
      </c>
      <c r="H3" s="77">
        <v>5</v>
      </c>
      <c r="I3" s="178" t="s">
        <v>216</v>
      </c>
    </row>
    <row r="4" spans="1:16" s="5" customFormat="1" ht="60.5" thickBot="1">
      <c r="A4" s="174"/>
      <c r="B4" s="175"/>
      <c r="C4" s="177"/>
      <c r="D4" s="6" t="s">
        <v>217</v>
      </c>
      <c r="E4" s="57" t="s">
        <v>218</v>
      </c>
      <c r="F4" s="57" t="s">
        <v>219</v>
      </c>
      <c r="G4" s="78" t="s">
        <v>220</v>
      </c>
      <c r="H4" s="78" t="s">
        <v>121</v>
      </c>
      <c r="I4" s="179"/>
    </row>
    <row r="5" spans="1:16" ht="12.5" thickBot="1">
      <c r="A5" s="192" t="s">
        <v>82</v>
      </c>
      <c r="B5" s="168"/>
      <c r="C5" s="9">
        <v>3246</v>
      </c>
      <c r="D5" s="10">
        <v>3.542821934688848E-2</v>
      </c>
      <c r="E5" s="10">
        <v>0.23413431916204561</v>
      </c>
      <c r="F5" s="10">
        <v>0.24553296364756624</v>
      </c>
      <c r="G5" s="79">
        <v>0.41127541589648797</v>
      </c>
      <c r="H5" s="79">
        <v>6.4078866296980896E-2</v>
      </c>
      <c r="I5" s="12">
        <v>9.5502156500308077E-3</v>
      </c>
      <c r="J5"/>
      <c r="K5"/>
      <c r="L5"/>
      <c r="M5"/>
      <c r="N5"/>
      <c r="O5"/>
      <c r="P5"/>
    </row>
    <row r="6" spans="1:16" ht="12" customHeight="1">
      <c r="A6" s="163" t="s">
        <v>83</v>
      </c>
      <c r="B6" s="13" t="s">
        <v>27</v>
      </c>
      <c r="C6" s="14">
        <v>788</v>
      </c>
      <c r="D6" s="15">
        <v>3.553299492385787E-2</v>
      </c>
      <c r="E6" s="15">
        <v>0.22081218274111675</v>
      </c>
      <c r="F6" s="15">
        <v>0.25634517766497461</v>
      </c>
      <c r="G6" s="80">
        <v>0.42639593908629442</v>
      </c>
      <c r="H6" s="80">
        <v>5.8375634517766499E-2</v>
      </c>
      <c r="I6" s="17">
        <v>2.5380710659898475E-3</v>
      </c>
      <c r="J6"/>
      <c r="K6"/>
      <c r="L6"/>
      <c r="M6"/>
      <c r="N6"/>
      <c r="O6"/>
      <c r="P6"/>
    </row>
    <row r="7" spans="1:16">
      <c r="A7" s="164"/>
      <c r="B7" s="18" t="s">
        <v>28</v>
      </c>
      <c r="C7" s="19">
        <v>748</v>
      </c>
      <c r="D7" s="20">
        <v>2.9411764705882353E-2</v>
      </c>
      <c r="E7" s="20">
        <v>0.24064171122994651</v>
      </c>
      <c r="F7" s="20">
        <v>0.23262032085561499</v>
      </c>
      <c r="G7" s="81">
        <v>0.42780748663101603</v>
      </c>
      <c r="H7" s="81">
        <v>6.4171122994652413E-2</v>
      </c>
      <c r="I7" s="22">
        <v>5.3475935828877002E-3</v>
      </c>
      <c r="J7"/>
      <c r="K7"/>
      <c r="L7"/>
      <c r="M7"/>
      <c r="N7"/>
      <c r="O7"/>
      <c r="P7"/>
    </row>
    <row r="8" spans="1:16">
      <c r="A8" s="164"/>
      <c r="B8" s="18" t="s">
        <v>29</v>
      </c>
      <c r="C8" s="19">
        <v>350</v>
      </c>
      <c r="D8" s="20">
        <v>5.7142857142857141E-2</v>
      </c>
      <c r="E8" s="20">
        <v>0.25142857142857145</v>
      </c>
      <c r="F8" s="20">
        <v>0.21142857142857144</v>
      </c>
      <c r="G8" s="81">
        <v>0.41142857142857142</v>
      </c>
      <c r="H8" s="81">
        <v>5.1428571428571428E-2</v>
      </c>
      <c r="I8" s="22">
        <v>1.7142857142857144E-2</v>
      </c>
      <c r="J8"/>
      <c r="K8"/>
      <c r="L8"/>
      <c r="M8"/>
      <c r="N8"/>
      <c r="O8"/>
      <c r="P8"/>
    </row>
    <row r="9" spans="1:16">
      <c r="A9" s="164"/>
      <c r="B9" s="18" t="s">
        <v>30</v>
      </c>
      <c r="C9" s="19">
        <v>558</v>
      </c>
      <c r="D9" s="20">
        <v>2.8673835125448029E-2</v>
      </c>
      <c r="E9" s="20">
        <v>0.24014336917562723</v>
      </c>
      <c r="F9" s="20">
        <v>0.26164874551971329</v>
      </c>
      <c r="G9" s="81">
        <v>0.3942652329749104</v>
      </c>
      <c r="H9" s="81">
        <v>5.0179211469534052E-2</v>
      </c>
      <c r="I9" s="22">
        <v>2.5089605734767026E-2</v>
      </c>
      <c r="J9"/>
      <c r="K9"/>
      <c r="L9"/>
      <c r="M9"/>
      <c r="N9"/>
      <c r="O9"/>
      <c r="P9"/>
    </row>
    <row r="10" spans="1:16">
      <c r="A10" s="164"/>
      <c r="B10" s="18" t="s">
        <v>31</v>
      </c>
      <c r="C10" s="19">
        <v>350</v>
      </c>
      <c r="D10" s="20">
        <v>2.8571428571428571E-2</v>
      </c>
      <c r="E10" s="20">
        <v>0.22857142857142856</v>
      </c>
      <c r="F10" s="20">
        <v>0.26285714285714284</v>
      </c>
      <c r="G10" s="81">
        <v>0.38285714285714284</v>
      </c>
      <c r="H10" s="81">
        <v>9.1428571428571428E-2</v>
      </c>
      <c r="I10" s="22">
        <v>5.7142857142857143E-3</v>
      </c>
      <c r="J10"/>
      <c r="K10"/>
      <c r="L10"/>
      <c r="M10"/>
      <c r="N10"/>
      <c r="O10"/>
      <c r="P10"/>
    </row>
    <row r="11" spans="1:16">
      <c r="A11" s="164"/>
      <c r="B11" s="18" t="s">
        <v>32</v>
      </c>
      <c r="C11" s="19">
        <v>330</v>
      </c>
      <c r="D11" s="20">
        <v>4.8484848484848485E-2</v>
      </c>
      <c r="E11" s="20">
        <v>0.23636363636363636</v>
      </c>
      <c r="F11" s="20">
        <v>0.23030303030303031</v>
      </c>
      <c r="G11" s="81">
        <v>0.40606060606060607</v>
      </c>
      <c r="H11" s="81">
        <v>7.2727272727272724E-2</v>
      </c>
      <c r="I11" s="22">
        <v>6.0606060606060606E-3</v>
      </c>
      <c r="J11"/>
      <c r="K11"/>
      <c r="L11"/>
      <c r="M11"/>
      <c r="N11"/>
      <c r="O11"/>
      <c r="P11"/>
    </row>
    <row r="12" spans="1:16">
      <c r="A12" s="164"/>
      <c r="B12" s="18" t="s">
        <v>33</v>
      </c>
      <c r="C12" s="19">
        <v>110</v>
      </c>
      <c r="D12" s="20">
        <v>2.7272727272727271E-2</v>
      </c>
      <c r="E12" s="20">
        <v>0.2</v>
      </c>
      <c r="F12" s="20">
        <v>0.27272727272727271</v>
      </c>
      <c r="G12" s="81">
        <v>0.41818181818181815</v>
      </c>
      <c r="H12" s="81">
        <v>8.1818181818181818E-2</v>
      </c>
      <c r="I12" s="22">
        <v>0</v>
      </c>
      <c r="J12"/>
      <c r="K12"/>
      <c r="L12"/>
      <c r="M12"/>
      <c r="N12"/>
      <c r="O12"/>
      <c r="P12"/>
    </row>
    <row r="13" spans="1:16">
      <c r="A13" s="165"/>
      <c r="B13" s="23" t="s">
        <v>34</v>
      </c>
      <c r="C13" s="24">
        <v>12</v>
      </c>
      <c r="D13" s="25">
        <v>0</v>
      </c>
      <c r="E13" s="25">
        <v>0.33333333333333331</v>
      </c>
      <c r="F13" s="25">
        <v>0.25</v>
      </c>
      <c r="G13" s="82">
        <v>8.3333333333333329E-2</v>
      </c>
      <c r="H13" s="82">
        <v>0.25</v>
      </c>
      <c r="I13" s="27">
        <v>8.3333333333333329E-2</v>
      </c>
      <c r="J13"/>
      <c r="K13"/>
      <c r="L13"/>
      <c r="M13"/>
      <c r="N13"/>
      <c r="O13"/>
      <c r="P13"/>
    </row>
    <row r="14" spans="1:16">
      <c r="A14" s="163" t="s">
        <v>84</v>
      </c>
      <c r="B14" s="13" t="s">
        <v>85</v>
      </c>
      <c r="C14" s="19">
        <v>1490</v>
      </c>
      <c r="D14" s="20">
        <v>4.9664429530201344E-2</v>
      </c>
      <c r="E14" s="20">
        <v>0.26107382550335573</v>
      </c>
      <c r="F14" s="20">
        <v>0.24026845637583893</v>
      </c>
      <c r="G14" s="81">
        <v>0.37382550335570469</v>
      </c>
      <c r="H14" s="81">
        <v>6.7114093959731544E-2</v>
      </c>
      <c r="I14" s="22">
        <v>8.0536912751677861E-3</v>
      </c>
      <c r="J14"/>
      <c r="K14"/>
      <c r="L14"/>
      <c r="M14"/>
      <c r="N14"/>
      <c r="O14"/>
      <c r="P14"/>
    </row>
    <row r="15" spans="1:16">
      <c r="A15" s="164"/>
      <c r="B15" s="18" t="s">
        <v>86</v>
      </c>
      <c r="C15" s="19">
        <v>1737</v>
      </c>
      <c r="D15" s="20">
        <v>2.3603914795624639E-2</v>
      </c>
      <c r="E15" s="20">
        <v>0.21185952792170409</v>
      </c>
      <c r="F15" s="20">
        <v>0.25100748416810592</v>
      </c>
      <c r="G15" s="81">
        <v>0.44329303396660907</v>
      </c>
      <c r="H15" s="81">
        <v>5.9297639608520435E-2</v>
      </c>
      <c r="I15" s="22">
        <v>1.0938399539435808E-2</v>
      </c>
      <c r="J15"/>
      <c r="K15"/>
      <c r="L15"/>
      <c r="M15"/>
      <c r="N15"/>
      <c r="O15"/>
      <c r="P15"/>
    </row>
    <row r="16" spans="1:16">
      <c r="A16" s="165"/>
      <c r="B16" s="23" t="s">
        <v>19</v>
      </c>
      <c r="C16" s="24">
        <v>19</v>
      </c>
      <c r="D16" s="25">
        <v>0</v>
      </c>
      <c r="E16" s="25">
        <v>0.15789473684210525</v>
      </c>
      <c r="F16" s="25">
        <v>0.15789473684210525</v>
      </c>
      <c r="G16" s="82">
        <v>0.42105263157894735</v>
      </c>
      <c r="H16" s="82">
        <v>0.26315789473684209</v>
      </c>
      <c r="I16" s="27">
        <v>0</v>
      </c>
      <c r="J16"/>
      <c r="K16"/>
      <c r="L16"/>
      <c r="M16"/>
      <c r="N16"/>
      <c r="O16"/>
      <c r="P16"/>
    </row>
    <row r="17" spans="1:16" ht="12" customHeight="1">
      <c r="A17" s="163" t="s">
        <v>87</v>
      </c>
      <c r="B17" s="28" t="s">
        <v>18</v>
      </c>
      <c r="C17" s="29">
        <v>463</v>
      </c>
      <c r="D17" s="30">
        <v>2.159827213822894E-2</v>
      </c>
      <c r="E17" s="30">
        <v>0.18574514038876891</v>
      </c>
      <c r="F17" s="30">
        <v>0.20086393088552915</v>
      </c>
      <c r="G17" s="83">
        <v>0.50539956803455721</v>
      </c>
      <c r="H17" s="83">
        <v>7.775377969762419E-2</v>
      </c>
      <c r="I17" s="32">
        <v>8.6393088552915772E-3</v>
      </c>
      <c r="J17"/>
      <c r="K17"/>
      <c r="L17"/>
      <c r="M17"/>
      <c r="N17"/>
      <c r="O17"/>
      <c r="P17"/>
    </row>
    <row r="18" spans="1:16">
      <c r="A18" s="165"/>
      <c r="B18" s="18" t="s">
        <v>98</v>
      </c>
      <c r="C18" s="19">
        <v>837</v>
      </c>
      <c r="D18" s="20">
        <v>3.5842293906810034E-2</v>
      </c>
      <c r="E18" s="20">
        <v>0.16487455197132617</v>
      </c>
      <c r="F18" s="20">
        <v>0.25806451612903225</v>
      </c>
      <c r="G18" s="81">
        <v>0.46594982078853048</v>
      </c>
      <c r="H18" s="81">
        <v>7.2879330943847076E-2</v>
      </c>
      <c r="I18" s="22">
        <v>2.3894862604540022E-3</v>
      </c>
      <c r="J18"/>
      <c r="K18"/>
      <c r="L18"/>
      <c r="M18"/>
      <c r="N18"/>
      <c r="O18"/>
      <c r="P18"/>
    </row>
    <row r="19" spans="1:16">
      <c r="A19" s="163"/>
      <c r="B19" s="18" t="s">
        <v>99</v>
      </c>
      <c r="C19" s="19">
        <v>969</v>
      </c>
      <c r="D19" s="20">
        <v>2.3735810113519093E-2</v>
      </c>
      <c r="E19" s="20">
        <v>0.20123839009287925</v>
      </c>
      <c r="F19" s="20">
        <v>0.2435500515995872</v>
      </c>
      <c r="G19" s="81">
        <v>0.45717234262125905</v>
      </c>
      <c r="H19" s="81">
        <v>6.6047471620227033E-2</v>
      </c>
      <c r="I19" s="22">
        <v>8.2559339525283791E-3</v>
      </c>
      <c r="J19"/>
      <c r="K19"/>
      <c r="L19"/>
      <c r="M19"/>
      <c r="N19"/>
      <c r="O19"/>
      <c r="P19"/>
    </row>
    <row r="20" spans="1:16">
      <c r="A20" s="164"/>
      <c r="B20" s="18" t="s">
        <v>100</v>
      </c>
      <c r="C20" s="19">
        <v>675</v>
      </c>
      <c r="D20" s="20">
        <v>4.7407407407407405E-2</v>
      </c>
      <c r="E20" s="20">
        <v>0.30814814814814817</v>
      </c>
      <c r="F20" s="20">
        <v>0.25777777777777777</v>
      </c>
      <c r="G20" s="81">
        <v>0.32</v>
      </c>
      <c r="H20" s="81">
        <v>5.185185185185185E-2</v>
      </c>
      <c r="I20" s="22">
        <v>1.4814814814814815E-2</v>
      </c>
      <c r="J20"/>
      <c r="K20"/>
      <c r="L20"/>
      <c r="M20"/>
      <c r="N20"/>
      <c r="O20"/>
      <c r="P20"/>
    </row>
    <row r="21" spans="1:16">
      <c r="A21" s="164"/>
      <c r="B21" s="18" t="s">
        <v>101</v>
      </c>
      <c r="C21" s="19">
        <v>287</v>
      </c>
      <c r="D21" s="20">
        <v>6.968641114982578E-2</v>
      </c>
      <c r="E21" s="20">
        <v>0.44599303135888502</v>
      </c>
      <c r="F21" s="20">
        <v>0.25435540069686413</v>
      </c>
      <c r="G21" s="81">
        <v>0.17770034843205576</v>
      </c>
      <c r="H21" s="81">
        <v>3.1358885017421602E-2</v>
      </c>
      <c r="I21" s="22">
        <v>2.0905923344947737E-2</v>
      </c>
      <c r="J21"/>
      <c r="K21"/>
      <c r="L21"/>
      <c r="M21"/>
      <c r="N21"/>
      <c r="O21"/>
      <c r="P21"/>
    </row>
    <row r="22" spans="1:16">
      <c r="A22" s="165"/>
      <c r="B22" s="23" t="s">
        <v>34</v>
      </c>
      <c r="C22" s="24">
        <v>15</v>
      </c>
      <c r="D22" s="25">
        <v>0</v>
      </c>
      <c r="E22" s="25">
        <v>0.33333333333333331</v>
      </c>
      <c r="F22" s="25">
        <v>0.33333333333333331</v>
      </c>
      <c r="G22" s="82">
        <v>6.6666666666666666E-2</v>
      </c>
      <c r="H22" s="82">
        <v>0.2</v>
      </c>
      <c r="I22" s="27">
        <v>6.6666666666666666E-2</v>
      </c>
      <c r="J22"/>
      <c r="K22"/>
      <c r="L22"/>
      <c r="M22"/>
      <c r="N22"/>
      <c r="O22"/>
      <c r="P22"/>
    </row>
    <row r="23" spans="1:16" ht="12" customHeight="1">
      <c r="A23" s="163" t="s">
        <v>88</v>
      </c>
      <c r="B23" s="28" t="s">
        <v>20</v>
      </c>
      <c r="C23" s="14">
        <v>217</v>
      </c>
      <c r="D23" s="15">
        <v>4.6082949308755762E-2</v>
      </c>
      <c r="E23" s="15">
        <v>0.17050691244239632</v>
      </c>
      <c r="F23" s="15">
        <v>0.21658986175115208</v>
      </c>
      <c r="G23" s="80">
        <v>0.47465437788018433</v>
      </c>
      <c r="H23" s="80">
        <v>8.294930875576037E-2</v>
      </c>
      <c r="I23" s="17">
        <v>9.2165898617511521E-3</v>
      </c>
      <c r="J23"/>
      <c r="K23"/>
      <c r="L23"/>
      <c r="M23"/>
      <c r="N23"/>
      <c r="O23"/>
      <c r="P23"/>
    </row>
    <row r="24" spans="1:16">
      <c r="A24" s="164"/>
      <c r="B24" s="18" t="s">
        <v>102</v>
      </c>
      <c r="C24" s="19">
        <v>357</v>
      </c>
      <c r="D24" s="20">
        <v>6.4425770308123242E-2</v>
      </c>
      <c r="E24" s="20">
        <v>0.1876750700280112</v>
      </c>
      <c r="F24" s="20">
        <v>0.22128851540616246</v>
      </c>
      <c r="G24" s="81">
        <v>0.42857142857142855</v>
      </c>
      <c r="H24" s="81">
        <v>9.2436974789915971E-2</v>
      </c>
      <c r="I24" s="22">
        <v>5.6022408963585435E-3</v>
      </c>
      <c r="J24"/>
      <c r="K24"/>
      <c r="L24"/>
      <c r="M24"/>
      <c r="N24"/>
      <c r="O24"/>
      <c r="P24"/>
    </row>
    <row r="25" spans="1:16">
      <c r="A25" s="165"/>
      <c r="B25" s="18" t="s">
        <v>103</v>
      </c>
      <c r="C25" s="19">
        <v>429</v>
      </c>
      <c r="D25" s="20">
        <v>3.4965034965034968E-2</v>
      </c>
      <c r="E25" s="20">
        <v>0.22610722610722611</v>
      </c>
      <c r="F25" s="20">
        <v>0.26340326340326342</v>
      </c>
      <c r="G25" s="81">
        <v>0.38694638694638694</v>
      </c>
      <c r="H25" s="81">
        <v>7.9254079254079249E-2</v>
      </c>
      <c r="I25" s="22">
        <v>9.324009324009324E-3</v>
      </c>
      <c r="J25"/>
      <c r="K25"/>
      <c r="L25"/>
      <c r="M25"/>
      <c r="N25"/>
      <c r="O25"/>
      <c r="P25"/>
    </row>
    <row r="26" spans="1:16">
      <c r="A26" s="163"/>
      <c r="B26" s="18" t="s">
        <v>104</v>
      </c>
      <c r="C26" s="19">
        <v>344</v>
      </c>
      <c r="D26" s="20">
        <v>5.232558139534884E-2</v>
      </c>
      <c r="E26" s="20">
        <v>0.32848837209302323</v>
      </c>
      <c r="F26" s="20">
        <v>0.2441860465116279</v>
      </c>
      <c r="G26" s="81">
        <v>0.33720930232558138</v>
      </c>
      <c r="H26" s="81">
        <v>3.7790697674418602E-2</v>
      </c>
      <c r="I26" s="22">
        <v>0</v>
      </c>
      <c r="J26"/>
      <c r="K26"/>
      <c r="L26"/>
      <c r="M26"/>
      <c r="N26"/>
      <c r="O26"/>
      <c r="P26"/>
    </row>
    <row r="27" spans="1:16">
      <c r="A27" s="164"/>
      <c r="B27" s="18" t="s">
        <v>105</v>
      </c>
      <c r="C27" s="19">
        <v>141</v>
      </c>
      <c r="D27" s="20">
        <v>5.6737588652482268E-2</v>
      </c>
      <c r="E27" s="20">
        <v>0.51773049645390068</v>
      </c>
      <c r="F27" s="20">
        <v>0.24822695035460993</v>
      </c>
      <c r="G27" s="81">
        <v>0.13475177304964539</v>
      </c>
      <c r="H27" s="81">
        <v>1.4184397163120567E-2</v>
      </c>
      <c r="I27" s="22">
        <v>2.8368794326241134E-2</v>
      </c>
      <c r="J27"/>
      <c r="K27"/>
      <c r="L27"/>
      <c r="M27"/>
      <c r="N27"/>
      <c r="O27"/>
      <c r="P27"/>
    </row>
    <row r="28" spans="1:16">
      <c r="A28" s="164"/>
      <c r="B28" s="18" t="s">
        <v>21</v>
      </c>
      <c r="C28" s="19">
        <v>2</v>
      </c>
      <c r="D28" s="20">
        <v>0</v>
      </c>
      <c r="E28" s="20">
        <v>1</v>
      </c>
      <c r="F28" s="20">
        <v>0</v>
      </c>
      <c r="G28" s="81">
        <v>0</v>
      </c>
      <c r="H28" s="81">
        <v>0</v>
      </c>
      <c r="I28" s="22">
        <v>0</v>
      </c>
      <c r="J28"/>
      <c r="K28"/>
      <c r="L28"/>
      <c r="M28"/>
      <c r="N28"/>
      <c r="O28"/>
      <c r="P28"/>
    </row>
    <row r="29" spans="1:16">
      <c r="A29" s="164"/>
      <c r="B29" s="18" t="s">
        <v>22</v>
      </c>
      <c r="C29" s="19">
        <v>244</v>
      </c>
      <c r="D29" s="20">
        <v>0</v>
      </c>
      <c r="E29" s="20">
        <v>0.20081967213114754</v>
      </c>
      <c r="F29" s="20">
        <v>0.18852459016393441</v>
      </c>
      <c r="G29" s="81">
        <v>0.52868852459016391</v>
      </c>
      <c r="H29" s="81">
        <v>7.3770491803278687E-2</v>
      </c>
      <c r="I29" s="22">
        <v>8.1967213114754103E-3</v>
      </c>
      <c r="J29"/>
      <c r="K29"/>
      <c r="L29"/>
      <c r="M29"/>
      <c r="N29"/>
      <c r="O29"/>
      <c r="P29"/>
    </row>
    <row r="30" spans="1:16">
      <c r="A30" s="164"/>
      <c r="B30" s="18" t="s">
        <v>106</v>
      </c>
      <c r="C30" s="19">
        <v>476</v>
      </c>
      <c r="D30" s="20">
        <v>1.4705882352941176E-2</v>
      </c>
      <c r="E30" s="20">
        <v>0.14915966386554622</v>
      </c>
      <c r="F30" s="20">
        <v>0.28781512605042014</v>
      </c>
      <c r="G30" s="81">
        <v>0.49369747899159666</v>
      </c>
      <c r="H30" s="81">
        <v>5.4621848739495799E-2</v>
      </c>
      <c r="I30" s="22">
        <v>0</v>
      </c>
      <c r="J30"/>
      <c r="K30"/>
      <c r="L30"/>
      <c r="M30"/>
      <c r="N30"/>
      <c r="O30"/>
      <c r="P30"/>
    </row>
    <row r="31" spans="1:16">
      <c r="A31" s="164"/>
      <c r="B31" s="18" t="s">
        <v>107</v>
      </c>
      <c r="C31" s="19">
        <v>538</v>
      </c>
      <c r="D31" s="20">
        <v>1.4869888475836431E-2</v>
      </c>
      <c r="E31" s="20">
        <v>0.18215613382899629</v>
      </c>
      <c r="F31" s="20">
        <v>0.22862453531598512</v>
      </c>
      <c r="G31" s="81">
        <v>0.51115241635687736</v>
      </c>
      <c r="H31" s="81">
        <v>5.5762081784386616E-2</v>
      </c>
      <c r="I31" s="22">
        <v>7.4349442379182153E-3</v>
      </c>
      <c r="J31"/>
      <c r="K31"/>
      <c r="L31"/>
      <c r="M31"/>
      <c r="N31"/>
      <c r="O31"/>
      <c r="P31"/>
    </row>
    <row r="32" spans="1:16">
      <c r="A32" s="164"/>
      <c r="B32" s="18" t="s">
        <v>108</v>
      </c>
      <c r="C32" s="19">
        <v>331</v>
      </c>
      <c r="D32" s="20">
        <v>4.2296072507552872E-2</v>
      </c>
      <c r="E32" s="20">
        <v>0.28700906344410876</v>
      </c>
      <c r="F32" s="20">
        <v>0.27190332326283989</v>
      </c>
      <c r="G32" s="81">
        <v>0.30211480362537763</v>
      </c>
      <c r="H32" s="81">
        <v>6.6465256797583083E-2</v>
      </c>
      <c r="I32" s="22">
        <v>3.0211480362537766E-2</v>
      </c>
      <c r="J32"/>
      <c r="K32"/>
      <c r="L32"/>
      <c r="M32"/>
      <c r="N32"/>
      <c r="O32"/>
      <c r="P32"/>
    </row>
    <row r="33" spans="1:16">
      <c r="A33" s="164"/>
      <c r="B33" s="18" t="s">
        <v>109</v>
      </c>
      <c r="C33" s="19">
        <v>145</v>
      </c>
      <c r="D33" s="20">
        <v>8.2758620689655171E-2</v>
      </c>
      <c r="E33" s="20">
        <v>0.37931034482758619</v>
      </c>
      <c r="F33" s="20">
        <v>0.2620689655172414</v>
      </c>
      <c r="G33" s="81">
        <v>0.21379310344827587</v>
      </c>
      <c r="H33" s="81">
        <v>4.8275862068965517E-2</v>
      </c>
      <c r="I33" s="22">
        <v>1.3793103448275862E-2</v>
      </c>
      <c r="J33"/>
      <c r="K33"/>
      <c r="L33"/>
      <c r="M33"/>
      <c r="N33"/>
      <c r="O33"/>
      <c r="P33"/>
    </row>
    <row r="34" spans="1:16">
      <c r="A34" s="164"/>
      <c r="B34" s="18" t="s">
        <v>23</v>
      </c>
      <c r="C34" s="19">
        <v>3</v>
      </c>
      <c r="D34" s="20">
        <v>0</v>
      </c>
      <c r="E34" s="20">
        <v>0</v>
      </c>
      <c r="F34" s="20">
        <v>0.66666666666666663</v>
      </c>
      <c r="G34" s="81">
        <v>0</v>
      </c>
      <c r="H34" s="81">
        <v>0</v>
      </c>
      <c r="I34" s="22">
        <v>0.33333333333333331</v>
      </c>
      <c r="J34"/>
      <c r="K34"/>
      <c r="L34"/>
      <c r="M34"/>
      <c r="N34"/>
      <c r="O34"/>
      <c r="P34"/>
    </row>
    <row r="35" spans="1:16">
      <c r="A35" s="165"/>
      <c r="B35" s="23" t="s">
        <v>208</v>
      </c>
      <c r="C35" s="24">
        <v>19</v>
      </c>
      <c r="D35" s="25">
        <v>0</v>
      </c>
      <c r="E35" s="25">
        <v>0.15789999999999998</v>
      </c>
      <c r="F35" s="25">
        <v>0.15789999999999998</v>
      </c>
      <c r="G35" s="82">
        <v>0.42109999999999997</v>
      </c>
      <c r="H35" s="82">
        <v>0.26319999999999999</v>
      </c>
      <c r="I35" s="27">
        <v>0</v>
      </c>
      <c r="J35"/>
      <c r="K35"/>
      <c r="L35"/>
      <c r="M35"/>
      <c r="N35"/>
      <c r="O35"/>
      <c r="P35"/>
    </row>
    <row r="36" spans="1:16" ht="12" customHeight="1">
      <c r="A36" s="163" t="s">
        <v>89</v>
      </c>
      <c r="B36" s="13" t="s">
        <v>110</v>
      </c>
      <c r="C36" s="14">
        <v>43</v>
      </c>
      <c r="D36" s="15">
        <v>0</v>
      </c>
      <c r="E36" s="15">
        <v>0.32558139534883723</v>
      </c>
      <c r="F36" s="15">
        <v>0.23255813953488372</v>
      </c>
      <c r="G36" s="80">
        <v>0.39534883720930231</v>
      </c>
      <c r="H36" s="80">
        <v>4.6511627906976744E-2</v>
      </c>
      <c r="I36" s="17">
        <v>0</v>
      </c>
      <c r="J36"/>
      <c r="K36"/>
      <c r="L36"/>
      <c r="M36"/>
      <c r="N36"/>
      <c r="O36"/>
      <c r="P36"/>
    </row>
    <row r="37" spans="1:16">
      <c r="A37" s="164"/>
      <c r="B37" s="18" t="s">
        <v>111</v>
      </c>
      <c r="C37" s="19">
        <v>299</v>
      </c>
      <c r="D37" s="20">
        <v>3.678929765886288E-2</v>
      </c>
      <c r="E37" s="20">
        <v>0.2709030100334448</v>
      </c>
      <c r="F37" s="20">
        <v>0.24080267558528429</v>
      </c>
      <c r="G37" s="81">
        <v>0.38127090301003347</v>
      </c>
      <c r="H37" s="81">
        <v>6.354515050167224E-2</v>
      </c>
      <c r="I37" s="22">
        <v>6.688963210702341E-3</v>
      </c>
      <c r="J37"/>
      <c r="K37"/>
      <c r="L37"/>
      <c r="M37"/>
      <c r="N37"/>
      <c r="O37"/>
      <c r="P37"/>
    </row>
    <row r="38" spans="1:16">
      <c r="A38" s="165"/>
      <c r="B38" s="18" t="s">
        <v>112</v>
      </c>
      <c r="C38" s="19">
        <v>1006</v>
      </c>
      <c r="D38" s="20">
        <v>2.2862823061630219E-2</v>
      </c>
      <c r="E38" s="20">
        <v>0.15506958250497019</v>
      </c>
      <c r="F38" s="20">
        <v>0.2415506958250497</v>
      </c>
      <c r="G38" s="81">
        <v>0.48906560636182905</v>
      </c>
      <c r="H38" s="81">
        <v>8.5487077534791248E-2</v>
      </c>
      <c r="I38" s="22">
        <v>5.9642147117296221E-3</v>
      </c>
      <c r="J38"/>
      <c r="K38"/>
      <c r="L38"/>
      <c r="M38"/>
      <c r="N38"/>
      <c r="O38"/>
      <c r="P38"/>
    </row>
    <row r="39" spans="1:16">
      <c r="A39" s="163"/>
      <c r="B39" s="18" t="s">
        <v>113</v>
      </c>
      <c r="C39" s="19">
        <v>606</v>
      </c>
      <c r="D39" s="20">
        <v>1.65016501650165E-2</v>
      </c>
      <c r="E39" s="20">
        <v>0.20957095709570958</v>
      </c>
      <c r="F39" s="20">
        <v>0.26237623762376239</v>
      </c>
      <c r="G39" s="81">
        <v>0.47029702970297027</v>
      </c>
      <c r="H39" s="81">
        <v>3.1353135313531351E-2</v>
      </c>
      <c r="I39" s="22">
        <v>9.9009900990099011E-3</v>
      </c>
      <c r="J39"/>
      <c r="K39"/>
      <c r="L39"/>
      <c r="M39"/>
      <c r="N39"/>
      <c r="O39"/>
      <c r="P39"/>
    </row>
    <row r="40" spans="1:16">
      <c r="A40" s="164"/>
      <c r="B40" s="18" t="s">
        <v>114</v>
      </c>
      <c r="C40" s="19">
        <v>190</v>
      </c>
      <c r="D40" s="20">
        <v>6.3157894736842107E-2</v>
      </c>
      <c r="E40" s="20">
        <v>0.1736842105263158</v>
      </c>
      <c r="F40" s="20">
        <v>0.23157894736842105</v>
      </c>
      <c r="G40" s="81">
        <v>0.46842105263157896</v>
      </c>
      <c r="H40" s="81">
        <v>5.2631578947368418E-2</v>
      </c>
      <c r="I40" s="22">
        <v>1.0526315789473684E-2</v>
      </c>
      <c r="J40"/>
      <c r="K40"/>
      <c r="L40"/>
      <c r="M40"/>
      <c r="N40"/>
      <c r="O40"/>
      <c r="P40"/>
    </row>
    <row r="41" spans="1:16">
      <c r="A41" s="164"/>
      <c r="B41" s="18" t="s">
        <v>35</v>
      </c>
      <c r="C41" s="19">
        <v>79</v>
      </c>
      <c r="D41" s="20">
        <v>2.5316455696202531E-2</v>
      </c>
      <c r="E41" s="20">
        <v>0.12658227848101267</v>
      </c>
      <c r="F41" s="20">
        <v>0.20253164556962025</v>
      </c>
      <c r="G41" s="81">
        <v>0.64556962025316456</v>
      </c>
      <c r="H41" s="81">
        <v>0</v>
      </c>
      <c r="I41" s="22">
        <v>0</v>
      </c>
      <c r="J41"/>
      <c r="K41"/>
      <c r="L41"/>
      <c r="M41"/>
      <c r="N41"/>
      <c r="O41"/>
      <c r="P41"/>
    </row>
    <row r="42" spans="1:16">
      <c r="A42" s="164"/>
      <c r="B42" s="18" t="s">
        <v>36</v>
      </c>
      <c r="C42" s="19">
        <v>433</v>
      </c>
      <c r="D42" s="20">
        <v>3.9260969976905313E-2</v>
      </c>
      <c r="E42" s="20">
        <v>0.302540415704388</v>
      </c>
      <c r="F42" s="20">
        <v>0.27251732101616627</v>
      </c>
      <c r="G42" s="81">
        <v>0.30946882217090071</v>
      </c>
      <c r="H42" s="81">
        <v>6.2355658198614321E-2</v>
      </c>
      <c r="I42" s="22">
        <v>1.3856812933025405E-2</v>
      </c>
      <c r="J42"/>
      <c r="K42"/>
      <c r="L42"/>
      <c r="M42"/>
      <c r="N42"/>
      <c r="O42"/>
      <c r="P42"/>
    </row>
    <row r="43" spans="1:16">
      <c r="A43" s="164"/>
      <c r="B43" s="18" t="s">
        <v>115</v>
      </c>
      <c r="C43" s="19">
        <v>566</v>
      </c>
      <c r="D43" s="20">
        <v>6.7137809187279157E-2</v>
      </c>
      <c r="E43" s="20">
        <v>0.36219081272084808</v>
      </c>
      <c r="F43" s="20">
        <v>0.22968197879858657</v>
      </c>
      <c r="G43" s="81">
        <v>0.25971731448763252</v>
      </c>
      <c r="H43" s="81">
        <v>6.7137809187279157E-2</v>
      </c>
      <c r="I43" s="22">
        <v>1.4134275618374558E-2</v>
      </c>
      <c r="J43"/>
      <c r="K43"/>
      <c r="L43"/>
      <c r="M43"/>
      <c r="N43"/>
      <c r="O43"/>
      <c r="P43"/>
    </row>
    <row r="44" spans="1:16">
      <c r="A44" s="165"/>
      <c r="B44" s="23" t="s">
        <v>34</v>
      </c>
      <c r="C44" s="24">
        <v>24</v>
      </c>
      <c r="D44" s="25">
        <v>8.3333333333333329E-2</v>
      </c>
      <c r="E44" s="25">
        <v>0.125</v>
      </c>
      <c r="F44" s="25">
        <v>0.20833333333333334</v>
      </c>
      <c r="G44" s="82">
        <v>0.25</v>
      </c>
      <c r="H44" s="82">
        <v>0.29166666666666669</v>
      </c>
      <c r="I44" s="27">
        <v>4.1666666666666664E-2</v>
      </c>
      <c r="J44"/>
      <c r="K44"/>
      <c r="L44"/>
      <c r="M44"/>
      <c r="N44"/>
      <c r="O44"/>
      <c r="P44"/>
    </row>
    <row r="45" spans="1:16" ht="12" customHeight="1">
      <c r="A45" s="159" t="s">
        <v>90</v>
      </c>
      <c r="B45" s="13" t="s">
        <v>37</v>
      </c>
      <c r="C45" s="14">
        <v>332</v>
      </c>
      <c r="D45" s="15">
        <v>4.5180722891566265E-2</v>
      </c>
      <c r="E45" s="15">
        <v>0.20783132530120482</v>
      </c>
      <c r="F45" s="15">
        <v>0.29216867469879521</v>
      </c>
      <c r="G45" s="80">
        <v>0.39156626506024095</v>
      </c>
      <c r="H45" s="80">
        <v>5.7228915662650599E-2</v>
      </c>
      <c r="I45" s="17">
        <v>6.024096385542169E-3</v>
      </c>
      <c r="J45"/>
      <c r="K45"/>
      <c r="L45"/>
      <c r="M45"/>
      <c r="N45"/>
      <c r="O45"/>
      <c r="P45"/>
    </row>
    <row r="46" spans="1:16">
      <c r="A46" s="160"/>
      <c r="B46" s="18" t="s">
        <v>38</v>
      </c>
      <c r="C46" s="19">
        <v>903</v>
      </c>
      <c r="D46" s="20">
        <v>1.8826135105204873E-2</v>
      </c>
      <c r="E46" s="20">
        <v>0.21705426356589147</v>
      </c>
      <c r="F46" s="20">
        <v>0.23366555924695459</v>
      </c>
      <c r="G46" s="81">
        <v>0.46068660022148394</v>
      </c>
      <c r="H46" s="81">
        <v>6.0908084163898119E-2</v>
      </c>
      <c r="I46" s="22">
        <v>8.8593576965669985E-3</v>
      </c>
      <c r="J46"/>
      <c r="K46"/>
      <c r="L46"/>
      <c r="M46"/>
      <c r="N46"/>
      <c r="O46"/>
      <c r="P46"/>
    </row>
    <row r="47" spans="1:16">
      <c r="A47" s="161"/>
      <c r="B47" s="18" t="s">
        <v>39</v>
      </c>
      <c r="C47" s="19">
        <v>662</v>
      </c>
      <c r="D47" s="20">
        <v>2.4169184290030211E-2</v>
      </c>
      <c r="E47" s="20">
        <v>0.15407854984894259</v>
      </c>
      <c r="F47" s="20">
        <v>0.22356495468277945</v>
      </c>
      <c r="G47" s="81">
        <v>0.5166163141993958</v>
      </c>
      <c r="H47" s="81">
        <v>7.5528700906344406E-2</v>
      </c>
      <c r="I47" s="22">
        <v>6.0422960725075529E-3</v>
      </c>
      <c r="J47"/>
      <c r="K47"/>
      <c r="L47"/>
      <c r="M47"/>
      <c r="N47"/>
      <c r="O47"/>
      <c r="P47"/>
    </row>
    <row r="48" spans="1:16">
      <c r="A48" s="159"/>
      <c r="B48" s="18" t="s">
        <v>40</v>
      </c>
      <c r="C48" s="19">
        <v>310</v>
      </c>
      <c r="D48" s="20">
        <v>3.2258064516129031E-2</v>
      </c>
      <c r="E48" s="20">
        <v>0.16129032258064516</v>
      </c>
      <c r="F48" s="20">
        <v>0.26451612903225807</v>
      </c>
      <c r="G48" s="81">
        <v>0.49677419354838709</v>
      </c>
      <c r="H48" s="81">
        <v>3.870967741935484E-2</v>
      </c>
      <c r="I48" s="22">
        <v>6.4516129032258064E-3</v>
      </c>
      <c r="J48"/>
      <c r="K48"/>
      <c r="L48"/>
      <c r="M48"/>
      <c r="N48"/>
      <c r="O48"/>
      <c r="P48"/>
    </row>
    <row r="49" spans="1:16">
      <c r="A49" s="161"/>
      <c r="B49" s="23" t="s">
        <v>34</v>
      </c>
      <c r="C49" s="24">
        <v>16</v>
      </c>
      <c r="D49" s="25">
        <v>0</v>
      </c>
      <c r="E49" s="25">
        <v>0.25</v>
      </c>
      <c r="F49" s="25">
        <v>0.375</v>
      </c>
      <c r="G49" s="82">
        <v>0.375</v>
      </c>
      <c r="H49" s="82">
        <v>0</v>
      </c>
      <c r="I49" s="27">
        <v>0</v>
      </c>
      <c r="J49"/>
      <c r="K49"/>
      <c r="L49"/>
      <c r="M49"/>
      <c r="N49"/>
      <c r="O49"/>
      <c r="P49"/>
    </row>
    <row r="50" spans="1:16" ht="12" customHeight="1">
      <c r="A50" s="163" t="s">
        <v>91</v>
      </c>
      <c r="B50" s="13" t="s">
        <v>41</v>
      </c>
      <c r="C50" s="14">
        <v>1598</v>
      </c>
      <c r="D50" s="15">
        <v>3.6921151439299124E-2</v>
      </c>
      <c r="E50" s="15">
        <v>0.23466833541927409</v>
      </c>
      <c r="F50" s="15">
        <v>0.24092615769712139</v>
      </c>
      <c r="G50" s="80">
        <v>0.40550688360450565</v>
      </c>
      <c r="H50" s="80">
        <v>7.07133917396746E-2</v>
      </c>
      <c r="I50" s="17">
        <v>1.1264080100125156E-2</v>
      </c>
      <c r="J50"/>
      <c r="K50"/>
      <c r="L50"/>
      <c r="M50"/>
      <c r="N50"/>
      <c r="O50"/>
      <c r="P50"/>
    </row>
    <row r="51" spans="1:16">
      <c r="A51" s="164"/>
      <c r="B51" s="18" t="s">
        <v>42</v>
      </c>
      <c r="C51" s="19">
        <v>455</v>
      </c>
      <c r="D51" s="20">
        <v>3.2967032967032968E-2</v>
      </c>
      <c r="E51" s="20">
        <v>0.2725274725274725</v>
      </c>
      <c r="F51" s="20">
        <v>0.23736263736263735</v>
      </c>
      <c r="G51" s="81">
        <v>0.38901098901098902</v>
      </c>
      <c r="H51" s="81">
        <v>5.4945054945054944E-2</v>
      </c>
      <c r="I51" s="22">
        <v>1.3186813186813187E-2</v>
      </c>
      <c r="J51"/>
      <c r="K51"/>
      <c r="L51"/>
      <c r="M51"/>
      <c r="N51"/>
      <c r="O51"/>
      <c r="P51"/>
    </row>
    <row r="52" spans="1:16">
      <c r="A52" s="165"/>
      <c r="B52" s="18" t="s">
        <v>43</v>
      </c>
      <c r="C52" s="19">
        <v>1174</v>
      </c>
      <c r="D52" s="20">
        <v>3.4923339011925042E-2</v>
      </c>
      <c r="E52" s="20">
        <v>0.21805792163543442</v>
      </c>
      <c r="F52" s="20">
        <v>0.25468483816013626</v>
      </c>
      <c r="G52" s="81">
        <v>0.43185689948892675</v>
      </c>
      <c r="H52" s="81">
        <v>5.536626916524702E-2</v>
      </c>
      <c r="I52" s="22">
        <v>5.1107325383304937E-3</v>
      </c>
      <c r="J52"/>
      <c r="K52"/>
      <c r="L52"/>
      <c r="M52"/>
      <c r="N52"/>
      <c r="O52"/>
      <c r="P52"/>
    </row>
    <row r="53" spans="1:16">
      <c r="A53" s="166"/>
      <c r="B53" s="23" t="s">
        <v>34</v>
      </c>
      <c r="C53" s="24">
        <v>19</v>
      </c>
      <c r="D53" s="25">
        <v>0</v>
      </c>
      <c r="E53" s="25">
        <v>0.26315789473684209</v>
      </c>
      <c r="F53" s="25">
        <v>0.26315789473684209</v>
      </c>
      <c r="G53" s="82">
        <v>0.15789473684210525</v>
      </c>
      <c r="H53" s="82">
        <v>0.26315789473684209</v>
      </c>
      <c r="I53" s="27">
        <v>5.2631578947368418E-2</v>
      </c>
      <c r="J53"/>
      <c r="K53"/>
      <c r="L53"/>
      <c r="M53"/>
      <c r="N53"/>
      <c r="O53"/>
      <c r="P53"/>
    </row>
    <row r="54" spans="1:16" ht="12" customHeight="1">
      <c r="A54" s="190" t="s">
        <v>92</v>
      </c>
      <c r="B54" s="13" t="s">
        <v>44</v>
      </c>
      <c r="C54" s="14">
        <v>88</v>
      </c>
      <c r="D54" s="15">
        <v>4.5454545454545456E-2</v>
      </c>
      <c r="E54" s="15">
        <v>0.22727272727272727</v>
      </c>
      <c r="F54" s="15">
        <v>0.18181818181818182</v>
      </c>
      <c r="G54" s="80">
        <v>0.47727272727272729</v>
      </c>
      <c r="H54" s="80">
        <v>4.5454545454545456E-2</v>
      </c>
      <c r="I54" s="17">
        <v>2.2727272727272728E-2</v>
      </c>
      <c r="J54"/>
      <c r="K54"/>
      <c r="L54"/>
      <c r="M54"/>
      <c r="N54"/>
      <c r="O54"/>
      <c r="P54"/>
    </row>
    <row r="55" spans="1:16">
      <c r="A55" s="160"/>
      <c r="B55" s="18" t="s">
        <v>45</v>
      </c>
      <c r="C55" s="19">
        <v>242</v>
      </c>
      <c r="D55" s="20">
        <v>2.0661157024793389E-2</v>
      </c>
      <c r="E55" s="20">
        <v>0.18595041322314049</v>
      </c>
      <c r="F55" s="20">
        <v>0.2975206611570248</v>
      </c>
      <c r="G55" s="81">
        <v>0.42561983471074383</v>
      </c>
      <c r="H55" s="81">
        <v>6.1983471074380167E-2</v>
      </c>
      <c r="I55" s="22">
        <v>8.2644628099173556E-3</v>
      </c>
      <c r="J55"/>
      <c r="K55"/>
      <c r="L55"/>
      <c r="M55"/>
      <c r="N55"/>
      <c r="O55"/>
      <c r="P55"/>
    </row>
    <row r="56" spans="1:16">
      <c r="A56" s="161"/>
      <c r="B56" s="18" t="s">
        <v>46</v>
      </c>
      <c r="C56" s="19">
        <v>1285</v>
      </c>
      <c r="D56" s="20">
        <v>3.6575875486381325E-2</v>
      </c>
      <c r="E56" s="20">
        <v>0.24202334630350195</v>
      </c>
      <c r="F56" s="20">
        <v>0.24591439688715952</v>
      </c>
      <c r="G56" s="81">
        <v>0.41400778210116729</v>
      </c>
      <c r="H56" s="81">
        <v>5.5252918287937741E-2</v>
      </c>
      <c r="I56" s="22">
        <v>6.2256809338521405E-3</v>
      </c>
      <c r="J56"/>
      <c r="K56"/>
      <c r="L56"/>
      <c r="M56"/>
      <c r="N56"/>
      <c r="O56"/>
      <c r="P56"/>
    </row>
    <row r="57" spans="1:16">
      <c r="A57" s="191"/>
      <c r="B57" s="23" t="s">
        <v>34</v>
      </c>
      <c r="C57" s="24">
        <v>14</v>
      </c>
      <c r="D57" s="25">
        <v>0</v>
      </c>
      <c r="E57" s="25">
        <v>0.2857142857142857</v>
      </c>
      <c r="F57" s="25">
        <v>0.21428571428571427</v>
      </c>
      <c r="G57" s="82">
        <v>0.5</v>
      </c>
      <c r="H57" s="82">
        <v>0</v>
      </c>
      <c r="I57" s="27">
        <v>0</v>
      </c>
      <c r="J57"/>
      <c r="K57"/>
      <c r="L57"/>
      <c r="M57"/>
      <c r="N57"/>
      <c r="O57"/>
      <c r="P57"/>
    </row>
    <row r="58" spans="1:16" ht="12" customHeight="1">
      <c r="A58" s="159" t="s">
        <v>332</v>
      </c>
      <c r="B58" s="13" t="s">
        <v>201</v>
      </c>
      <c r="C58" s="14">
        <v>703</v>
      </c>
      <c r="D58" s="15">
        <v>6.9701280227596016E-2</v>
      </c>
      <c r="E58" s="15">
        <v>0.2503556187766714</v>
      </c>
      <c r="F58" s="15">
        <v>0.17496443812233287</v>
      </c>
      <c r="G58" s="80">
        <v>0.45234708392603129</v>
      </c>
      <c r="H58" s="80">
        <v>4.9786628733997154E-2</v>
      </c>
      <c r="I58" s="17">
        <v>2.8449502133712661E-3</v>
      </c>
      <c r="J58"/>
      <c r="K58"/>
      <c r="L58"/>
      <c r="M58"/>
      <c r="N58"/>
      <c r="O58"/>
      <c r="P58"/>
    </row>
    <row r="59" spans="1:16">
      <c r="A59" s="159"/>
      <c r="B59" s="13" t="s">
        <v>202</v>
      </c>
      <c r="C59" s="14">
        <v>1602</v>
      </c>
      <c r="D59" s="15">
        <v>2.9962546816479401E-2</v>
      </c>
      <c r="E59" s="15">
        <v>0.25593008739076156</v>
      </c>
      <c r="F59" s="15">
        <v>0.2990012484394507</v>
      </c>
      <c r="G59" s="80">
        <v>0.36392009987515606</v>
      </c>
      <c r="H59" s="80">
        <v>4.6192259675405745E-2</v>
      </c>
      <c r="I59" s="17">
        <v>4.9937578027465668E-3</v>
      </c>
      <c r="J59"/>
      <c r="K59"/>
      <c r="L59"/>
      <c r="M59"/>
      <c r="N59"/>
      <c r="O59"/>
      <c r="P59"/>
    </row>
    <row r="60" spans="1:16">
      <c r="A60" s="160"/>
      <c r="B60" s="18" t="s">
        <v>203</v>
      </c>
      <c r="C60" s="19">
        <v>763</v>
      </c>
      <c r="D60" s="20">
        <v>2.0969855832241154E-2</v>
      </c>
      <c r="E60" s="20">
        <v>0.1834862385321101</v>
      </c>
      <c r="F60" s="20">
        <v>0.2346002621231979</v>
      </c>
      <c r="G60" s="81">
        <v>0.45609436435124506</v>
      </c>
      <c r="H60" s="81">
        <v>0.10222804718217562</v>
      </c>
      <c r="I60" s="22">
        <v>2.6212319790301442E-3</v>
      </c>
      <c r="J60"/>
      <c r="K60"/>
      <c r="L60"/>
      <c r="M60"/>
      <c r="N60"/>
      <c r="O60"/>
      <c r="P60"/>
    </row>
    <row r="61" spans="1:16">
      <c r="A61" s="161"/>
      <c r="B61" s="18" t="s">
        <v>204</v>
      </c>
      <c r="C61" s="19">
        <v>155</v>
      </c>
      <c r="D61" s="20">
        <v>1.2903225806451613E-2</v>
      </c>
      <c r="E61" s="20">
        <v>0.18064516129032257</v>
      </c>
      <c r="F61" s="20">
        <v>9.0322580645161285E-2</v>
      </c>
      <c r="G61" s="81">
        <v>0.54838709677419351</v>
      </c>
      <c r="H61" s="81">
        <v>0.13548387096774195</v>
      </c>
      <c r="I61" s="22">
        <v>3.2258064516129031E-2</v>
      </c>
      <c r="J61"/>
      <c r="K61"/>
      <c r="L61"/>
      <c r="M61"/>
      <c r="N61"/>
      <c r="O61"/>
      <c r="P61"/>
    </row>
    <row r="62" spans="1:16" ht="12.5" thickBot="1">
      <c r="A62" s="162"/>
      <c r="B62" s="33" t="s">
        <v>34</v>
      </c>
      <c r="C62" s="34">
        <v>23</v>
      </c>
      <c r="D62" s="35">
        <v>0</v>
      </c>
      <c r="E62" s="35">
        <v>0.2608695652173913</v>
      </c>
      <c r="F62" s="35">
        <v>8.6956521739130432E-2</v>
      </c>
      <c r="G62" s="84">
        <v>4.3478260869565216E-2</v>
      </c>
      <c r="H62" s="84">
        <v>0</v>
      </c>
      <c r="I62" s="37">
        <v>0.60869565217391308</v>
      </c>
      <c r="J62"/>
      <c r="K62"/>
      <c r="L62"/>
      <c r="M62"/>
      <c r="N62"/>
      <c r="O62"/>
      <c r="P62"/>
    </row>
  </sheetData>
  <mergeCells count="14">
    <mergeCell ref="A50:A53"/>
    <mergeCell ref="A58:A62"/>
    <mergeCell ref="A54:A57"/>
    <mergeCell ref="A5:B5"/>
    <mergeCell ref="A6:A13"/>
    <mergeCell ref="A14:A16"/>
    <mergeCell ref="A17:A22"/>
    <mergeCell ref="A23:A35"/>
    <mergeCell ref="A36:A44"/>
    <mergeCell ref="A1:I1"/>
    <mergeCell ref="A3:B4"/>
    <mergeCell ref="C3:C4"/>
    <mergeCell ref="I3:I4"/>
    <mergeCell ref="A45:A49"/>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Q66"/>
  <sheetViews>
    <sheetView workbookViewId="0">
      <pane ySplit="4" topLeftCell="A5" activePane="bottomLeft" state="frozen"/>
      <selection activeCell="A67" sqref="A67"/>
      <selection pane="bottomLeft" sqref="A1:M1"/>
    </sheetView>
  </sheetViews>
  <sheetFormatPr defaultColWidth="9.09765625" defaultRowHeight="12"/>
  <cols>
    <col min="1" max="1" width="6.8984375" style="2" customWidth="1"/>
    <col min="2" max="2" width="22" style="2" customWidth="1"/>
    <col min="3" max="3" width="7.59765625" style="2" customWidth="1"/>
    <col min="4" max="9" width="9.09765625" style="2"/>
    <col min="10" max="10" width="2.3984375" style="2" customWidth="1"/>
    <col min="11" max="16384" width="9.09765625" style="2"/>
  </cols>
  <sheetData>
    <row r="1" spans="1:17" customFormat="1" ht="36.75" customHeight="1" thickBot="1">
      <c r="A1" s="180" t="s">
        <v>339</v>
      </c>
      <c r="B1" s="181"/>
      <c r="C1" s="181"/>
      <c r="D1" s="181"/>
      <c r="E1" s="181"/>
      <c r="F1" s="181"/>
      <c r="G1" s="181"/>
      <c r="H1" s="181"/>
      <c r="I1" s="181"/>
      <c r="J1" s="181"/>
      <c r="K1" s="181"/>
      <c r="L1" s="181"/>
      <c r="M1" s="182"/>
    </row>
    <row r="2" spans="1:17" ht="13.5" customHeight="1" thickBot="1"/>
    <row r="3" spans="1:17" s="47" customFormat="1">
      <c r="A3" s="196"/>
      <c r="B3" s="197"/>
      <c r="C3" s="188" t="s">
        <v>116</v>
      </c>
      <c r="D3" s="41">
        <v>1</v>
      </c>
      <c r="E3" s="46">
        <v>2</v>
      </c>
      <c r="F3" s="46">
        <v>3</v>
      </c>
      <c r="G3" s="46">
        <v>4</v>
      </c>
      <c r="H3" s="46">
        <v>5</v>
      </c>
      <c r="I3" s="194" t="s">
        <v>117</v>
      </c>
      <c r="K3" s="48" t="s">
        <v>154</v>
      </c>
      <c r="L3" s="49" t="s">
        <v>293</v>
      </c>
    </row>
    <row r="4" spans="1:17" s="43" customFormat="1" ht="36.5" thickBot="1">
      <c r="A4" s="198"/>
      <c r="B4" s="199"/>
      <c r="C4" s="193"/>
      <c r="D4" s="50" t="s">
        <v>230</v>
      </c>
      <c r="E4" s="51" t="s">
        <v>231</v>
      </c>
      <c r="F4" s="51" t="s">
        <v>232</v>
      </c>
      <c r="G4" s="51" t="s">
        <v>233</v>
      </c>
      <c r="H4" s="51" t="s">
        <v>121</v>
      </c>
      <c r="I4" s="195"/>
      <c r="J4" s="47"/>
      <c r="K4" s="52" t="s">
        <v>234</v>
      </c>
      <c r="L4" s="53" t="s">
        <v>235</v>
      </c>
    </row>
    <row r="5" spans="1:17" ht="12.5" thickBot="1">
      <c r="A5" s="167" t="s">
        <v>82</v>
      </c>
      <c r="B5" s="168"/>
      <c r="C5" s="9">
        <v>3246</v>
      </c>
      <c r="D5" s="10">
        <v>0.40172520024645719</v>
      </c>
      <c r="E5" s="11">
        <v>0.47350585335797907</v>
      </c>
      <c r="F5" s="10">
        <v>7.3012939001848423E-2</v>
      </c>
      <c r="G5" s="11">
        <v>2.895871842267406E-2</v>
      </c>
      <c r="H5" s="10">
        <v>1.6635859519408502E-2</v>
      </c>
      <c r="I5" s="12">
        <v>6.1614294516327784E-3</v>
      </c>
      <c r="J5"/>
      <c r="K5" s="58">
        <f>SUM(D5:E5)</f>
        <v>0.87523105360443632</v>
      </c>
      <c r="L5" s="12">
        <f>SUM(F5:G5)</f>
        <v>0.10197165742452248</v>
      </c>
      <c r="M5"/>
      <c r="N5"/>
      <c r="O5"/>
      <c r="P5"/>
      <c r="Q5"/>
    </row>
    <row r="6" spans="1:17">
      <c r="A6" s="163" t="s">
        <v>83</v>
      </c>
      <c r="B6" s="13" t="s">
        <v>27</v>
      </c>
      <c r="C6" s="14">
        <v>788</v>
      </c>
      <c r="D6" s="15">
        <v>0.42385786802030456</v>
      </c>
      <c r="E6" s="16">
        <v>0.45685279187817257</v>
      </c>
      <c r="F6" s="15">
        <v>7.8680203045685279E-2</v>
      </c>
      <c r="G6" s="16">
        <v>2.2842639593908629E-2</v>
      </c>
      <c r="H6" s="15">
        <v>1.7766497461928935E-2</v>
      </c>
      <c r="I6" s="17">
        <v>0</v>
      </c>
      <c r="J6"/>
      <c r="K6" s="59">
        <f t="shared" ref="K6:K34" si="0">SUM(D6:E6)</f>
        <v>0.88071065989847708</v>
      </c>
      <c r="L6" s="17">
        <f t="shared" ref="L6:L35" si="1">SUM(F6:G6)</f>
        <v>0.10152284263959391</v>
      </c>
      <c r="M6"/>
      <c r="N6"/>
      <c r="O6"/>
      <c r="P6"/>
      <c r="Q6"/>
    </row>
    <row r="7" spans="1:17">
      <c r="A7" s="164"/>
      <c r="B7" s="18" t="s">
        <v>28</v>
      </c>
      <c r="C7" s="19">
        <v>748</v>
      </c>
      <c r="D7" s="20">
        <v>0.40106951871657753</v>
      </c>
      <c r="E7" s="21">
        <v>0.47860962566844922</v>
      </c>
      <c r="F7" s="20">
        <v>6.1497326203208559E-2</v>
      </c>
      <c r="G7" s="21">
        <v>3.7433155080213901E-2</v>
      </c>
      <c r="H7" s="20">
        <v>1.6042780748663103E-2</v>
      </c>
      <c r="I7" s="22">
        <v>5.3475935828877002E-3</v>
      </c>
      <c r="J7"/>
      <c r="K7" s="60">
        <f t="shared" si="0"/>
        <v>0.8796791443850267</v>
      </c>
      <c r="L7" s="22">
        <f t="shared" si="1"/>
        <v>9.8930481283422467E-2</v>
      </c>
      <c r="M7"/>
      <c r="N7"/>
      <c r="O7"/>
      <c r="P7"/>
      <c r="Q7"/>
    </row>
    <row r="8" spans="1:17">
      <c r="A8" s="164"/>
      <c r="B8" s="18" t="s">
        <v>29</v>
      </c>
      <c r="C8" s="19">
        <v>350</v>
      </c>
      <c r="D8" s="20">
        <v>0.4514285714285714</v>
      </c>
      <c r="E8" s="21">
        <v>0.44571428571428573</v>
      </c>
      <c r="F8" s="20">
        <v>0.08</v>
      </c>
      <c r="G8" s="21">
        <v>2.2857142857142857E-2</v>
      </c>
      <c r="H8" s="20">
        <v>0</v>
      </c>
      <c r="I8" s="22">
        <v>0</v>
      </c>
      <c r="J8"/>
      <c r="K8" s="60">
        <f t="shared" si="0"/>
        <v>0.89714285714285713</v>
      </c>
      <c r="L8" s="22">
        <f t="shared" si="1"/>
        <v>0.10285714285714286</v>
      </c>
      <c r="M8"/>
      <c r="N8"/>
      <c r="O8"/>
      <c r="P8"/>
      <c r="Q8"/>
    </row>
    <row r="9" spans="1:17">
      <c r="A9" s="164"/>
      <c r="B9" s="18" t="s">
        <v>30</v>
      </c>
      <c r="C9" s="19">
        <v>558</v>
      </c>
      <c r="D9" s="20">
        <v>0.38351254480286739</v>
      </c>
      <c r="E9" s="21">
        <v>0.43369175627240142</v>
      </c>
      <c r="F9" s="20">
        <v>0.10752688172043011</v>
      </c>
      <c r="G9" s="21">
        <v>3.9426523297491037E-2</v>
      </c>
      <c r="H9" s="20">
        <v>1.4336917562724014E-2</v>
      </c>
      <c r="I9" s="22">
        <v>2.1505376344086023E-2</v>
      </c>
      <c r="J9"/>
      <c r="K9" s="60">
        <f t="shared" si="0"/>
        <v>0.81720430107526876</v>
      </c>
      <c r="L9" s="22">
        <f t="shared" si="1"/>
        <v>0.14695340501792115</v>
      </c>
      <c r="M9"/>
      <c r="N9"/>
      <c r="O9"/>
      <c r="P9"/>
      <c r="Q9"/>
    </row>
    <row r="10" spans="1:17">
      <c r="A10" s="164"/>
      <c r="B10" s="18" t="s">
        <v>31</v>
      </c>
      <c r="C10" s="19">
        <v>350</v>
      </c>
      <c r="D10" s="20">
        <v>0.40571428571428569</v>
      </c>
      <c r="E10" s="21">
        <v>0.50857142857142856</v>
      </c>
      <c r="F10" s="20">
        <v>4.5714285714285714E-2</v>
      </c>
      <c r="G10" s="21">
        <v>1.7142857142857144E-2</v>
      </c>
      <c r="H10" s="20">
        <v>2.2857142857142857E-2</v>
      </c>
      <c r="I10" s="22">
        <v>0</v>
      </c>
      <c r="J10"/>
      <c r="K10" s="60">
        <f t="shared" si="0"/>
        <v>0.91428571428571426</v>
      </c>
      <c r="L10" s="22">
        <f t="shared" si="1"/>
        <v>6.2857142857142861E-2</v>
      </c>
      <c r="M10"/>
      <c r="N10"/>
      <c r="O10"/>
      <c r="P10"/>
      <c r="Q10"/>
    </row>
    <row r="11" spans="1:17">
      <c r="A11" s="164"/>
      <c r="B11" s="18" t="s">
        <v>32</v>
      </c>
      <c r="C11" s="19">
        <v>330</v>
      </c>
      <c r="D11" s="20">
        <v>0.32121212121212123</v>
      </c>
      <c r="E11" s="21">
        <v>0.5757575757575758</v>
      </c>
      <c r="F11" s="20">
        <v>4.2424242424242427E-2</v>
      </c>
      <c r="G11" s="21">
        <v>2.4242424242424242E-2</v>
      </c>
      <c r="H11" s="20">
        <v>3.0303030303030304E-2</v>
      </c>
      <c r="I11" s="22">
        <v>6.0606060606060606E-3</v>
      </c>
      <c r="J11"/>
      <c r="K11" s="60">
        <f t="shared" si="0"/>
        <v>0.89696969696969697</v>
      </c>
      <c r="L11" s="22">
        <f t="shared" si="1"/>
        <v>6.6666666666666666E-2</v>
      </c>
      <c r="M11"/>
      <c r="N11"/>
      <c r="O11"/>
      <c r="P11"/>
      <c r="Q11"/>
    </row>
    <row r="12" spans="1:17">
      <c r="A12" s="164"/>
      <c r="B12" s="18" t="s">
        <v>33</v>
      </c>
      <c r="C12" s="19">
        <v>110</v>
      </c>
      <c r="D12" s="20">
        <v>0.41818181818181815</v>
      </c>
      <c r="E12" s="21">
        <v>0.43636363636363634</v>
      </c>
      <c r="F12" s="20">
        <v>8.1818181818181818E-2</v>
      </c>
      <c r="G12" s="21">
        <v>3.6363636363636362E-2</v>
      </c>
      <c r="H12" s="20">
        <v>1.8181818181818181E-2</v>
      </c>
      <c r="I12" s="22">
        <v>9.0909090909090905E-3</v>
      </c>
      <c r="J12"/>
      <c r="K12" s="60">
        <f t="shared" si="0"/>
        <v>0.8545454545454545</v>
      </c>
      <c r="L12" s="22">
        <f t="shared" si="1"/>
        <v>0.11818181818181818</v>
      </c>
      <c r="M12"/>
      <c r="N12"/>
      <c r="O12"/>
      <c r="P12"/>
      <c r="Q12"/>
    </row>
    <row r="13" spans="1:17">
      <c r="A13" s="165"/>
      <c r="B13" s="23" t="s">
        <v>34</v>
      </c>
      <c r="C13" s="24">
        <v>12</v>
      </c>
      <c r="D13" s="25">
        <v>0.33333333333333331</v>
      </c>
      <c r="E13" s="26">
        <v>0.41666666666666669</v>
      </c>
      <c r="F13" s="25">
        <v>0.16666666666666666</v>
      </c>
      <c r="G13" s="26">
        <v>0</v>
      </c>
      <c r="H13" s="25">
        <v>0</v>
      </c>
      <c r="I13" s="27">
        <v>8.3333333333333329E-2</v>
      </c>
      <c r="J13"/>
      <c r="K13" s="61">
        <f t="shared" si="0"/>
        <v>0.75</v>
      </c>
      <c r="L13" s="27">
        <f t="shared" si="1"/>
        <v>0.16666666666666666</v>
      </c>
      <c r="M13"/>
      <c r="N13"/>
      <c r="O13"/>
      <c r="P13"/>
      <c r="Q13"/>
    </row>
    <row r="14" spans="1:17">
      <c r="A14" s="163" t="s">
        <v>84</v>
      </c>
      <c r="B14" s="13" t="s">
        <v>85</v>
      </c>
      <c r="C14" s="19">
        <v>1490</v>
      </c>
      <c r="D14" s="20">
        <v>0.41744966442953019</v>
      </c>
      <c r="E14" s="21">
        <v>0.45436241610738254</v>
      </c>
      <c r="F14" s="20">
        <v>7.6510067114093958E-2</v>
      </c>
      <c r="G14" s="21">
        <v>3.3557046979865772E-2</v>
      </c>
      <c r="H14" s="20">
        <v>1.4093959731543624E-2</v>
      </c>
      <c r="I14" s="22">
        <v>4.0268456375838931E-3</v>
      </c>
      <c r="J14"/>
      <c r="K14" s="60">
        <f t="shared" si="0"/>
        <v>0.87181208053691273</v>
      </c>
      <c r="L14" s="22">
        <f t="shared" si="1"/>
        <v>0.11006711409395972</v>
      </c>
      <c r="M14"/>
      <c r="N14"/>
      <c r="O14"/>
      <c r="P14"/>
      <c r="Q14"/>
    </row>
    <row r="15" spans="1:17">
      <c r="A15" s="164"/>
      <c r="B15" s="18" t="s">
        <v>86</v>
      </c>
      <c r="C15" s="19">
        <v>1737</v>
      </c>
      <c r="D15" s="20">
        <v>0.39032815198618309</v>
      </c>
      <c r="E15" s="21">
        <v>0.48934945308002303</v>
      </c>
      <c r="F15" s="20">
        <v>6.9084628670120898E-2</v>
      </c>
      <c r="G15" s="21">
        <v>2.4179620034542316E-2</v>
      </c>
      <c r="H15" s="20">
        <v>1.8998272884283247E-2</v>
      </c>
      <c r="I15" s="22">
        <v>8.0598733448474374E-3</v>
      </c>
      <c r="J15"/>
      <c r="K15" s="60">
        <f t="shared" si="0"/>
        <v>0.87967760506620607</v>
      </c>
      <c r="L15" s="22">
        <f t="shared" si="1"/>
        <v>9.3264248704663211E-2</v>
      </c>
      <c r="M15"/>
      <c r="N15"/>
      <c r="O15"/>
      <c r="P15"/>
      <c r="Q15"/>
    </row>
    <row r="16" spans="1:17">
      <c r="A16" s="165"/>
      <c r="B16" s="23" t="s">
        <v>19</v>
      </c>
      <c r="C16" s="24">
        <v>19</v>
      </c>
      <c r="D16" s="25">
        <v>0.21052631578947367</v>
      </c>
      <c r="E16" s="26">
        <v>0.52631578947368418</v>
      </c>
      <c r="F16" s="25">
        <v>0.15789473684210525</v>
      </c>
      <c r="G16" s="26">
        <v>0.10526315789473684</v>
      </c>
      <c r="H16" s="25">
        <v>0</v>
      </c>
      <c r="I16" s="27">
        <v>0</v>
      </c>
      <c r="J16"/>
      <c r="K16" s="61">
        <f t="shared" si="0"/>
        <v>0.73684210526315785</v>
      </c>
      <c r="L16" s="27">
        <f t="shared" si="1"/>
        <v>0.26315789473684209</v>
      </c>
      <c r="M16"/>
      <c r="N16"/>
      <c r="O16"/>
      <c r="P16"/>
      <c r="Q16"/>
    </row>
    <row r="17" spans="1:17">
      <c r="A17" s="163" t="s">
        <v>87</v>
      </c>
      <c r="B17" s="28" t="s">
        <v>18</v>
      </c>
      <c r="C17" s="29">
        <v>463</v>
      </c>
      <c r="D17" s="30">
        <v>0.39092872570194387</v>
      </c>
      <c r="E17" s="31">
        <v>0.47732181425485959</v>
      </c>
      <c r="F17" s="30">
        <v>6.2634989200863925E-2</v>
      </c>
      <c r="G17" s="31">
        <v>3.8876889848812095E-2</v>
      </c>
      <c r="H17" s="30">
        <v>2.159827213822894E-2</v>
      </c>
      <c r="I17" s="32">
        <v>8.6393088552915772E-3</v>
      </c>
      <c r="J17"/>
      <c r="K17" s="62">
        <f t="shared" si="0"/>
        <v>0.86825053995680346</v>
      </c>
      <c r="L17" s="32">
        <f t="shared" si="1"/>
        <v>0.10151187904967601</v>
      </c>
      <c r="M17"/>
      <c r="N17"/>
      <c r="O17"/>
      <c r="P17"/>
      <c r="Q17"/>
    </row>
    <row r="18" spans="1:17">
      <c r="A18" s="165"/>
      <c r="B18" s="18" t="s">
        <v>98</v>
      </c>
      <c r="C18" s="19">
        <v>837</v>
      </c>
      <c r="D18" s="20">
        <v>0.36439665471923538</v>
      </c>
      <c r="E18" s="21">
        <v>0.49820788530465948</v>
      </c>
      <c r="F18" s="20">
        <v>7.2879330943847076E-2</v>
      </c>
      <c r="G18" s="21">
        <v>4.1816009557945039E-2</v>
      </c>
      <c r="H18" s="20">
        <v>2.0310633213859019E-2</v>
      </c>
      <c r="I18" s="22">
        <v>2.3894862604540022E-3</v>
      </c>
      <c r="J18"/>
      <c r="K18" s="60">
        <f t="shared" si="0"/>
        <v>0.86260454002389486</v>
      </c>
      <c r="L18" s="22">
        <f t="shared" si="1"/>
        <v>0.11469534050179211</v>
      </c>
      <c r="M18"/>
      <c r="N18"/>
      <c r="O18"/>
      <c r="P18"/>
      <c r="Q18"/>
    </row>
    <row r="19" spans="1:17">
      <c r="A19" s="163"/>
      <c r="B19" s="18" t="s">
        <v>99</v>
      </c>
      <c r="C19" s="19">
        <v>969</v>
      </c>
      <c r="D19" s="20">
        <v>0.38906088751289991</v>
      </c>
      <c r="E19" s="21">
        <v>0.50464396284829727</v>
      </c>
      <c r="F19" s="20">
        <v>7.7399380804953566E-2</v>
      </c>
      <c r="G19" s="21">
        <v>1.8575851393188854E-2</v>
      </c>
      <c r="H19" s="20">
        <v>8.2559339525283791E-3</v>
      </c>
      <c r="I19" s="22">
        <v>2.0639834881320948E-3</v>
      </c>
      <c r="J19"/>
      <c r="K19" s="60">
        <f t="shared" si="0"/>
        <v>0.89370485036119718</v>
      </c>
      <c r="L19" s="22">
        <f t="shared" si="1"/>
        <v>9.5975232198142413E-2</v>
      </c>
      <c r="M19"/>
      <c r="N19"/>
      <c r="O19"/>
      <c r="P19"/>
      <c r="Q19"/>
    </row>
    <row r="20" spans="1:17">
      <c r="A20" s="164"/>
      <c r="B20" s="18" t="s">
        <v>100</v>
      </c>
      <c r="C20" s="19">
        <v>675</v>
      </c>
      <c r="D20" s="20">
        <v>0.43555555555555553</v>
      </c>
      <c r="E20" s="21">
        <v>0.43851851851851853</v>
      </c>
      <c r="F20" s="20">
        <v>6.9629629629629625E-2</v>
      </c>
      <c r="G20" s="21">
        <v>2.8148148148148148E-2</v>
      </c>
      <c r="H20" s="20">
        <v>2.2222222222222223E-2</v>
      </c>
      <c r="I20" s="22">
        <v>5.9259259259259256E-3</v>
      </c>
      <c r="J20"/>
      <c r="K20" s="60">
        <f t="shared" si="0"/>
        <v>0.874074074074074</v>
      </c>
      <c r="L20" s="22">
        <f t="shared" si="1"/>
        <v>9.7777777777777769E-2</v>
      </c>
      <c r="M20"/>
      <c r="N20"/>
      <c r="O20"/>
      <c r="P20"/>
      <c r="Q20"/>
    </row>
    <row r="21" spans="1:17">
      <c r="A21" s="164"/>
      <c r="B21" s="18" t="s">
        <v>101</v>
      </c>
      <c r="C21" s="19">
        <v>287</v>
      </c>
      <c r="D21" s="20">
        <v>0.49128919860627179</v>
      </c>
      <c r="E21" s="21">
        <v>0.38327526132404183</v>
      </c>
      <c r="F21" s="20">
        <v>7.3170731707317069E-2</v>
      </c>
      <c r="G21" s="21">
        <v>1.3937282229965157E-2</v>
      </c>
      <c r="H21" s="20">
        <v>1.3937282229965157E-2</v>
      </c>
      <c r="I21" s="22">
        <v>2.4390243902439025E-2</v>
      </c>
      <c r="J21"/>
      <c r="K21" s="60">
        <f t="shared" si="0"/>
        <v>0.87456445993031362</v>
      </c>
      <c r="L21" s="22">
        <f t="shared" si="1"/>
        <v>8.7108013937282222E-2</v>
      </c>
      <c r="M21"/>
      <c r="N21"/>
      <c r="O21"/>
      <c r="P21"/>
      <c r="Q21"/>
    </row>
    <row r="22" spans="1:17">
      <c r="A22" s="165"/>
      <c r="B22" s="23" t="s">
        <v>34</v>
      </c>
      <c r="C22" s="24">
        <v>15</v>
      </c>
      <c r="D22" s="25">
        <v>0.4</v>
      </c>
      <c r="E22" s="26">
        <v>0.26666666666666666</v>
      </c>
      <c r="F22" s="25">
        <v>0.26666666666666666</v>
      </c>
      <c r="G22" s="26">
        <v>0</v>
      </c>
      <c r="H22" s="25">
        <v>0</v>
      </c>
      <c r="I22" s="27">
        <v>6.6666666666666666E-2</v>
      </c>
      <c r="J22"/>
      <c r="K22" s="61">
        <f t="shared" si="0"/>
        <v>0.66666666666666674</v>
      </c>
      <c r="L22" s="27">
        <f t="shared" si="1"/>
        <v>0.26666666666666666</v>
      </c>
      <c r="M22"/>
      <c r="N22"/>
      <c r="O22"/>
      <c r="P22"/>
      <c r="Q22"/>
    </row>
    <row r="23" spans="1:17">
      <c r="A23" s="163" t="s">
        <v>88</v>
      </c>
      <c r="B23" s="28" t="s">
        <v>20</v>
      </c>
      <c r="C23" s="14">
        <v>217</v>
      </c>
      <c r="D23" s="15">
        <v>0.43317972350230416</v>
      </c>
      <c r="E23" s="16">
        <v>0.46543778801843316</v>
      </c>
      <c r="F23" s="15">
        <v>5.5299539170506916E-2</v>
      </c>
      <c r="G23" s="16">
        <v>1.8433179723502304E-2</v>
      </c>
      <c r="H23" s="15">
        <v>1.8433179723502304E-2</v>
      </c>
      <c r="I23" s="17">
        <v>9.2165898617511521E-3</v>
      </c>
      <c r="J23"/>
      <c r="K23" s="59">
        <f t="shared" si="0"/>
        <v>0.89861751152073732</v>
      </c>
      <c r="L23" s="17">
        <f t="shared" si="1"/>
        <v>7.3732718894009217E-2</v>
      </c>
      <c r="M23"/>
      <c r="N23"/>
      <c r="O23"/>
      <c r="P23"/>
      <c r="Q23"/>
    </row>
    <row r="24" spans="1:17">
      <c r="A24" s="164"/>
      <c r="B24" s="18" t="s">
        <v>102</v>
      </c>
      <c r="C24" s="19">
        <v>357</v>
      </c>
      <c r="D24" s="20">
        <v>0.37254901960784315</v>
      </c>
      <c r="E24" s="21">
        <v>0.47619047619047616</v>
      </c>
      <c r="F24" s="20">
        <v>7.5630252100840331E-2</v>
      </c>
      <c r="G24" s="21">
        <v>5.8823529411764705E-2</v>
      </c>
      <c r="H24" s="20">
        <v>1.680672268907563E-2</v>
      </c>
      <c r="I24" s="22">
        <v>0</v>
      </c>
      <c r="J24"/>
      <c r="K24" s="60">
        <f t="shared" si="0"/>
        <v>0.84873949579831931</v>
      </c>
      <c r="L24" s="22">
        <f t="shared" si="1"/>
        <v>0.13445378151260504</v>
      </c>
      <c r="M24"/>
      <c r="N24"/>
      <c r="O24"/>
      <c r="P24"/>
      <c r="Q24"/>
    </row>
    <row r="25" spans="1:17">
      <c r="A25" s="165"/>
      <c r="B25" s="18" t="s">
        <v>103</v>
      </c>
      <c r="C25" s="19">
        <v>429</v>
      </c>
      <c r="D25" s="20">
        <v>0.3776223776223776</v>
      </c>
      <c r="E25" s="21">
        <v>0.48717948717948717</v>
      </c>
      <c r="F25" s="20">
        <v>8.8578088578088576E-2</v>
      </c>
      <c r="G25" s="21">
        <v>3.2634032634032632E-2</v>
      </c>
      <c r="H25" s="20">
        <v>1.3986013986013986E-2</v>
      </c>
      <c r="I25" s="22">
        <v>0</v>
      </c>
      <c r="J25"/>
      <c r="K25" s="60">
        <f t="shared" si="0"/>
        <v>0.86480186480186472</v>
      </c>
      <c r="L25" s="22">
        <f t="shared" si="1"/>
        <v>0.12121212121212122</v>
      </c>
      <c r="M25"/>
      <c r="N25"/>
      <c r="O25"/>
      <c r="P25"/>
      <c r="Q25"/>
    </row>
    <row r="26" spans="1:17">
      <c r="A26" s="163"/>
      <c r="B26" s="18" t="s">
        <v>104</v>
      </c>
      <c r="C26" s="19">
        <v>344</v>
      </c>
      <c r="D26" s="20">
        <v>0.43895348837209303</v>
      </c>
      <c r="E26" s="21">
        <v>0.45348837209302323</v>
      </c>
      <c r="F26" s="20">
        <v>6.6860465116279064E-2</v>
      </c>
      <c r="G26" s="21">
        <v>3.1976744186046513E-2</v>
      </c>
      <c r="H26" s="20">
        <v>8.7209302325581394E-3</v>
      </c>
      <c r="I26" s="22">
        <v>0</v>
      </c>
      <c r="J26"/>
      <c r="K26" s="60">
        <f t="shared" si="0"/>
        <v>0.89244186046511631</v>
      </c>
      <c r="L26" s="22">
        <f t="shared" si="1"/>
        <v>9.8837209302325577E-2</v>
      </c>
      <c r="M26"/>
      <c r="N26"/>
      <c r="O26"/>
      <c r="P26"/>
      <c r="Q26"/>
    </row>
    <row r="27" spans="1:17">
      <c r="A27" s="164"/>
      <c r="B27" s="18" t="s">
        <v>105</v>
      </c>
      <c r="C27" s="19">
        <v>141</v>
      </c>
      <c r="D27" s="20">
        <v>0.56737588652482274</v>
      </c>
      <c r="E27" s="21">
        <v>0.29078014184397161</v>
      </c>
      <c r="F27" s="20">
        <v>9.9290780141843976E-2</v>
      </c>
      <c r="G27" s="21">
        <v>0</v>
      </c>
      <c r="H27" s="20">
        <v>1.4184397163120567E-2</v>
      </c>
      <c r="I27" s="22">
        <v>2.8368794326241134E-2</v>
      </c>
      <c r="J27"/>
      <c r="K27" s="60">
        <f t="shared" si="0"/>
        <v>0.85815602836879434</v>
      </c>
      <c r="L27" s="22">
        <f t="shared" si="1"/>
        <v>9.9290780141843976E-2</v>
      </c>
      <c r="M27"/>
      <c r="N27"/>
      <c r="O27"/>
      <c r="P27"/>
      <c r="Q27"/>
    </row>
    <row r="28" spans="1:17">
      <c r="A28" s="164"/>
      <c r="B28" s="18" t="s">
        <v>21</v>
      </c>
      <c r="C28" s="19">
        <v>2</v>
      </c>
      <c r="D28" s="20">
        <v>1</v>
      </c>
      <c r="E28" s="21">
        <v>0</v>
      </c>
      <c r="F28" s="20">
        <v>0</v>
      </c>
      <c r="G28" s="21">
        <v>0</v>
      </c>
      <c r="H28" s="20">
        <v>0</v>
      </c>
      <c r="I28" s="22">
        <v>0</v>
      </c>
      <c r="J28"/>
      <c r="K28" s="60">
        <f t="shared" si="0"/>
        <v>1</v>
      </c>
      <c r="L28" s="22">
        <f t="shared" si="1"/>
        <v>0</v>
      </c>
      <c r="M28"/>
      <c r="N28"/>
      <c r="O28"/>
      <c r="P28"/>
      <c r="Q28"/>
    </row>
    <row r="29" spans="1:17">
      <c r="A29" s="164"/>
      <c r="B29" s="18" t="s">
        <v>22</v>
      </c>
      <c r="C29" s="19">
        <v>244</v>
      </c>
      <c r="D29" s="20">
        <v>0.35655737704918034</v>
      </c>
      <c r="E29" s="21">
        <v>0.49180327868852458</v>
      </c>
      <c r="F29" s="20">
        <v>6.9672131147540978E-2</v>
      </c>
      <c r="G29" s="21">
        <v>4.9180327868852458E-2</v>
      </c>
      <c r="H29" s="20">
        <v>2.4590163934426229E-2</v>
      </c>
      <c r="I29" s="22">
        <v>8.1967213114754103E-3</v>
      </c>
      <c r="J29"/>
      <c r="K29" s="60">
        <f t="shared" si="0"/>
        <v>0.84836065573770492</v>
      </c>
      <c r="L29" s="22">
        <f t="shared" si="1"/>
        <v>0.11885245901639344</v>
      </c>
      <c r="M29"/>
      <c r="N29"/>
      <c r="O29"/>
      <c r="P29"/>
      <c r="Q29"/>
    </row>
    <row r="30" spans="1:17">
      <c r="A30" s="164"/>
      <c r="B30" s="18" t="s">
        <v>106</v>
      </c>
      <c r="C30" s="19">
        <v>476</v>
      </c>
      <c r="D30" s="20">
        <v>0.36134453781512604</v>
      </c>
      <c r="E30" s="21">
        <v>0.51050420168067223</v>
      </c>
      <c r="F30" s="20">
        <v>7.1428571428571425E-2</v>
      </c>
      <c r="G30" s="21">
        <v>2.9411764705882353E-2</v>
      </c>
      <c r="H30" s="20">
        <v>2.3109243697478993E-2</v>
      </c>
      <c r="I30" s="22">
        <v>4.2016806722689074E-3</v>
      </c>
      <c r="J30"/>
      <c r="K30" s="60">
        <f t="shared" si="0"/>
        <v>0.87184873949579833</v>
      </c>
      <c r="L30" s="22">
        <f t="shared" si="1"/>
        <v>0.10084033613445378</v>
      </c>
      <c r="M30"/>
      <c r="N30"/>
      <c r="O30"/>
      <c r="P30"/>
      <c r="Q30"/>
    </row>
    <row r="31" spans="1:17">
      <c r="A31" s="164"/>
      <c r="B31" s="18" t="s">
        <v>107</v>
      </c>
      <c r="C31" s="19">
        <v>538</v>
      </c>
      <c r="D31" s="20">
        <v>0.3996282527881041</v>
      </c>
      <c r="E31" s="21">
        <v>0.51672862453531598</v>
      </c>
      <c r="F31" s="20">
        <v>6.8773234200743494E-2</v>
      </c>
      <c r="G31" s="21">
        <v>7.4349442379182153E-3</v>
      </c>
      <c r="H31" s="20">
        <v>3.7174721189591076E-3</v>
      </c>
      <c r="I31" s="22">
        <v>3.7174721189591076E-3</v>
      </c>
      <c r="J31"/>
      <c r="K31" s="60">
        <f t="shared" si="0"/>
        <v>0.91635687732342008</v>
      </c>
      <c r="L31" s="22">
        <f t="shared" si="1"/>
        <v>7.6208178438661706E-2</v>
      </c>
      <c r="M31"/>
      <c r="N31"/>
      <c r="O31"/>
      <c r="P31"/>
      <c r="Q31"/>
    </row>
    <row r="32" spans="1:17">
      <c r="A32" s="164"/>
      <c r="B32" s="18" t="s">
        <v>108</v>
      </c>
      <c r="C32" s="19">
        <v>331</v>
      </c>
      <c r="D32" s="20">
        <v>0.43202416918429004</v>
      </c>
      <c r="E32" s="21">
        <v>0.42296072507552868</v>
      </c>
      <c r="F32" s="20">
        <v>7.2507552870090641E-2</v>
      </c>
      <c r="G32" s="21">
        <v>2.4169184290030211E-2</v>
      </c>
      <c r="H32" s="20">
        <v>3.6253776435045321E-2</v>
      </c>
      <c r="I32" s="22">
        <v>1.2084592145015106E-2</v>
      </c>
      <c r="J32"/>
      <c r="K32" s="60">
        <f t="shared" si="0"/>
        <v>0.85498489425981872</v>
      </c>
      <c r="L32" s="22">
        <f t="shared" si="1"/>
        <v>9.6676737160120846E-2</v>
      </c>
      <c r="M32"/>
      <c r="N32"/>
      <c r="O32"/>
      <c r="P32"/>
      <c r="Q32"/>
    </row>
    <row r="33" spans="1:17">
      <c r="A33" s="164"/>
      <c r="B33" s="18" t="s">
        <v>109</v>
      </c>
      <c r="C33" s="19">
        <v>145</v>
      </c>
      <c r="D33" s="20">
        <v>0.4206896551724138</v>
      </c>
      <c r="E33" s="21">
        <v>0.47586206896551725</v>
      </c>
      <c r="F33" s="20">
        <v>4.1379310344827586E-2</v>
      </c>
      <c r="G33" s="21">
        <v>2.7586206896551724E-2</v>
      </c>
      <c r="H33" s="20">
        <v>1.3793103448275862E-2</v>
      </c>
      <c r="I33" s="22">
        <v>2.0689655172413793E-2</v>
      </c>
      <c r="J33"/>
      <c r="K33" s="60">
        <f t="shared" si="0"/>
        <v>0.89655172413793105</v>
      </c>
      <c r="L33" s="22">
        <f t="shared" si="1"/>
        <v>6.8965517241379309E-2</v>
      </c>
      <c r="M33"/>
      <c r="N33"/>
      <c r="O33"/>
      <c r="P33"/>
      <c r="Q33"/>
    </row>
    <row r="34" spans="1:17">
      <c r="A34" s="164"/>
      <c r="B34" s="18" t="s">
        <v>23</v>
      </c>
      <c r="C34" s="19">
        <v>3</v>
      </c>
      <c r="D34" s="20">
        <v>0</v>
      </c>
      <c r="E34" s="21">
        <v>0</v>
      </c>
      <c r="F34" s="20">
        <v>0.66666666666666663</v>
      </c>
      <c r="G34" s="21">
        <v>0</v>
      </c>
      <c r="H34" s="20">
        <v>0</v>
      </c>
      <c r="I34" s="22">
        <v>0.33333333333333331</v>
      </c>
      <c r="J34"/>
      <c r="K34" s="60">
        <f t="shared" si="0"/>
        <v>0</v>
      </c>
      <c r="L34" s="22">
        <f t="shared" si="1"/>
        <v>0.66666666666666663</v>
      </c>
      <c r="M34"/>
      <c r="N34"/>
      <c r="O34"/>
      <c r="P34"/>
      <c r="Q34"/>
    </row>
    <row r="35" spans="1:17">
      <c r="A35" s="165"/>
      <c r="B35" s="23" t="s">
        <v>208</v>
      </c>
      <c r="C35" s="24">
        <v>19</v>
      </c>
      <c r="D35" s="25">
        <v>0.21050000000000002</v>
      </c>
      <c r="E35" s="26">
        <v>0.52629999999999999</v>
      </c>
      <c r="F35" s="25">
        <v>0.15789999999999998</v>
      </c>
      <c r="G35" s="26">
        <v>0.10529999999999999</v>
      </c>
      <c r="H35" s="25">
        <v>0</v>
      </c>
      <c r="I35" s="27">
        <v>0</v>
      </c>
      <c r="J35"/>
      <c r="K35" s="61">
        <f t="shared" ref="K35:K57" si="2">SUM(D35:E35)</f>
        <v>0.73680000000000001</v>
      </c>
      <c r="L35" s="27">
        <f t="shared" si="1"/>
        <v>0.26319999999999999</v>
      </c>
      <c r="M35"/>
      <c r="N35"/>
      <c r="O35"/>
      <c r="P35"/>
      <c r="Q35"/>
    </row>
    <row r="36" spans="1:17">
      <c r="A36" s="163" t="s">
        <v>89</v>
      </c>
      <c r="B36" s="13" t="s">
        <v>110</v>
      </c>
      <c r="C36" s="14">
        <v>43</v>
      </c>
      <c r="D36" s="15">
        <v>0.53488372093023251</v>
      </c>
      <c r="E36" s="16">
        <v>0.37209302325581395</v>
      </c>
      <c r="F36" s="15">
        <v>9.3023255813953487E-2</v>
      </c>
      <c r="G36" s="16">
        <v>0</v>
      </c>
      <c r="H36" s="15">
        <v>0</v>
      </c>
      <c r="I36" s="17">
        <v>0</v>
      </c>
      <c r="J36"/>
      <c r="K36" s="59">
        <f t="shared" si="2"/>
        <v>0.90697674418604646</v>
      </c>
      <c r="L36" s="17">
        <f t="shared" ref="L36:L66" si="3">SUM(F36:G36)</f>
        <v>9.3023255813953487E-2</v>
      </c>
      <c r="M36"/>
      <c r="N36"/>
      <c r="O36"/>
      <c r="P36"/>
      <c r="Q36"/>
    </row>
    <row r="37" spans="1:17">
      <c r="A37" s="164"/>
      <c r="B37" s="18" t="s">
        <v>111</v>
      </c>
      <c r="C37" s="19">
        <v>299</v>
      </c>
      <c r="D37" s="20">
        <v>0.41471571906354515</v>
      </c>
      <c r="E37" s="21">
        <v>0.44481605351170567</v>
      </c>
      <c r="F37" s="20">
        <v>0.10033444816053512</v>
      </c>
      <c r="G37" s="21">
        <v>3.3444816053511704E-2</v>
      </c>
      <c r="H37" s="20">
        <v>0</v>
      </c>
      <c r="I37" s="22">
        <v>6.688963210702341E-3</v>
      </c>
      <c r="J37"/>
      <c r="K37" s="60">
        <f t="shared" si="2"/>
        <v>0.85953177257525082</v>
      </c>
      <c r="L37" s="22">
        <f t="shared" si="3"/>
        <v>0.13377926421404682</v>
      </c>
      <c r="M37"/>
      <c r="N37"/>
      <c r="O37"/>
      <c r="P37"/>
      <c r="Q37"/>
    </row>
    <row r="38" spans="1:17">
      <c r="A38" s="165"/>
      <c r="B38" s="18" t="s">
        <v>112</v>
      </c>
      <c r="C38" s="19">
        <v>1006</v>
      </c>
      <c r="D38" s="20">
        <v>0.39562624254473161</v>
      </c>
      <c r="E38" s="21">
        <v>0.49403578528827036</v>
      </c>
      <c r="F38" s="20">
        <v>6.3618290258449298E-2</v>
      </c>
      <c r="G38" s="21">
        <v>2.8827037773359841E-2</v>
      </c>
      <c r="H38" s="20">
        <v>1.7892644135188866E-2</v>
      </c>
      <c r="I38" s="22">
        <v>0</v>
      </c>
      <c r="J38"/>
      <c r="K38" s="60">
        <f t="shared" si="2"/>
        <v>0.88966202783300197</v>
      </c>
      <c r="L38" s="22">
        <f t="shared" si="3"/>
        <v>9.2445328031809132E-2</v>
      </c>
      <c r="M38"/>
      <c r="N38"/>
      <c r="O38"/>
      <c r="P38"/>
      <c r="Q38"/>
    </row>
    <row r="39" spans="1:17">
      <c r="A39" s="163"/>
      <c r="B39" s="18" t="s">
        <v>113</v>
      </c>
      <c r="C39" s="19">
        <v>606</v>
      </c>
      <c r="D39" s="20">
        <v>0.36963696369636961</v>
      </c>
      <c r="E39" s="21">
        <v>0.50990099009900991</v>
      </c>
      <c r="F39" s="20">
        <v>7.4257425742574254E-2</v>
      </c>
      <c r="G39" s="21">
        <v>2.4752475247524754E-2</v>
      </c>
      <c r="H39" s="20">
        <v>1.155115511551155E-2</v>
      </c>
      <c r="I39" s="22">
        <v>9.9009900990099011E-3</v>
      </c>
      <c r="J39"/>
      <c r="K39" s="60">
        <f t="shared" si="2"/>
        <v>0.87953795379537958</v>
      </c>
      <c r="L39" s="22">
        <f t="shared" si="3"/>
        <v>9.9009900990099015E-2</v>
      </c>
      <c r="M39"/>
      <c r="N39"/>
      <c r="O39"/>
      <c r="P39"/>
      <c r="Q39"/>
    </row>
    <row r="40" spans="1:17">
      <c r="A40" s="164"/>
      <c r="B40" s="18" t="s">
        <v>114</v>
      </c>
      <c r="C40" s="19">
        <v>190</v>
      </c>
      <c r="D40" s="20">
        <v>0.41052631578947368</v>
      </c>
      <c r="E40" s="21">
        <v>0.49473684210526314</v>
      </c>
      <c r="F40" s="20">
        <v>3.1578947368421054E-2</v>
      </c>
      <c r="G40" s="21">
        <v>3.1578947368421054E-2</v>
      </c>
      <c r="H40" s="20">
        <v>2.1052631578947368E-2</v>
      </c>
      <c r="I40" s="22">
        <v>1.0526315789473684E-2</v>
      </c>
      <c r="J40"/>
      <c r="K40" s="60">
        <f t="shared" si="2"/>
        <v>0.90526315789473677</v>
      </c>
      <c r="L40" s="22">
        <f t="shared" si="3"/>
        <v>6.3157894736842107E-2</v>
      </c>
      <c r="M40"/>
      <c r="N40"/>
      <c r="O40"/>
      <c r="P40"/>
      <c r="Q40"/>
    </row>
    <row r="41" spans="1:17">
      <c r="A41" s="164"/>
      <c r="B41" s="18" t="s">
        <v>35</v>
      </c>
      <c r="C41" s="19">
        <v>79</v>
      </c>
      <c r="D41" s="20">
        <v>0.4050632911392405</v>
      </c>
      <c r="E41" s="21">
        <v>0.49367088607594939</v>
      </c>
      <c r="F41" s="20">
        <v>7.5949367088607597E-2</v>
      </c>
      <c r="G41" s="21">
        <v>2.5316455696202531E-2</v>
      </c>
      <c r="H41" s="20">
        <v>0</v>
      </c>
      <c r="I41" s="22">
        <v>0</v>
      </c>
      <c r="J41"/>
      <c r="K41" s="60">
        <f t="shared" si="2"/>
        <v>0.89873417721518989</v>
      </c>
      <c r="L41" s="22">
        <f t="shared" si="3"/>
        <v>0.10126582278481013</v>
      </c>
      <c r="M41"/>
      <c r="N41"/>
      <c r="O41"/>
      <c r="P41"/>
      <c r="Q41"/>
    </row>
    <row r="42" spans="1:17">
      <c r="A42" s="164"/>
      <c r="B42" s="18" t="s">
        <v>36</v>
      </c>
      <c r="C42" s="19">
        <v>433</v>
      </c>
      <c r="D42" s="20">
        <v>0.42263279445727481</v>
      </c>
      <c r="E42" s="21">
        <v>0.48729792147806006</v>
      </c>
      <c r="F42" s="20">
        <v>6.4665127020785224E-2</v>
      </c>
      <c r="G42" s="21">
        <v>1.3856812933025405E-2</v>
      </c>
      <c r="H42" s="20">
        <v>4.6189376443418013E-3</v>
      </c>
      <c r="I42" s="22">
        <v>6.9284064665127024E-3</v>
      </c>
      <c r="J42"/>
      <c r="K42" s="60">
        <f t="shared" si="2"/>
        <v>0.90993071593533492</v>
      </c>
      <c r="L42" s="22">
        <f t="shared" si="3"/>
        <v>7.8521939953810627E-2</v>
      </c>
      <c r="M42"/>
      <c r="N42"/>
      <c r="O42"/>
      <c r="P42"/>
      <c r="Q42"/>
    </row>
    <row r="43" spans="1:17">
      <c r="A43" s="164"/>
      <c r="B43" s="18" t="s">
        <v>115</v>
      </c>
      <c r="C43" s="19">
        <v>566</v>
      </c>
      <c r="D43" s="20">
        <v>0.41342756183745583</v>
      </c>
      <c r="E43" s="21">
        <v>0.40106007067137811</v>
      </c>
      <c r="F43" s="20">
        <v>9.187279151943463E-2</v>
      </c>
      <c r="G43" s="21">
        <v>4.2402826855123678E-2</v>
      </c>
      <c r="H43" s="20">
        <v>4.0636042402826852E-2</v>
      </c>
      <c r="I43" s="22">
        <v>1.0600706713780919E-2</v>
      </c>
      <c r="J43"/>
      <c r="K43" s="60">
        <f t="shared" si="2"/>
        <v>0.81448763250883394</v>
      </c>
      <c r="L43" s="22">
        <f t="shared" si="3"/>
        <v>0.13427561837455831</v>
      </c>
      <c r="M43"/>
      <c r="N43"/>
      <c r="O43"/>
      <c r="P43"/>
      <c r="Q43"/>
    </row>
    <row r="44" spans="1:17">
      <c r="A44" s="165"/>
      <c r="B44" s="23" t="s">
        <v>34</v>
      </c>
      <c r="C44" s="24">
        <v>24</v>
      </c>
      <c r="D44" s="25">
        <v>0.33333333333333331</v>
      </c>
      <c r="E44" s="26">
        <v>0.45833333333333331</v>
      </c>
      <c r="F44" s="25">
        <v>8.3333333333333329E-2</v>
      </c>
      <c r="G44" s="26">
        <v>8.3333333333333329E-2</v>
      </c>
      <c r="H44" s="25">
        <v>0</v>
      </c>
      <c r="I44" s="27">
        <v>4.1666666666666664E-2</v>
      </c>
      <c r="J44"/>
      <c r="K44" s="61">
        <f t="shared" si="2"/>
        <v>0.79166666666666663</v>
      </c>
      <c r="L44" s="27">
        <f t="shared" si="3"/>
        <v>0.16666666666666666</v>
      </c>
      <c r="M44"/>
      <c r="N44"/>
      <c r="O44"/>
      <c r="P44"/>
      <c r="Q44"/>
    </row>
    <row r="45" spans="1:17">
      <c r="A45" s="159" t="s">
        <v>90</v>
      </c>
      <c r="B45" s="13" t="s">
        <v>37</v>
      </c>
      <c r="C45" s="14">
        <v>332</v>
      </c>
      <c r="D45" s="15">
        <v>0.43975903614457829</v>
      </c>
      <c r="E45" s="16">
        <v>0.46385542168674698</v>
      </c>
      <c r="F45" s="15">
        <v>5.7228915662650599E-2</v>
      </c>
      <c r="G45" s="16">
        <v>9.0361445783132526E-3</v>
      </c>
      <c r="H45" s="15">
        <v>2.4096385542168676E-2</v>
      </c>
      <c r="I45" s="17">
        <v>6.024096385542169E-3</v>
      </c>
      <c r="J45"/>
      <c r="K45" s="59">
        <f t="shared" si="2"/>
        <v>0.90361445783132521</v>
      </c>
      <c r="L45" s="17">
        <f t="shared" si="3"/>
        <v>6.6265060240963847E-2</v>
      </c>
      <c r="M45"/>
      <c r="N45"/>
      <c r="O45"/>
      <c r="P45"/>
      <c r="Q45"/>
    </row>
    <row r="46" spans="1:17">
      <c r="A46" s="160"/>
      <c r="B46" s="18" t="s">
        <v>38</v>
      </c>
      <c r="C46" s="19">
        <v>903</v>
      </c>
      <c r="D46" s="20">
        <v>0.41306755260243633</v>
      </c>
      <c r="E46" s="21">
        <v>0.46954595791805093</v>
      </c>
      <c r="F46" s="20">
        <v>6.8660022148394242E-2</v>
      </c>
      <c r="G46" s="21">
        <v>2.768549280177187E-2</v>
      </c>
      <c r="H46" s="20">
        <v>1.2181616832779624E-2</v>
      </c>
      <c r="I46" s="22">
        <v>8.8593576965669985E-3</v>
      </c>
      <c r="J46"/>
      <c r="K46" s="60">
        <f t="shared" si="2"/>
        <v>0.88261351052048731</v>
      </c>
      <c r="L46" s="22">
        <f t="shared" si="3"/>
        <v>9.6345514950166106E-2</v>
      </c>
      <c r="M46"/>
      <c r="N46"/>
      <c r="O46"/>
      <c r="P46"/>
      <c r="Q46"/>
    </row>
    <row r="47" spans="1:17">
      <c r="A47" s="161"/>
      <c r="B47" s="18" t="s">
        <v>39</v>
      </c>
      <c r="C47" s="19">
        <v>662</v>
      </c>
      <c r="D47" s="20">
        <v>0.33534743202416917</v>
      </c>
      <c r="E47" s="21">
        <v>0.5226586102719033</v>
      </c>
      <c r="F47" s="20">
        <v>8.1570996978851965E-2</v>
      </c>
      <c r="G47" s="21">
        <v>4.8338368580060423E-2</v>
      </c>
      <c r="H47" s="20">
        <v>1.2084592145015106E-2</v>
      </c>
      <c r="I47" s="22">
        <v>0</v>
      </c>
      <c r="J47"/>
      <c r="K47" s="60">
        <f t="shared" si="2"/>
        <v>0.85800604229607247</v>
      </c>
      <c r="L47" s="22">
        <f t="shared" si="3"/>
        <v>0.12990936555891239</v>
      </c>
      <c r="M47"/>
      <c r="N47"/>
      <c r="O47"/>
      <c r="P47"/>
      <c r="Q47"/>
    </row>
    <row r="48" spans="1:17">
      <c r="A48" s="159"/>
      <c r="B48" s="18" t="s">
        <v>40</v>
      </c>
      <c r="C48" s="19">
        <v>310</v>
      </c>
      <c r="D48" s="20">
        <v>0.41935483870967744</v>
      </c>
      <c r="E48" s="21">
        <v>0.50967741935483868</v>
      </c>
      <c r="F48" s="20">
        <v>5.8064516129032261E-2</v>
      </c>
      <c r="G48" s="21">
        <v>6.4516129032258064E-3</v>
      </c>
      <c r="H48" s="20">
        <v>6.4516129032258064E-3</v>
      </c>
      <c r="I48" s="22">
        <v>0</v>
      </c>
      <c r="J48"/>
      <c r="K48" s="60">
        <f t="shared" si="2"/>
        <v>0.92903225806451606</v>
      </c>
      <c r="L48" s="22">
        <f t="shared" si="3"/>
        <v>6.4516129032258063E-2</v>
      </c>
      <c r="M48"/>
      <c r="N48"/>
      <c r="O48"/>
      <c r="P48"/>
      <c r="Q48"/>
    </row>
    <row r="49" spans="1:17">
      <c r="A49" s="161"/>
      <c r="B49" s="23" t="s">
        <v>34</v>
      </c>
      <c r="C49" s="24">
        <v>16</v>
      </c>
      <c r="D49" s="25">
        <v>0.5</v>
      </c>
      <c r="E49" s="26">
        <v>0.375</v>
      </c>
      <c r="F49" s="25">
        <v>0.125</v>
      </c>
      <c r="G49" s="26">
        <v>0</v>
      </c>
      <c r="H49" s="25">
        <v>0</v>
      </c>
      <c r="I49" s="27">
        <v>0</v>
      </c>
      <c r="J49"/>
      <c r="K49" s="61">
        <f t="shared" si="2"/>
        <v>0.875</v>
      </c>
      <c r="L49" s="27">
        <f t="shared" si="3"/>
        <v>0.125</v>
      </c>
      <c r="M49"/>
      <c r="N49"/>
      <c r="O49"/>
      <c r="P49"/>
      <c r="Q49"/>
    </row>
    <row r="50" spans="1:17">
      <c r="A50" s="163" t="s">
        <v>91</v>
      </c>
      <c r="B50" s="13" t="s">
        <v>41</v>
      </c>
      <c r="C50" s="14">
        <v>1598</v>
      </c>
      <c r="D50" s="15">
        <v>0.38110137672090111</v>
      </c>
      <c r="E50" s="16">
        <v>0.50125156445556951</v>
      </c>
      <c r="F50" s="15">
        <v>6.5081351689612016E-2</v>
      </c>
      <c r="G50" s="16">
        <v>2.9411764705882353E-2</v>
      </c>
      <c r="H50" s="15">
        <v>1.6896120150187734E-2</v>
      </c>
      <c r="I50" s="17">
        <v>6.2578222778473091E-3</v>
      </c>
      <c r="J50"/>
      <c r="K50" s="59">
        <f t="shared" si="2"/>
        <v>0.88235294117647056</v>
      </c>
      <c r="L50" s="17">
        <f t="shared" si="3"/>
        <v>9.4493116395494375E-2</v>
      </c>
      <c r="M50"/>
      <c r="N50"/>
      <c r="O50"/>
      <c r="P50"/>
      <c r="Q50"/>
    </row>
    <row r="51" spans="1:17">
      <c r="A51" s="164"/>
      <c r="B51" s="18" t="s">
        <v>42</v>
      </c>
      <c r="C51" s="19">
        <v>455</v>
      </c>
      <c r="D51" s="20">
        <v>0.43076923076923079</v>
      </c>
      <c r="E51" s="21">
        <v>0.47252747252747251</v>
      </c>
      <c r="F51" s="20">
        <v>4.1758241758241756E-2</v>
      </c>
      <c r="G51" s="21">
        <v>3.5164835164835165E-2</v>
      </c>
      <c r="H51" s="20">
        <v>1.5384615384615385E-2</v>
      </c>
      <c r="I51" s="22">
        <v>4.3956043956043956E-3</v>
      </c>
      <c r="J51"/>
      <c r="K51" s="60">
        <f t="shared" si="2"/>
        <v>0.90329670329670331</v>
      </c>
      <c r="L51" s="22">
        <f t="shared" si="3"/>
        <v>7.6923076923076927E-2</v>
      </c>
      <c r="M51"/>
      <c r="N51"/>
      <c r="O51"/>
      <c r="P51"/>
      <c r="Q51"/>
    </row>
    <row r="52" spans="1:17">
      <c r="A52" s="165"/>
      <c r="B52" s="18" t="s">
        <v>43</v>
      </c>
      <c r="C52" s="19">
        <v>1174</v>
      </c>
      <c r="D52" s="20">
        <v>0.41993185689948892</v>
      </c>
      <c r="E52" s="21">
        <v>0.43696763202725725</v>
      </c>
      <c r="F52" s="20">
        <v>9.3696763202725727E-2</v>
      </c>
      <c r="G52" s="21">
        <v>2.6405451448040886E-2</v>
      </c>
      <c r="H52" s="20">
        <v>1.7035775127768313E-2</v>
      </c>
      <c r="I52" s="22">
        <v>5.96252129471891E-3</v>
      </c>
      <c r="J52"/>
      <c r="K52" s="60">
        <f t="shared" si="2"/>
        <v>0.85689948892674617</v>
      </c>
      <c r="L52" s="22">
        <f t="shared" si="3"/>
        <v>0.12010221465076662</v>
      </c>
      <c r="M52"/>
      <c r="N52"/>
      <c r="O52"/>
      <c r="P52"/>
      <c r="Q52"/>
    </row>
    <row r="53" spans="1:17">
      <c r="A53" s="166"/>
      <c r="B53" s="23" t="s">
        <v>34</v>
      </c>
      <c r="C53" s="24">
        <v>19</v>
      </c>
      <c r="D53" s="25">
        <v>0.31578947368421051</v>
      </c>
      <c r="E53" s="26">
        <v>0.42105263157894735</v>
      </c>
      <c r="F53" s="25">
        <v>0.21052631578947367</v>
      </c>
      <c r="G53" s="26">
        <v>0</v>
      </c>
      <c r="H53" s="25">
        <v>0</v>
      </c>
      <c r="I53" s="27">
        <v>5.2631578947368418E-2</v>
      </c>
      <c r="J53"/>
      <c r="K53" s="61">
        <f t="shared" si="2"/>
        <v>0.73684210526315785</v>
      </c>
      <c r="L53" s="27">
        <f t="shared" si="3"/>
        <v>0.21052631578947367</v>
      </c>
      <c r="M53"/>
      <c r="N53"/>
      <c r="O53"/>
      <c r="P53"/>
      <c r="Q53"/>
    </row>
    <row r="54" spans="1:17">
      <c r="A54" s="190" t="s">
        <v>92</v>
      </c>
      <c r="B54" s="13" t="s">
        <v>44</v>
      </c>
      <c r="C54" s="14">
        <v>88</v>
      </c>
      <c r="D54" s="30">
        <v>0.375</v>
      </c>
      <c r="E54" s="31">
        <v>0.48863636363636365</v>
      </c>
      <c r="F54" s="30">
        <v>6.8181818181818177E-2</v>
      </c>
      <c r="G54" s="31">
        <v>4.5454545454545456E-2</v>
      </c>
      <c r="H54" s="30">
        <v>0</v>
      </c>
      <c r="I54" s="32">
        <v>2.2727272727272728E-2</v>
      </c>
      <c r="J54"/>
      <c r="K54" s="59">
        <f t="shared" si="2"/>
        <v>0.86363636363636365</v>
      </c>
      <c r="L54" s="17">
        <f t="shared" si="3"/>
        <v>0.11363636363636363</v>
      </c>
      <c r="M54"/>
      <c r="N54"/>
      <c r="O54"/>
      <c r="P54"/>
      <c r="Q54"/>
    </row>
    <row r="55" spans="1:17">
      <c r="A55" s="160"/>
      <c r="B55" s="18" t="s">
        <v>45</v>
      </c>
      <c r="C55" s="19">
        <v>242</v>
      </c>
      <c r="D55" s="20">
        <v>0.46280991735537191</v>
      </c>
      <c r="E55" s="21">
        <v>0.42975206611570249</v>
      </c>
      <c r="F55" s="20">
        <v>6.6115702479338845E-2</v>
      </c>
      <c r="G55" s="21">
        <v>2.4793388429752067E-2</v>
      </c>
      <c r="H55" s="20">
        <v>8.2644628099173556E-3</v>
      </c>
      <c r="I55" s="22">
        <v>8.2644628099173556E-3</v>
      </c>
      <c r="J55"/>
      <c r="K55" s="60">
        <f t="shared" si="2"/>
        <v>0.8925619834710744</v>
      </c>
      <c r="L55" s="22">
        <f t="shared" si="3"/>
        <v>9.0909090909090912E-2</v>
      </c>
      <c r="M55"/>
      <c r="N55"/>
      <c r="O55"/>
      <c r="P55"/>
      <c r="Q55"/>
    </row>
    <row r="56" spans="1:17">
      <c r="A56" s="161"/>
      <c r="B56" s="18" t="s">
        <v>46</v>
      </c>
      <c r="C56" s="19">
        <v>1285</v>
      </c>
      <c r="D56" s="20">
        <v>0.41789883268482492</v>
      </c>
      <c r="E56" s="21">
        <v>0.44902723735408562</v>
      </c>
      <c r="F56" s="20">
        <v>8.171206225680934E-2</v>
      </c>
      <c r="G56" s="21">
        <v>2.8793774319066146E-2</v>
      </c>
      <c r="H56" s="20">
        <v>1.9455252918287938E-2</v>
      </c>
      <c r="I56" s="22">
        <v>3.1128404669260703E-3</v>
      </c>
      <c r="J56"/>
      <c r="K56" s="60">
        <f t="shared" si="2"/>
        <v>0.86692607003891053</v>
      </c>
      <c r="L56" s="22">
        <f t="shared" si="3"/>
        <v>0.11050583657587548</v>
      </c>
      <c r="M56"/>
      <c r="N56"/>
      <c r="O56"/>
      <c r="P56"/>
      <c r="Q56"/>
    </row>
    <row r="57" spans="1:17">
      <c r="A57" s="191"/>
      <c r="B57" s="23" t="s">
        <v>34</v>
      </c>
      <c r="C57" s="24">
        <v>14</v>
      </c>
      <c r="D57" s="25">
        <v>0.5</v>
      </c>
      <c r="E57" s="26">
        <v>0.2857142857142857</v>
      </c>
      <c r="F57" s="25">
        <v>0.14285714285714285</v>
      </c>
      <c r="G57" s="26">
        <v>0</v>
      </c>
      <c r="H57" s="25">
        <v>0</v>
      </c>
      <c r="I57" s="27">
        <v>7.1428571428571425E-2</v>
      </c>
      <c r="J57"/>
      <c r="K57" s="61">
        <f t="shared" si="2"/>
        <v>0.7857142857142857</v>
      </c>
      <c r="L57" s="27">
        <f t="shared" si="3"/>
        <v>0.14285714285714285</v>
      </c>
      <c r="M57"/>
      <c r="N57"/>
      <c r="O57"/>
      <c r="P57"/>
      <c r="Q57"/>
    </row>
    <row r="58" spans="1:17">
      <c r="A58" s="159" t="s">
        <v>170</v>
      </c>
      <c r="B58" s="13" t="s">
        <v>143</v>
      </c>
      <c r="C58" s="14">
        <v>2609</v>
      </c>
      <c r="D58" s="15">
        <v>0.43848217707934073</v>
      </c>
      <c r="E58" s="16">
        <v>0.47067842085090073</v>
      </c>
      <c r="F58" s="15">
        <v>5.327711766960521E-2</v>
      </c>
      <c r="G58" s="16">
        <v>1.9164430816404752E-2</v>
      </c>
      <c r="H58" s="15">
        <v>1.6098121885779991E-2</v>
      </c>
      <c r="I58" s="17">
        <v>2.2997316979685703E-3</v>
      </c>
      <c r="J58"/>
      <c r="K58" s="59">
        <f t="shared" ref="K58:K66" si="4">SUM(D58:E58)</f>
        <v>0.90916059793024151</v>
      </c>
      <c r="L58" s="17">
        <f t="shared" si="3"/>
        <v>7.2441548486009963E-2</v>
      </c>
    </row>
    <row r="59" spans="1:17">
      <c r="A59" s="160"/>
      <c r="B59" s="64" t="s">
        <v>142</v>
      </c>
      <c r="C59" s="19">
        <v>95</v>
      </c>
      <c r="D59" s="20">
        <v>0.17894736842105263</v>
      </c>
      <c r="E59" s="21">
        <v>0.33684210526315789</v>
      </c>
      <c r="F59" s="20">
        <v>0.17894736842105263</v>
      </c>
      <c r="G59" s="21">
        <v>0.23157894736842105</v>
      </c>
      <c r="H59" s="20">
        <v>4.2105263157894736E-2</v>
      </c>
      <c r="I59" s="22">
        <v>3.1578947368421054E-2</v>
      </c>
      <c r="J59"/>
      <c r="K59" s="60">
        <f t="shared" si="4"/>
        <v>0.51578947368421058</v>
      </c>
      <c r="L59" s="22">
        <f t="shared" si="3"/>
        <v>0.41052631578947368</v>
      </c>
    </row>
    <row r="60" spans="1:17">
      <c r="A60" s="161"/>
      <c r="B60" s="18" t="s">
        <v>138</v>
      </c>
      <c r="C60" s="19">
        <v>528</v>
      </c>
      <c r="D60" s="20">
        <v>0.27083333333333331</v>
      </c>
      <c r="E60" s="21">
        <v>0.51704545454545459</v>
      </c>
      <c r="F60" s="20">
        <v>0.15340909090909091</v>
      </c>
      <c r="G60" s="21">
        <v>4.1666666666666664E-2</v>
      </c>
      <c r="H60" s="20">
        <v>1.5151515151515152E-2</v>
      </c>
      <c r="I60" s="22">
        <v>1.893939393939394E-3</v>
      </c>
      <c r="J60"/>
      <c r="K60" s="60">
        <f t="shared" si="4"/>
        <v>0.78787878787878785</v>
      </c>
      <c r="L60" s="22">
        <f t="shared" si="3"/>
        <v>0.19507575757575757</v>
      </c>
    </row>
    <row r="61" spans="1:17">
      <c r="A61" s="191"/>
      <c r="B61" s="23" t="s">
        <v>34</v>
      </c>
      <c r="C61" s="24">
        <v>14</v>
      </c>
      <c r="D61" s="25">
        <v>0</v>
      </c>
      <c r="E61" s="26">
        <v>0.2857142857142857</v>
      </c>
      <c r="F61" s="25">
        <v>0</v>
      </c>
      <c r="G61" s="26">
        <v>0</v>
      </c>
      <c r="H61" s="25">
        <v>0</v>
      </c>
      <c r="I61" s="27">
        <v>0.7142857142857143</v>
      </c>
      <c r="J61"/>
      <c r="K61" s="61">
        <f t="shared" si="4"/>
        <v>0.2857142857142857</v>
      </c>
      <c r="L61" s="27">
        <f t="shared" si="3"/>
        <v>0</v>
      </c>
    </row>
    <row r="62" spans="1:17" ht="12" customHeight="1">
      <c r="A62" s="159" t="s">
        <v>332</v>
      </c>
      <c r="B62" s="13" t="s">
        <v>141</v>
      </c>
      <c r="C62" s="14">
        <v>703</v>
      </c>
      <c r="D62" s="15">
        <v>0.53911806543385488</v>
      </c>
      <c r="E62" s="16">
        <v>0.37553342816500712</v>
      </c>
      <c r="F62" s="15">
        <v>5.2631578947368418E-2</v>
      </c>
      <c r="G62" s="16">
        <v>2.1337126600284494E-2</v>
      </c>
      <c r="H62" s="15">
        <v>4.2674253200568994E-3</v>
      </c>
      <c r="I62" s="17">
        <v>7.1123755334281651E-3</v>
      </c>
      <c r="J62"/>
      <c r="K62" s="59">
        <f t="shared" si="4"/>
        <v>0.914651493598862</v>
      </c>
      <c r="L62" s="17">
        <f t="shared" si="3"/>
        <v>7.3968705547652919E-2</v>
      </c>
    </row>
    <row r="63" spans="1:17">
      <c r="A63" s="159"/>
      <c r="B63" s="18" t="s">
        <v>140</v>
      </c>
      <c r="C63" s="14">
        <v>1602</v>
      </c>
      <c r="D63" s="20">
        <v>0.39388264669163547</v>
      </c>
      <c r="E63" s="21">
        <v>0.51248439450686645</v>
      </c>
      <c r="F63" s="20">
        <v>6.4918851435705374E-2</v>
      </c>
      <c r="G63" s="21">
        <v>1.4981273408239701E-2</v>
      </c>
      <c r="H63" s="20">
        <v>1.3732833957553059E-2</v>
      </c>
      <c r="I63" s="22">
        <v>0</v>
      </c>
      <c r="J63"/>
      <c r="K63" s="60">
        <f t="shared" si="4"/>
        <v>0.90636704119850187</v>
      </c>
      <c r="L63" s="22">
        <f t="shared" si="3"/>
        <v>7.990012484394507E-2</v>
      </c>
    </row>
    <row r="64" spans="1:17">
      <c r="A64" s="160"/>
      <c r="B64" s="18" t="s">
        <v>139</v>
      </c>
      <c r="C64" s="19">
        <v>763</v>
      </c>
      <c r="D64" s="20">
        <v>0.31323722149410221</v>
      </c>
      <c r="E64" s="21">
        <v>0.51376146788990829</v>
      </c>
      <c r="F64" s="20">
        <v>0.10222804718217562</v>
      </c>
      <c r="G64" s="21">
        <v>4.3250327653997382E-2</v>
      </c>
      <c r="H64" s="20">
        <v>2.7522935779816515E-2</v>
      </c>
      <c r="I64" s="22">
        <v>0</v>
      </c>
      <c r="J64"/>
      <c r="K64" s="60">
        <f>SUM(D64:E64)</f>
        <v>0.82699868938401044</v>
      </c>
      <c r="L64" s="22">
        <f t="shared" si="3"/>
        <v>0.14547837483617301</v>
      </c>
    </row>
    <row r="65" spans="1:12">
      <c r="A65" s="161"/>
      <c r="B65" s="18" t="s">
        <v>123</v>
      </c>
      <c r="C65" s="19">
        <v>155</v>
      </c>
      <c r="D65" s="20">
        <v>0.31612903225806449</v>
      </c>
      <c r="E65" s="21">
        <v>0.36129032258064514</v>
      </c>
      <c r="F65" s="20">
        <v>0.10967741935483871</v>
      </c>
      <c r="G65" s="21">
        <v>0.14193548387096774</v>
      </c>
      <c r="H65" s="20">
        <v>5.1612903225806452E-2</v>
      </c>
      <c r="I65" s="22">
        <v>1.935483870967742E-2</v>
      </c>
      <c r="J65"/>
      <c r="K65" s="60">
        <f t="shared" si="4"/>
        <v>0.67741935483870963</v>
      </c>
      <c r="L65" s="22">
        <f t="shared" si="3"/>
        <v>0.25161290322580643</v>
      </c>
    </row>
    <row r="66" spans="1:12" ht="12.5" thickBot="1">
      <c r="A66" s="162"/>
      <c r="B66" s="33" t="s">
        <v>34</v>
      </c>
      <c r="C66" s="34">
        <v>23</v>
      </c>
      <c r="D66" s="35">
        <v>0.2608695652173913</v>
      </c>
      <c r="E66" s="36">
        <v>0.17391304347826086</v>
      </c>
      <c r="F66" s="35">
        <v>4.3478260869565216E-2</v>
      </c>
      <c r="G66" s="36">
        <v>0</v>
      </c>
      <c r="H66" s="35">
        <v>0</v>
      </c>
      <c r="I66" s="37">
        <v>0.52173913043478259</v>
      </c>
      <c r="J66"/>
      <c r="K66" s="63">
        <f t="shared" si="4"/>
        <v>0.43478260869565216</v>
      </c>
      <c r="L66" s="37">
        <f t="shared" si="3"/>
        <v>4.3478260869565216E-2</v>
      </c>
    </row>
  </sheetData>
  <mergeCells count="15">
    <mergeCell ref="A62:A66"/>
    <mergeCell ref="A36:A44"/>
    <mergeCell ref="A45:A49"/>
    <mergeCell ref="A50:A53"/>
    <mergeCell ref="A54:A57"/>
    <mergeCell ref="A17:A22"/>
    <mergeCell ref="A23:A35"/>
    <mergeCell ref="A5:B5"/>
    <mergeCell ref="A3:B4"/>
    <mergeCell ref="A58:A61"/>
    <mergeCell ref="C3:C4"/>
    <mergeCell ref="A1:M1"/>
    <mergeCell ref="I3:I4"/>
    <mergeCell ref="A6:A13"/>
    <mergeCell ref="A14:A16"/>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Q66"/>
  <sheetViews>
    <sheetView workbookViewId="0">
      <pane ySplit="4" topLeftCell="A5" activePane="bottomLeft" state="frozen"/>
      <selection activeCell="C5" sqref="C5:I66"/>
      <selection pane="bottomLeft" sqref="A1:M1"/>
    </sheetView>
  </sheetViews>
  <sheetFormatPr defaultColWidth="9.09765625" defaultRowHeight="12"/>
  <cols>
    <col min="1" max="1" width="6.8984375" style="2" customWidth="1"/>
    <col min="2" max="2" width="22" style="2" customWidth="1"/>
    <col min="3" max="3" width="7.59765625" style="2" customWidth="1"/>
    <col min="4" max="9" width="9.09765625" style="2"/>
    <col min="10" max="10" width="2.3984375" style="2" customWidth="1"/>
    <col min="11" max="16384" width="9.09765625" style="2"/>
  </cols>
  <sheetData>
    <row r="1" spans="1:17" customFormat="1" ht="36.75" customHeight="1" thickBot="1">
      <c r="A1" s="180" t="s">
        <v>340</v>
      </c>
      <c r="B1" s="181"/>
      <c r="C1" s="181"/>
      <c r="D1" s="181"/>
      <c r="E1" s="181"/>
      <c r="F1" s="181"/>
      <c r="G1" s="181"/>
      <c r="H1" s="181"/>
      <c r="I1" s="181"/>
      <c r="J1" s="181"/>
      <c r="K1" s="181"/>
      <c r="L1" s="181"/>
      <c r="M1" s="182"/>
    </row>
    <row r="2" spans="1:17" ht="13.5" customHeight="1" thickBot="1"/>
    <row r="3" spans="1:17" s="47" customFormat="1">
      <c r="A3" s="196"/>
      <c r="B3" s="197"/>
      <c r="C3" s="188" t="s">
        <v>186</v>
      </c>
      <c r="D3" s="41">
        <v>1</v>
      </c>
      <c r="E3" s="46">
        <v>2</v>
      </c>
      <c r="F3" s="46">
        <v>3</v>
      </c>
      <c r="G3" s="46">
        <v>4</v>
      </c>
      <c r="H3" s="46">
        <v>5</v>
      </c>
      <c r="I3" s="194" t="s">
        <v>187</v>
      </c>
      <c r="K3" s="48" t="s">
        <v>290</v>
      </c>
      <c r="L3" s="49" t="s">
        <v>293</v>
      </c>
    </row>
    <row r="4" spans="1:17" s="43" customFormat="1" ht="36.5" thickBot="1">
      <c r="A4" s="198"/>
      <c r="B4" s="199"/>
      <c r="C4" s="193"/>
      <c r="D4" s="50" t="s">
        <v>230</v>
      </c>
      <c r="E4" s="51" t="s">
        <v>231</v>
      </c>
      <c r="F4" s="51" t="s">
        <v>232</v>
      </c>
      <c r="G4" s="51" t="s">
        <v>233</v>
      </c>
      <c r="H4" s="51" t="s">
        <v>121</v>
      </c>
      <c r="I4" s="195"/>
      <c r="J4" s="47"/>
      <c r="K4" s="52" t="s">
        <v>234</v>
      </c>
      <c r="L4" s="53" t="s">
        <v>235</v>
      </c>
    </row>
    <row r="5" spans="1:17" ht="12.5" thickBot="1">
      <c r="A5" s="167" t="s">
        <v>82</v>
      </c>
      <c r="B5" s="168"/>
      <c r="C5" s="9">
        <v>3246</v>
      </c>
      <c r="D5" s="10">
        <v>0.25816389402341344</v>
      </c>
      <c r="E5" s="11">
        <v>0.48736906962415283</v>
      </c>
      <c r="F5" s="10">
        <v>0.15157116451016636</v>
      </c>
      <c r="G5" s="11">
        <v>5.1447935921133704E-2</v>
      </c>
      <c r="H5" s="10">
        <v>4.5594577942082562E-2</v>
      </c>
      <c r="I5" s="12">
        <v>5.8533579790511396E-3</v>
      </c>
      <c r="J5"/>
      <c r="K5" s="58">
        <f t="shared" ref="K5:K35" si="0">SUM(D5:E5)</f>
        <v>0.74553296364756627</v>
      </c>
      <c r="L5" s="12">
        <f t="shared" ref="L5:L35" si="1">SUM(F5:G5)</f>
        <v>0.20301910043130006</v>
      </c>
      <c r="M5"/>
      <c r="N5"/>
      <c r="O5"/>
      <c r="P5"/>
      <c r="Q5"/>
    </row>
    <row r="6" spans="1:17" ht="12" customHeight="1">
      <c r="A6" s="163" t="s">
        <v>83</v>
      </c>
      <c r="B6" s="13" t="s">
        <v>27</v>
      </c>
      <c r="C6" s="14">
        <v>788</v>
      </c>
      <c r="D6" s="15">
        <v>0.25380710659898476</v>
      </c>
      <c r="E6" s="16">
        <v>0.48730964467005078</v>
      </c>
      <c r="F6" s="15">
        <v>0.15736040609137056</v>
      </c>
      <c r="G6" s="16">
        <v>5.0761421319796954E-2</v>
      </c>
      <c r="H6" s="15">
        <v>4.8223350253807105E-2</v>
      </c>
      <c r="I6" s="17">
        <v>2.5380710659898475E-3</v>
      </c>
      <c r="J6"/>
      <c r="K6" s="59">
        <f t="shared" si="0"/>
        <v>0.74111675126903553</v>
      </c>
      <c r="L6" s="17">
        <f t="shared" si="1"/>
        <v>0.20812182741116753</v>
      </c>
      <c r="M6"/>
      <c r="N6"/>
      <c r="O6"/>
      <c r="P6"/>
      <c r="Q6"/>
    </row>
    <row r="7" spans="1:17">
      <c r="A7" s="164"/>
      <c r="B7" s="18" t="s">
        <v>28</v>
      </c>
      <c r="C7" s="19">
        <v>748</v>
      </c>
      <c r="D7" s="20">
        <v>0.34224598930481281</v>
      </c>
      <c r="E7" s="21">
        <v>0.45187165775401067</v>
      </c>
      <c r="F7" s="20">
        <v>9.8930481283422467E-2</v>
      </c>
      <c r="G7" s="21">
        <v>5.6149732620320858E-2</v>
      </c>
      <c r="H7" s="20">
        <v>4.8128342245989303E-2</v>
      </c>
      <c r="I7" s="22">
        <v>2.6737967914438501E-3</v>
      </c>
      <c r="J7"/>
      <c r="K7" s="60">
        <f t="shared" si="0"/>
        <v>0.79411764705882348</v>
      </c>
      <c r="L7" s="22">
        <f t="shared" si="1"/>
        <v>0.15508021390374332</v>
      </c>
      <c r="M7"/>
      <c r="N7"/>
      <c r="O7"/>
      <c r="P7"/>
      <c r="Q7"/>
    </row>
    <row r="8" spans="1:17">
      <c r="A8" s="164"/>
      <c r="B8" s="18" t="s">
        <v>29</v>
      </c>
      <c r="C8" s="19">
        <v>350</v>
      </c>
      <c r="D8" s="20">
        <v>0.25142857142857145</v>
      </c>
      <c r="E8" s="21">
        <v>0.50285714285714289</v>
      </c>
      <c r="F8" s="20">
        <v>0.16</v>
      </c>
      <c r="G8" s="21">
        <v>0.04</v>
      </c>
      <c r="H8" s="20">
        <v>0.04</v>
      </c>
      <c r="I8" s="22">
        <v>5.7142857142857143E-3</v>
      </c>
      <c r="J8"/>
      <c r="K8" s="60">
        <f t="shared" si="0"/>
        <v>0.75428571428571434</v>
      </c>
      <c r="L8" s="22">
        <f t="shared" si="1"/>
        <v>0.2</v>
      </c>
      <c r="M8"/>
      <c r="N8"/>
      <c r="O8"/>
      <c r="P8"/>
      <c r="Q8"/>
    </row>
    <row r="9" spans="1:17">
      <c r="A9" s="164"/>
      <c r="B9" s="18" t="s">
        <v>30</v>
      </c>
      <c r="C9" s="19">
        <v>558</v>
      </c>
      <c r="D9" s="20">
        <v>0.21146953405017921</v>
      </c>
      <c r="E9" s="21">
        <v>0.53046594982078854</v>
      </c>
      <c r="F9" s="20">
        <v>0.15053763440860216</v>
      </c>
      <c r="G9" s="21">
        <v>5.3763440860215055E-2</v>
      </c>
      <c r="H9" s="20">
        <v>3.9426523297491037E-2</v>
      </c>
      <c r="I9" s="22">
        <v>1.4336917562724014E-2</v>
      </c>
      <c r="J9"/>
      <c r="K9" s="60">
        <f t="shared" si="0"/>
        <v>0.74193548387096775</v>
      </c>
      <c r="L9" s="22">
        <f t="shared" si="1"/>
        <v>0.20430107526881722</v>
      </c>
      <c r="M9"/>
      <c r="N9"/>
      <c r="O9"/>
      <c r="P9"/>
      <c r="Q9"/>
    </row>
    <row r="10" spans="1:17">
      <c r="A10" s="164"/>
      <c r="B10" s="18" t="s">
        <v>31</v>
      </c>
      <c r="C10" s="19">
        <v>350</v>
      </c>
      <c r="D10" s="20">
        <v>0.21714285714285714</v>
      </c>
      <c r="E10" s="21">
        <v>0.48</v>
      </c>
      <c r="F10" s="20">
        <v>0.20571428571428571</v>
      </c>
      <c r="G10" s="21">
        <v>3.4285714285714287E-2</v>
      </c>
      <c r="H10" s="20">
        <v>6.2857142857142861E-2</v>
      </c>
      <c r="I10" s="22">
        <v>0</v>
      </c>
      <c r="J10"/>
      <c r="K10" s="60">
        <f t="shared" si="0"/>
        <v>0.69714285714285706</v>
      </c>
      <c r="L10" s="22">
        <f t="shared" si="1"/>
        <v>0.24</v>
      </c>
      <c r="M10"/>
      <c r="N10"/>
      <c r="O10"/>
      <c r="P10"/>
      <c r="Q10"/>
    </row>
    <row r="11" spans="1:17">
      <c r="A11" s="164"/>
      <c r="B11" s="18" t="s">
        <v>32</v>
      </c>
      <c r="C11" s="19">
        <v>330</v>
      </c>
      <c r="D11" s="20">
        <v>0.24848484848484848</v>
      </c>
      <c r="E11" s="21">
        <v>0.51515151515151514</v>
      </c>
      <c r="F11" s="20">
        <v>0.1393939393939394</v>
      </c>
      <c r="G11" s="21">
        <v>5.4545454545454543E-2</v>
      </c>
      <c r="H11" s="20">
        <v>3.0303030303030304E-2</v>
      </c>
      <c r="I11" s="22">
        <v>1.2121212121212121E-2</v>
      </c>
      <c r="J11"/>
      <c r="K11" s="60">
        <f t="shared" si="0"/>
        <v>0.76363636363636367</v>
      </c>
      <c r="L11" s="22">
        <f t="shared" si="1"/>
        <v>0.19393939393939394</v>
      </c>
      <c r="M11"/>
      <c r="N11"/>
      <c r="O11"/>
      <c r="P11"/>
      <c r="Q11"/>
    </row>
    <row r="12" spans="1:17">
      <c r="A12" s="164"/>
      <c r="B12" s="18" t="s">
        <v>33</v>
      </c>
      <c r="C12" s="19">
        <v>110</v>
      </c>
      <c r="D12" s="20">
        <v>0.12727272727272726</v>
      </c>
      <c r="E12" s="21">
        <v>0.42727272727272725</v>
      </c>
      <c r="F12" s="20">
        <v>0.3</v>
      </c>
      <c r="G12" s="21">
        <v>9.0909090909090912E-2</v>
      </c>
      <c r="H12" s="20">
        <v>5.4545454545454543E-2</v>
      </c>
      <c r="I12" s="22">
        <v>0</v>
      </c>
      <c r="J12"/>
      <c r="K12" s="60">
        <f t="shared" si="0"/>
        <v>0.55454545454545445</v>
      </c>
      <c r="L12" s="22">
        <f t="shared" si="1"/>
        <v>0.39090909090909087</v>
      </c>
      <c r="M12"/>
      <c r="N12"/>
      <c r="O12"/>
      <c r="P12"/>
      <c r="Q12"/>
    </row>
    <row r="13" spans="1:17">
      <c r="A13" s="165"/>
      <c r="B13" s="23" t="s">
        <v>34</v>
      </c>
      <c r="C13" s="24">
        <v>12</v>
      </c>
      <c r="D13" s="25">
        <v>0.33333333333333331</v>
      </c>
      <c r="E13" s="26">
        <v>0.25</v>
      </c>
      <c r="F13" s="25">
        <v>0.25</v>
      </c>
      <c r="G13" s="26">
        <v>8.3333333333333329E-2</v>
      </c>
      <c r="H13" s="25">
        <v>0</v>
      </c>
      <c r="I13" s="27">
        <v>8.3333333333333329E-2</v>
      </c>
      <c r="J13"/>
      <c r="K13" s="61">
        <f t="shared" si="0"/>
        <v>0.58333333333333326</v>
      </c>
      <c r="L13" s="27">
        <f t="shared" si="1"/>
        <v>0.33333333333333331</v>
      </c>
      <c r="M13"/>
      <c r="N13"/>
      <c r="O13"/>
      <c r="P13"/>
      <c r="Q13"/>
    </row>
    <row r="14" spans="1:17">
      <c r="A14" s="163" t="s">
        <v>84</v>
      </c>
      <c r="B14" s="13" t="s">
        <v>85</v>
      </c>
      <c r="C14" s="19">
        <v>1490</v>
      </c>
      <c r="D14" s="20">
        <v>0.27315436241610741</v>
      </c>
      <c r="E14" s="21">
        <v>0.49530201342281877</v>
      </c>
      <c r="F14" s="20">
        <v>0.14161073825503356</v>
      </c>
      <c r="G14" s="21">
        <v>4.6308724832214765E-2</v>
      </c>
      <c r="H14" s="20">
        <v>3.8255033557046979E-2</v>
      </c>
      <c r="I14" s="22">
        <v>5.3691275167785232E-3</v>
      </c>
      <c r="J14"/>
      <c r="K14" s="60">
        <f t="shared" si="0"/>
        <v>0.76845637583892623</v>
      </c>
      <c r="L14" s="22">
        <f t="shared" si="1"/>
        <v>0.18791946308724833</v>
      </c>
      <c r="M14"/>
      <c r="N14"/>
      <c r="O14"/>
      <c r="P14"/>
      <c r="Q14"/>
    </row>
    <row r="15" spans="1:17">
      <c r="A15" s="164"/>
      <c r="B15" s="18" t="s">
        <v>86</v>
      </c>
      <c r="C15" s="19">
        <v>1737</v>
      </c>
      <c r="D15" s="20">
        <v>0.24640184225676454</v>
      </c>
      <c r="E15" s="21">
        <v>0.48186528497409326</v>
      </c>
      <c r="F15" s="20">
        <v>0.15889464594127806</v>
      </c>
      <c r="G15" s="21">
        <v>5.411629245826137E-2</v>
      </c>
      <c r="H15" s="20">
        <v>5.238917674150835E-2</v>
      </c>
      <c r="I15" s="22">
        <v>6.3327576280944155E-3</v>
      </c>
      <c r="J15"/>
      <c r="K15" s="60">
        <f t="shared" si="0"/>
        <v>0.72826712723085785</v>
      </c>
      <c r="L15" s="22">
        <f t="shared" si="1"/>
        <v>0.21301093839953944</v>
      </c>
      <c r="M15"/>
      <c r="N15"/>
      <c r="O15"/>
      <c r="P15"/>
      <c r="Q15"/>
    </row>
    <row r="16" spans="1:17">
      <c r="A16" s="165"/>
      <c r="B16" s="23" t="s">
        <v>19</v>
      </c>
      <c r="C16" s="24">
        <v>19</v>
      </c>
      <c r="D16" s="25">
        <v>0.15789473684210525</v>
      </c>
      <c r="E16" s="26">
        <v>0.36842105263157893</v>
      </c>
      <c r="F16" s="25">
        <v>0.26315789473684209</v>
      </c>
      <c r="G16" s="26">
        <v>0.21052631578947367</v>
      </c>
      <c r="H16" s="25">
        <v>0</v>
      </c>
      <c r="I16" s="27">
        <v>0</v>
      </c>
      <c r="J16"/>
      <c r="K16" s="61">
        <f t="shared" si="0"/>
        <v>0.52631578947368418</v>
      </c>
      <c r="L16" s="27">
        <f t="shared" si="1"/>
        <v>0.47368421052631576</v>
      </c>
      <c r="M16"/>
      <c r="N16"/>
      <c r="O16"/>
      <c r="P16"/>
      <c r="Q16"/>
    </row>
    <row r="17" spans="1:17" ht="12" customHeight="1">
      <c r="A17" s="163" t="s">
        <v>87</v>
      </c>
      <c r="B17" s="28" t="s">
        <v>18</v>
      </c>
      <c r="C17" s="29">
        <v>463</v>
      </c>
      <c r="D17" s="30">
        <v>0.25269978401727861</v>
      </c>
      <c r="E17" s="31">
        <v>0.48596112311015116</v>
      </c>
      <c r="F17" s="30">
        <v>0.1447084233261339</v>
      </c>
      <c r="G17" s="31">
        <v>4.1036717062634988E-2</v>
      </c>
      <c r="H17" s="30">
        <v>6.6954643628509725E-2</v>
      </c>
      <c r="I17" s="32">
        <v>8.6393088552915772E-3</v>
      </c>
      <c r="J17"/>
      <c r="K17" s="62">
        <f t="shared" si="0"/>
        <v>0.73866090712742971</v>
      </c>
      <c r="L17" s="32">
        <f t="shared" si="1"/>
        <v>0.18574514038876888</v>
      </c>
      <c r="M17"/>
      <c r="N17"/>
      <c r="O17"/>
      <c r="P17"/>
      <c r="Q17"/>
    </row>
    <row r="18" spans="1:17">
      <c r="A18" s="165"/>
      <c r="B18" s="18" t="s">
        <v>98</v>
      </c>
      <c r="C18" s="19">
        <v>837</v>
      </c>
      <c r="D18" s="20">
        <v>0.25925925925925924</v>
      </c>
      <c r="E18" s="21">
        <v>0.48148148148148145</v>
      </c>
      <c r="F18" s="20">
        <v>0.14934289127837516</v>
      </c>
      <c r="G18" s="21">
        <v>6.093189964157706E-2</v>
      </c>
      <c r="H18" s="20">
        <v>4.8984468339307051E-2</v>
      </c>
      <c r="I18" s="22">
        <v>0</v>
      </c>
      <c r="J18"/>
      <c r="K18" s="60">
        <f t="shared" si="0"/>
        <v>0.7407407407407407</v>
      </c>
      <c r="L18" s="22">
        <f t="shared" si="1"/>
        <v>0.21027479091995221</v>
      </c>
      <c r="M18"/>
      <c r="N18"/>
      <c r="O18"/>
      <c r="P18"/>
      <c r="Q18"/>
    </row>
    <row r="19" spans="1:17">
      <c r="A19" s="163"/>
      <c r="B19" s="18" t="s">
        <v>99</v>
      </c>
      <c r="C19" s="19">
        <v>969</v>
      </c>
      <c r="D19" s="20">
        <v>0.19504643962848298</v>
      </c>
      <c r="E19" s="21">
        <v>0.52631578947368418</v>
      </c>
      <c r="F19" s="20">
        <v>0.18679050567595459</v>
      </c>
      <c r="G19" s="21">
        <v>5.159958720330237E-2</v>
      </c>
      <c r="H19" s="20">
        <v>3.4055727554179564E-2</v>
      </c>
      <c r="I19" s="22">
        <v>6.1919504643962852E-3</v>
      </c>
      <c r="J19"/>
      <c r="K19" s="60">
        <f t="shared" si="0"/>
        <v>0.72136222910216719</v>
      </c>
      <c r="L19" s="22">
        <f t="shared" si="1"/>
        <v>0.23839009287925697</v>
      </c>
      <c r="M19"/>
      <c r="N19"/>
      <c r="O19"/>
      <c r="P19"/>
      <c r="Q19"/>
    </row>
    <row r="20" spans="1:17">
      <c r="A20" s="164"/>
      <c r="B20" s="18" t="s">
        <v>100</v>
      </c>
      <c r="C20" s="19">
        <v>675</v>
      </c>
      <c r="D20" s="20">
        <v>0.28888888888888886</v>
      </c>
      <c r="E20" s="21">
        <v>0.48888888888888887</v>
      </c>
      <c r="F20" s="20">
        <v>0.12444444444444444</v>
      </c>
      <c r="G20" s="21">
        <v>4.4444444444444446E-2</v>
      </c>
      <c r="H20" s="20">
        <v>4.4444444444444446E-2</v>
      </c>
      <c r="I20" s="22">
        <v>8.8888888888888889E-3</v>
      </c>
      <c r="J20"/>
      <c r="K20" s="60">
        <f t="shared" si="0"/>
        <v>0.77777777777777768</v>
      </c>
      <c r="L20" s="22">
        <f t="shared" si="1"/>
        <v>0.16888888888888889</v>
      </c>
      <c r="M20"/>
      <c r="N20"/>
      <c r="O20"/>
      <c r="P20"/>
      <c r="Q20"/>
    </row>
    <row r="21" spans="1:17">
      <c r="A21" s="164"/>
      <c r="B21" s="18" t="s">
        <v>101</v>
      </c>
      <c r="C21" s="19">
        <v>287</v>
      </c>
      <c r="D21" s="20">
        <v>0.40069686411149824</v>
      </c>
      <c r="E21" s="21">
        <v>0.37979094076655051</v>
      </c>
      <c r="F21" s="20">
        <v>0.11149825783972125</v>
      </c>
      <c r="G21" s="21">
        <v>5.5749128919860627E-2</v>
      </c>
      <c r="H21" s="20">
        <v>4.5296167247386762E-2</v>
      </c>
      <c r="I21" s="22">
        <v>6.9686411149825784E-3</v>
      </c>
      <c r="J21"/>
      <c r="K21" s="60">
        <f t="shared" si="0"/>
        <v>0.78048780487804881</v>
      </c>
      <c r="L21" s="22">
        <f t="shared" si="1"/>
        <v>0.1672473867595819</v>
      </c>
      <c r="M21"/>
      <c r="N21"/>
      <c r="O21"/>
      <c r="P21"/>
      <c r="Q21"/>
    </row>
    <row r="22" spans="1:17">
      <c r="A22" s="165"/>
      <c r="B22" s="23" t="s">
        <v>34</v>
      </c>
      <c r="C22" s="24">
        <v>15</v>
      </c>
      <c r="D22" s="25">
        <v>0.33333333333333331</v>
      </c>
      <c r="E22" s="26">
        <v>0.33333333333333331</v>
      </c>
      <c r="F22" s="25">
        <v>0.2</v>
      </c>
      <c r="G22" s="26">
        <v>6.6666666666666666E-2</v>
      </c>
      <c r="H22" s="25">
        <v>0</v>
      </c>
      <c r="I22" s="27">
        <v>6.6666666666666666E-2</v>
      </c>
      <c r="J22"/>
      <c r="K22" s="61">
        <f t="shared" si="0"/>
        <v>0.66666666666666663</v>
      </c>
      <c r="L22" s="27">
        <f t="shared" si="1"/>
        <v>0.26666666666666666</v>
      </c>
      <c r="M22"/>
      <c r="N22"/>
      <c r="O22"/>
      <c r="P22"/>
      <c r="Q22"/>
    </row>
    <row r="23" spans="1:17" ht="12" customHeight="1">
      <c r="A23" s="163" t="s">
        <v>88</v>
      </c>
      <c r="B23" s="28" t="s">
        <v>20</v>
      </c>
      <c r="C23" s="14">
        <v>217</v>
      </c>
      <c r="D23" s="15">
        <v>0.23502304147465439</v>
      </c>
      <c r="E23" s="16">
        <v>0.51152073732718895</v>
      </c>
      <c r="F23" s="15">
        <v>0.16589861751152074</v>
      </c>
      <c r="G23" s="16">
        <v>1.3824884792626729E-2</v>
      </c>
      <c r="H23" s="15">
        <v>6.4516129032258063E-2</v>
      </c>
      <c r="I23" s="17">
        <v>9.2165898617511521E-3</v>
      </c>
      <c r="J23"/>
      <c r="K23" s="59">
        <f t="shared" si="0"/>
        <v>0.74654377880184331</v>
      </c>
      <c r="L23" s="17">
        <f t="shared" si="1"/>
        <v>0.17972350230414746</v>
      </c>
      <c r="M23"/>
      <c r="N23"/>
      <c r="O23"/>
      <c r="P23"/>
      <c r="Q23"/>
    </row>
    <row r="24" spans="1:17">
      <c r="A24" s="164"/>
      <c r="B24" s="18" t="s">
        <v>102</v>
      </c>
      <c r="C24" s="19">
        <v>357</v>
      </c>
      <c r="D24" s="20">
        <v>0.29971988795518206</v>
      </c>
      <c r="E24" s="21">
        <v>0.47058823529411764</v>
      </c>
      <c r="F24" s="20">
        <v>0.12324929971988796</v>
      </c>
      <c r="G24" s="21">
        <v>5.6022408963585436E-2</v>
      </c>
      <c r="H24" s="20">
        <v>5.0420168067226892E-2</v>
      </c>
      <c r="I24" s="22">
        <v>0</v>
      </c>
      <c r="J24"/>
      <c r="K24" s="60">
        <f t="shared" si="0"/>
        <v>0.77030812324929965</v>
      </c>
      <c r="L24" s="22">
        <f t="shared" si="1"/>
        <v>0.17927170868347339</v>
      </c>
      <c r="M24"/>
      <c r="N24"/>
      <c r="O24"/>
      <c r="P24"/>
      <c r="Q24"/>
    </row>
    <row r="25" spans="1:17">
      <c r="A25" s="165"/>
      <c r="B25" s="18" t="s">
        <v>103</v>
      </c>
      <c r="C25" s="19">
        <v>429</v>
      </c>
      <c r="D25" s="20">
        <v>0.18414918414918416</v>
      </c>
      <c r="E25" s="21">
        <v>0.52680652680652684</v>
      </c>
      <c r="F25" s="20">
        <v>0.19347319347319347</v>
      </c>
      <c r="G25" s="21">
        <v>6.0606060606060608E-2</v>
      </c>
      <c r="H25" s="20">
        <v>3.0303030303030304E-2</v>
      </c>
      <c r="I25" s="22">
        <v>4.662004662004662E-3</v>
      </c>
      <c r="J25"/>
      <c r="K25" s="60">
        <f t="shared" si="0"/>
        <v>0.71095571095571097</v>
      </c>
      <c r="L25" s="22">
        <f t="shared" si="1"/>
        <v>0.25407925407925408</v>
      </c>
      <c r="M25"/>
      <c r="N25"/>
      <c r="O25"/>
      <c r="P25"/>
      <c r="Q25"/>
    </row>
    <row r="26" spans="1:17">
      <c r="A26" s="163"/>
      <c r="B26" s="18" t="s">
        <v>104</v>
      </c>
      <c r="C26" s="19">
        <v>344</v>
      </c>
      <c r="D26" s="20">
        <v>0.31395348837209303</v>
      </c>
      <c r="E26" s="21">
        <v>0.51453488372093026</v>
      </c>
      <c r="F26" s="20">
        <v>0.10174418604651163</v>
      </c>
      <c r="G26" s="21">
        <v>4.6511627906976744E-2</v>
      </c>
      <c r="H26" s="20">
        <v>1.7441860465116279E-2</v>
      </c>
      <c r="I26" s="22">
        <v>5.8139534883720929E-3</v>
      </c>
      <c r="J26"/>
      <c r="K26" s="60">
        <f t="shared" si="0"/>
        <v>0.82848837209302328</v>
      </c>
      <c r="L26" s="22">
        <f t="shared" si="1"/>
        <v>0.14825581395348836</v>
      </c>
      <c r="M26"/>
      <c r="N26"/>
      <c r="O26"/>
      <c r="P26"/>
      <c r="Q26"/>
    </row>
    <row r="27" spans="1:17">
      <c r="A27" s="164"/>
      <c r="B27" s="18" t="s">
        <v>105</v>
      </c>
      <c r="C27" s="19">
        <v>141</v>
      </c>
      <c r="D27" s="20">
        <v>0.42553191489361702</v>
      </c>
      <c r="E27" s="21">
        <v>0.3971631205673759</v>
      </c>
      <c r="F27" s="20">
        <v>9.2198581560283682E-2</v>
      </c>
      <c r="G27" s="21">
        <v>2.8368794326241134E-2</v>
      </c>
      <c r="H27" s="20">
        <v>4.2553191489361701E-2</v>
      </c>
      <c r="I27" s="22">
        <v>1.4184397163120567E-2</v>
      </c>
      <c r="J27"/>
      <c r="K27" s="60">
        <f t="shared" si="0"/>
        <v>0.82269503546099298</v>
      </c>
      <c r="L27" s="22">
        <f t="shared" si="1"/>
        <v>0.12056737588652482</v>
      </c>
      <c r="M27"/>
      <c r="N27"/>
      <c r="O27"/>
      <c r="P27"/>
      <c r="Q27"/>
    </row>
    <row r="28" spans="1:17">
      <c r="A28" s="164"/>
      <c r="B28" s="18" t="s">
        <v>21</v>
      </c>
      <c r="C28" s="19">
        <v>2</v>
      </c>
      <c r="D28" s="20">
        <v>1</v>
      </c>
      <c r="E28" s="21">
        <v>0</v>
      </c>
      <c r="F28" s="20">
        <v>0</v>
      </c>
      <c r="G28" s="21">
        <v>0</v>
      </c>
      <c r="H28" s="20">
        <v>0</v>
      </c>
      <c r="I28" s="22">
        <v>0</v>
      </c>
      <c r="J28"/>
      <c r="K28" s="60">
        <f t="shared" si="0"/>
        <v>1</v>
      </c>
      <c r="L28" s="22">
        <f t="shared" si="1"/>
        <v>0</v>
      </c>
      <c r="M28"/>
      <c r="N28"/>
      <c r="O28"/>
      <c r="P28"/>
      <c r="Q28"/>
    </row>
    <row r="29" spans="1:17">
      <c r="A29" s="164"/>
      <c r="B29" s="18" t="s">
        <v>22</v>
      </c>
      <c r="C29" s="19">
        <v>244</v>
      </c>
      <c r="D29" s="20">
        <v>0.27049180327868855</v>
      </c>
      <c r="E29" s="21">
        <v>0.46721311475409838</v>
      </c>
      <c r="F29" s="20">
        <v>0.12704918032786885</v>
      </c>
      <c r="G29" s="21">
        <v>5.737704918032787E-2</v>
      </c>
      <c r="H29" s="20">
        <v>6.9672131147540978E-2</v>
      </c>
      <c r="I29" s="22">
        <v>8.1967213114754103E-3</v>
      </c>
      <c r="J29"/>
      <c r="K29" s="60">
        <f t="shared" si="0"/>
        <v>0.73770491803278693</v>
      </c>
      <c r="L29" s="22">
        <f t="shared" si="1"/>
        <v>0.18442622950819673</v>
      </c>
      <c r="M29"/>
      <c r="N29"/>
      <c r="O29"/>
      <c r="P29"/>
      <c r="Q29"/>
    </row>
    <row r="30" spans="1:17">
      <c r="A30" s="164"/>
      <c r="B30" s="18" t="s">
        <v>106</v>
      </c>
      <c r="C30" s="19">
        <v>476</v>
      </c>
      <c r="D30" s="20">
        <v>0.23109243697478993</v>
      </c>
      <c r="E30" s="21">
        <v>0.48949579831932771</v>
      </c>
      <c r="F30" s="20">
        <v>0.16596638655462184</v>
      </c>
      <c r="G30" s="21">
        <v>6.5126050420168072E-2</v>
      </c>
      <c r="H30" s="20">
        <v>4.8319327731092439E-2</v>
      </c>
      <c r="I30" s="22">
        <v>0</v>
      </c>
      <c r="J30"/>
      <c r="K30" s="60">
        <f t="shared" si="0"/>
        <v>0.72058823529411764</v>
      </c>
      <c r="L30" s="22">
        <f t="shared" si="1"/>
        <v>0.23109243697478993</v>
      </c>
      <c r="M30"/>
      <c r="N30"/>
      <c r="O30"/>
      <c r="P30"/>
      <c r="Q30"/>
    </row>
    <row r="31" spans="1:17">
      <c r="A31" s="164"/>
      <c r="B31" s="18" t="s">
        <v>107</v>
      </c>
      <c r="C31" s="19">
        <v>538</v>
      </c>
      <c r="D31" s="20">
        <v>0.20446096654275092</v>
      </c>
      <c r="E31" s="21">
        <v>0.52416356877323422</v>
      </c>
      <c r="F31" s="20">
        <v>0.18215613382899629</v>
      </c>
      <c r="G31" s="21">
        <v>4.4609665427509292E-2</v>
      </c>
      <c r="H31" s="20">
        <v>3.717472118959108E-2</v>
      </c>
      <c r="I31" s="22">
        <v>7.4349442379182153E-3</v>
      </c>
      <c r="J31"/>
      <c r="K31" s="60">
        <f t="shared" si="0"/>
        <v>0.72862453531598514</v>
      </c>
      <c r="L31" s="22">
        <f t="shared" si="1"/>
        <v>0.22676579925650558</v>
      </c>
      <c r="M31"/>
      <c r="N31"/>
      <c r="O31"/>
      <c r="P31"/>
      <c r="Q31"/>
    </row>
    <row r="32" spans="1:17">
      <c r="A32" s="164"/>
      <c r="B32" s="18" t="s">
        <v>108</v>
      </c>
      <c r="C32" s="19">
        <v>331</v>
      </c>
      <c r="D32" s="20">
        <v>0.26283987915407853</v>
      </c>
      <c r="E32" s="21">
        <v>0.46223564954682778</v>
      </c>
      <c r="F32" s="20">
        <v>0.14803625377643503</v>
      </c>
      <c r="G32" s="21">
        <v>4.2296072507552872E-2</v>
      </c>
      <c r="H32" s="20">
        <v>7.2507552870090641E-2</v>
      </c>
      <c r="I32" s="22">
        <v>1.2084592145015106E-2</v>
      </c>
      <c r="J32"/>
      <c r="K32" s="60">
        <f t="shared" si="0"/>
        <v>0.7250755287009063</v>
      </c>
      <c r="L32" s="22">
        <f t="shared" si="1"/>
        <v>0.19033232628398791</v>
      </c>
      <c r="M32"/>
      <c r="N32"/>
      <c r="O32"/>
      <c r="P32"/>
      <c r="Q32"/>
    </row>
    <row r="33" spans="1:17">
      <c r="A33" s="164"/>
      <c r="B33" s="18" t="s">
        <v>109</v>
      </c>
      <c r="C33" s="19">
        <v>145</v>
      </c>
      <c r="D33" s="20">
        <v>0.37931034482758619</v>
      </c>
      <c r="E33" s="21">
        <v>0.36551724137931035</v>
      </c>
      <c r="F33" s="20">
        <v>0.1310344827586207</v>
      </c>
      <c r="G33" s="21">
        <v>7.586206896551724E-2</v>
      </c>
      <c r="H33" s="20">
        <v>4.8275862068965517E-2</v>
      </c>
      <c r="I33" s="22">
        <v>0</v>
      </c>
      <c r="J33"/>
      <c r="K33" s="60">
        <f t="shared" si="0"/>
        <v>0.74482758620689649</v>
      </c>
      <c r="L33" s="22">
        <f t="shared" si="1"/>
        <v>0.20689655172413796</v>
      </c>
      <c r="M33"/>
      <c r="N33"/>
      <c r="O33"/>
      <c r="P33"/>
      <c r="Q33"/>
    </row>
    <row r="34" spans="1:17">
      <c r="A34" s="164"/>
      <c r="B34" s="18" t="s">
        <v>23</v>
      </c>
      <c r="C34" s="19">
        <v>3</v>
      </c>
      <c r="D34" s="20">
        <v>0</v>
      </c>
      <c r="E34" s="21">
        <v>0.66666666666666663</v>
      </c>
      <c r="F34" s="20">
        <v>0</v>
      </c>
      <c r="G34" s="21">
        <v>0</v>
      </c>
      <c r="H34" s="20">
        <v>0</v>
      </c>
      <c r="I34" s="22">
        <v>0.33333333333333331</v>
      </c>
      <c r="J34"/>
      <c r="K34" s="60">
        <f t="shared" si="0"/>
        <v>0.66666666666666663</v>
      </c>
      <c r="L34" s="22">
        <f t="shared" si="1"/>
        <v>0</v>
      </c>
      <c r="M34"/>
      <c r="N34"/>
      <c r="O34"/>
      <c r="P34"/>
      <c r="Q34"/>
    </row>
    <row r="35" spans="1:17">
      <c r="A35" s="165"/>
      <c r="B35" s="23" t="s">
        <v>208</v>
      </c>
      <c r="C35" s="24">
        <v>19</v>
      </c>
      <c r="D35" s="25">
        <v>0.15789999999999998</v>
      </c>
      <c r="E35" s="26">
        <v>0.36840000000000006</v>
      </c>
      <c r="F35" s="25">
        <v>0.26319999999999999</v>
      </c>
      <c r="G35" s="26">
        <v>0.21050000000000002</v>
      </c>
      <c r="H35" s="25">
        <v>0</v>
      </c>
      <c r="I35" s="27">
        <v>0</v>
      </c>
      <c r="J35"/>
      <c r="K35" s="61">
        <f t="shared" si="0"/>
        <v>0.52629999999999999</v>
      </c>
      <c r="L35" s="27">
        <f t="shared" si="1"/>
        <v>0.47370000000000001</v>
      </c>
      <c r="M35"/>
      <c r="N35"/>
      <c r="O35"/>
      <c r="P35"/>
      <c r="Q35"/>
    </row>
    <row r="36" spans="1:17" ht="12" customHeight="1">
      <c r="A36" s="163" t="s">
        <v>89</v>
      </c>
      <c r="B36" s="13" t="s">
        <v>110</v>
      </c>
      <c r="C36" s="14">
        <v>43</v>
      </c>
      <c r="D36" s="15">
        <v>0.48837209302325579</v>
      </c>
      <c r="E36" s="16">
        <v>0.37209302325581395</v>
      </c>
      <c r="F36" s="15">
        <v>0.11627906976744186</v>
      </c>
      <c r="G36" s="16">
        <v>0</v>
      </c>
      <c r="H36" s="15">
        <v>2.3255813953488372E-2</v>
      </c>
      <c r="I36" s="17">
        <v>0</v>
      </c>
      <c r="J36"/>
      <c r="K36" s="59">
        <f t="shared" ref="K36:K66" si="2">SUM(D36:E36)</f>
        <v>0.86046511627906974</v>
      </c>
      <c r="L36" s="17">
        <f t="shared" ref="L36:L66" si="3">SUM(F36:G36)</f>
        <v>0.11627906976744186</v>
      </c>
      <c r="M36"/>
      <c r="N36"/>
      <c r="O36"/>
      <c r="P36"/>
      <c r="Q36"/>
    </row>
    <row r="37" spans="1:17">
      <c r="A37" s="164"/>
      <c r="B37" s="18" t="s">
        <v>111</v>
      </c>
      <c r="C37" s="19">
        <v>299</v>
      </c>
      <c r="D37" s="20">
        <v>0.27424749163879597</v>
      </c>
      <c r="E37" s="21">
        <v>0.40468227424749165</v>
      </c>
      <c r="F37" s="20">
        <v>0.16722408026755853</v>
      </c>
      <c r="G37" s="21">
        <v>8.3612040133779264E-2</v>
      </c>
      <c r="H37" s="20">
        <v>5.6856187290969896E-2</v>
      </c>
      <c r="I37" s="22">
        <v>1.3377926421404682E-2</v>
      </c>
      <c r="J37"/>
      <c r="K37" s="60">
        <f t="shared" si="2"/>
        <v>0.67892976588628762</v>
      </c>
      <c r="L37" s="22">
        <f t="shared" si="3"/>
        <v>0.25083612040133779</v>
      </c>
      <c r="M37"/>
      <c r="N37"/>
      <c r="O37"/>
      <c r="P37"/>
      <c r="Q37"/>
    </row>
    <row r="38" spans="1:17">
      <c r="A38" s="165"/>
      <c r="B38" s="18" t="s">
        <v>112</v>
      </c>
      <c r="C38" s="19">
        <v>1006</v>
      </c>
      <c r="D38" s="20">
        <v>0.21272365805168986</v>
      </c>
      <c r="E38" s="21">
        <v>0.52783300198807159</v>
      </c>
      <c r="F38" s="20">
        <v>0.15805168986083498</v>
      </c>
      <c r="G38" s="21">
        <v>5.5666003976143144E-2</v>
      </c>
      <c r="H38" s="20">
        <v>4.5725646123260438E-2</v>
      </c>
      <c r="I38" s="22">
        <v>0</v>
      </c>
      <c r="J38"/>
      <c r="K38" s="60">
        <f t="shared" si="2"/>
        <v>0.74055666003976151</v>
      </c>
      <c r="L38" s="22">
        <f t="shared" si="3"/>
        <v>0.21371769383697814</v>
      </c>
      <c r="M38"/>
      <c r="N38"/>
      <c r="O38"/>
      <c r="P38"/>
      <c r="Q38"/>
    </row>
    <row r="39" spans="1:17">
      <c r="A39" s="163"/>
      <c r="B39" s="18" t="s">
        <v>113</v>
      </c>
      <c r="C39" s="19">
        <v>606</v>
      </c>
      <c r="D39" s="20">
        <v>0.22112211221122113</v>
      </c>
      <c r="E39" s="21">
        <v>0.5</v>
      </c>
      <c r="F39" s="20">
        <v>0.19471947194719472</v>
      </c>
      <c r="G39" s="21">
        <v>4.1254125412541254E-2</v>
      </c>
      <c r="H39" s="20">
        <v>3.3003300330033E-2</v>
      </c>
      <c r="I39" s="22">
        <v>9.9009900990099011E-3</v>
      </c>
      <c r="J39"/>
      <c r="K39" s="60">
        <f t="shared" si="2"/>
        <v>0.72112211221122113</v>
      </c>
      <c r="L39" s="22">
        <f t="shared" si="3"/>
        <v>0.23597359735973597</v>
      </c>
      <c r="M39"/>
      <c r="N39"/>
      <c r="O39"/>
      <c r="P39"/>
      <c r="Q39"/>
    </row>
    <row r="40" spans="1:17">
      <c r="A40" s="164"/>
      <c r="B40" s="18" t="s">
        <v>114</v>
      </c>
      <c r="C40" s="19">
        <v>190</v>
      </c>
      <c r="D40" s="20">
        <v>0.23157894736842105</v>
      </c>
      <c r="E40" s="21">
        <v>0.5368421052631579</v>
      </c>
      <c r="F40" s="20">
        <v>0.11578947368421053</v>
      </c>
      <c r="G40" s="21">
        <v>6.3157894736842107E-2</v>
      </c>
      <c r="H40" s="20">
        <v>5.2631578947368418E-2</v>
      </c>
      <c r="I40" s="22">
        <v>0</v>
      </c>
      <c r="J40"/>
      <c r="K40" s="60">
        <f t="shared" si="2"/>
        <v>0.76842105263157889</v>
      </c>
      <c r="L40" s="22">
        <f t="shared" si="3"/>
        <v>0.17894736842105263</v>
      </c>
      <c r="M40"/>
      <c r="N40"/>
      <c r="O40"/>
      <c r="P40"/>
      <c r="Q40"/>
    </row>
    <row r="41" spans="1:17">
      <c r="A41" s="164"/>
      <c r="B41" s="18" t="s">
        <v>35</v>
      </c>
      <c r="C41" s="19">
        <v>79</v>
      </c>
      <c r="D41" s="20">
        <v>0.379746835443038</v>
      </c>
      <c r="E41" s="21">
        <v>0.51898734177215189</v>
      </c>
      <c r="F41" s="20">
        <v>5.0632911392405063E-2</v>
      </c>
      <c r="G41" s="21">
        <v>2.5316455696202531E-2</v>
      </c>
      <c r="H41" s="20">
        <v>2.5316455696202531E-2</v>
      </c>
      <c r="I41" s="22">
        <v>0</v>
      </c>
      <c r="J41"/>
      <c r="K41" s="60">
        <f t="shared" si="2"/>
        <v>0.89873417721518989</v>
      </c>
      <c r="L41" s="22">
        <f t="shared" si="3"/>
        <v>7.5949367088607597E-2</v>
      </c>
      <c r="M41"/>
      <c r="N41"/>
      <c r="O41"/>
      <c r="P41"/>
      <c r="Q41"/>
    </row>
    <row r="42" spans="1:17">
      <c r="A42" s="164"/>
      <c r="B42" s="18" t="s">
        <v>36</v>
      </c>
      <c r="C42" s="19">
        <v>433</v>
      </c>
      <c r="D42" s="20">
        <v>0.29330254041570436</v>
      </c>
      <c r="E42" s="21">
        <v>0.50577367205542723</v>
      </c>
      <c r="F42" s="20">
        <v>0.11085450346420324</v>
      </c>
      <c r="G42" s="21">
        <v>3.4642032332563508E-2</v>
      </c>
      <c r="H42" s="20">
        <v>5.5427251732101619E-2</v>
      </c>
      <c r="I42" s="22">
        <v>0</v>
      </c>
      <c r="J42"/>
      <c r="K42" s="60">
        <f t="shared" si="2"/>
        <v>0.79907621247113159</v>
      </c>
      <c r="L42" s="22">
        <f t="shared" si="3"/>
        <v>0.14549653579676675</v>
      </c>
      <c r="M42"/>
      <c r="N42"/>
      <c r="O42"/>
      <c r="P42"/>
      <c r="Q42"/>
    </row>
    <row r="43" spans="1:17">
      <c r="A43" s="164"/>
      <c r="B43" s="18" t="s">
        <v>115</v>
      </c>
      <c r="C43" s="19">
        <v>566</v>
      </c>
      <c r="D43" s="20">
        <v>0.31978798586572438</v>
      </c>
      <c r="E43" s="21">
        <v>0.42756183745583037</v>
      </c>
      <c r="F43" s="20">
        <v>0.13427561837455831</v>
      </c>
      <c r="G43" s="21">
        <v>5.4770318021201414E-2</v>
      </c>
      <c r="H43" s="20">
        <v>4.9469964664310952E-2</v>
      </c>
      <c r="I43" s="22">
        <v>1.4134275618374558E-2</v>
      </c>
      <c r="J43"/>
      <c r="K43" s="60">
        <f t="shared" si="2"/>
        <v>0.74734982332155475</v>
      </c>
      <c r="L43" s="22">
        <f t="shared" si="3"/>
        <v>0.18904593639575973</v>
      </c>
      <c r="M43"/>
      <c r="N43"/>
      <c r="O43"/>
      <c r="P43"/>
      <c r="Q43"/>
    </row>
    <row r="44" spans="1:17">
      <c r="A44" s="165"/>
      <c r="B44" s="23" t="s">
        <v>34</v>
      </c>
      <c r="C44" s="24">
        <v>24</v>
      </c>
      <c r="D44" s="25">
        <v>0.20833333333333334</v>
      </c>
      <c r="E44" s="26">
        <v>0.29166666666666669</v>
      </c>
      <c r="F44" s="25">
        <v>0.41666666666666669</v>
      </c>
      <c r="G44" s="26">
        <v>4.1666666666666664E-2</v>
      </c>
      <c r="H44" s="25">
        <v>0</v>
      </c>
      <c r="I44" s="27">
        <v>4.1666666666666664E-2</v>
      </c>
      <c r="J44"/>
      <c r="K44" s="61">
        <f t="shared" si="2"/>
        <v>0.5</v>
      </c>
      <c r="L44" s="27">
        <f t="shared" si="3"/>
        <v>0.45833333333333337</v>
      </c>
      <c r="M44"/>
      <c r="N44"/>
      <c r="O44"/>
      <c r="P44"/>
      <c r="Q44"/>
    </row>
    <row r="45" spans="1:17" ht="12" customHeight="1">
      <c r="A45" s="159" t="s">
        <v>90</v>
      </c>
      <c r="B45" s="13" t="s">
        <v>37</v>
      </c>
      <c r="C45" s="14">
        <v>332</v>
      </c>
      <c r="D45" s="15">
        <v>0.23192771084337349</v>
      </c>
      <c r="E45" s="16">
        <v>0.48192771084337349</v>
      </c>
      <c r="F45" s="15">
        <v>0.18373493975903615</v>
      </c>
      <c r="G45" s="16">
        <v>5.1204819277108432E-2</v>
      </c>
      <c r="H45" s="15">
        <v>3.9156626506024098E-2</v>
      </c>
      <c r="I45" s="17">
        <v>1.2048192771084338E-2</v>
      </c>
      <c r="J45"/>
      <c r="K45" s="59">
        <f t="shared" si="2"/>
        <v>0.71385542168674698</v>
      </c>
      <c r="L45" s="17">
        <f t="shared" si="3"/>
        <v>0.23493975903614459</v>
      </c>
      <c r="M45"/>
      <c r="N45"/>
      <c r="O45"/>
      <c r="P45"/>
      <c r="Q45"/>
    </row>
    <row r="46" spans="1:17">
      <c r="A46" s="160"/>
      <c r="B46" s="18" t="s">
        <v>38</v>
      </c>
      <c r="C46" s="19">
        <v>903</v>
      </c>
      <c r="D46" s="20">
        <v>0.23698781838316721</v>
      </c>
      <c r="E46" s="21">
        <v>0.50055370985603542</v>
      </c>
      <c r="F46" s="20">
        <v>0.16168327796234774</v>
      </c>
      <c r="G46" s="21">
        <v>3.7652270210409747E-2</v>
      </c>
      <c r="H46" s="20">
        <v>5.647840531561462E-2</v>
      </c>
      <c r="I46" s="22">
        <v>6.6445182724252493E-3</v>
      </c>
      <c r="J46"/>
      <c r="K46" s="60">
        <f t="shared" si="2"/>
        <v>0.7375415282392026</v>
      </c>
      <c r="L46" s="22">
        <f t="shared" si="3"/>
        <v>0.1993355481727575</v>
      </c>
      <c r="M46"/>
      <c r="N46"/>
      <c r="O46"/>
      <c r="P46"/>
      <c r="Q46"/>
    </row>
    <row r="47" spans="1:17">
      <c r="A47" s="161"/>
      <c r="B47" s="18" t="s">
        <v>39</v>
      </c>
      <c r="C47" s="19">
        <v>662</v>
      </c>
      <c r="D47" s="20">
        <v>0.19335347432024169</v>
      </c>
      <c r="E47" s="21">
        <v>0.5558912386706949</v>
      </c>
      <c r="F47" s="20">
        <v>0.1555891238670695</v>
      </c>
      <c r="G47" s="21">
        <v>6.3444108761329304E-2</v>
      </c>
      <c r="H47" s="20">
        <v>3.1722054380664652E-2</v>
      </c>
      <c r="I47" s="22">
        <v>0</v>
      </c>
      <c r="J47"/>
      <c r="K47" s="60">
        <f t="shared" si="2"/>
        <v>0.74924471299093653</v>
      </c>
      <c r="L47" s="22">
        <f t="shared" si="3"/>
        <v>0.2190332326283988</v>
      </c>
      <c r="M47"/>
      <c r="N47"/>
      <c r="O47"/>
      <c r="P47"/>
      <c r="Q47"/>
    </row>
    <row r="48" spans="1:17">
      <c r="A48" s="159"/>
      <c r="B48" s="18" t="s">
        <v>40</v>
      </c>
      <c r="C48" s="19">
        <v>310</v>
      </c>
      <c r="D48" s="20">
        <v>0.32258064516129031</v>
      </c>
      <c r="E48" s="21">
        <v>0.41935483870967744</v>
      </c>
      <c r="F48" s="20">
        <v>0.14838709677419354</v>
      </c>
      <c r="G48" s="21">
        <v>7.4193548387096769E-2</v>
      </c>
      <c r="H48" s="20">
        <v>3.5483870967741936E-2</v>
      </c>
      <c r="I48" s="22">
        <v>0</v>
      </c>
      <c r="J48"/>
      <c r="K48" s="60">
        <f t="shared" si="2"/>
        <v>0.74193548387096775</v>
      </c>
      <c r="L48" s="22">
        <f t="shared" si="3"/>
        <v>0.22258064516129031</v>
      </c>
      <c r="M48"/>
      <c r="N48"/>
      <c r="O48"/>
      <c r="P48"/>
      <c r="Q48"/>
    </row>
    <row r="49" spans="1:17">
      <c r="A49" s="161"/>
      <c r="B49" s="23" t="s">
        <v>34</v>
      </c>
      <c r="C49" s="24">
        <v>16</v>
      </c>
      <c r="D49" s="25">
        <v>0.375</v>
      </c>
      <c r="E49" s="26">
        <v>0.25</v>
      </c>
      <c r="F49" s="25">
        <v>0.125</v>
      </c>
      <c r="G49" s="26">
        <v>0.25</v>
      </c>
      <c r="H49" s="25">
        <v>0</v>
      </c>
      <c r="I49" s="27">
        <v>0</v>
      </c>
      <c r="J49"/>
      <c r="K49" s="61">
        <f t="shared" si="2"/>
        <v>0.625</v>
      </c>
      <c r="L49" s="27">
        <f t="shared" si="3"/>
        <v>0.375</v>
      </c>
      <c r="M49"/>
      <c r="N49"/>
      <c r="O49"/>
      <c r="P49"/>
      <c r="Q49"/>
    </row>
    <row r="50" spans="1:17" ht="12" customHeight="1">
      <c r="A50" s="163" t="s">
        <v>91</v>
      </c>
      <c r="B50" s="13" t="s">
        <v>41</v>
      </c>
      <c r="C50" s="14">
        <v>1598</v>
      </c>
      <c r="D50" s="15">
        <v>0.26282853566958697</v>
      </c>
      <c r="E50" s="16">
        <v>0.49123904881101377</v>
      </c>
      <c r="F50" s="15">
        <v>0.1476846057571965</v>
      </c>
      <c r="G50" s="16">
        <v>4.5682102628285357E-2</v>
      </c>
      <c r="H50" s="15">
        <v>4.630788485607009E-2</v>
      </c>
      <c r="I50" s="17">
        <v>6.2578222778473091E-3</v>
      </c>
      <c r="J50"/>
      <c r="K50" s="59">
        <f t="shared" si="2"/>
        <v>0.75406758448060074</v>
      </c>
      <c r="L50" s="17">
        <f t="shared" si="3"/>
        <v>0.19336670838548187</v>
      </c>
      <c r="M50"/>
      <c r="N50"/>
      <c r="O50"/>
      <c r="P50"/>
      <c r="Q50"/>
    </row>
    <row r="51" spans="1:17">
      <c r="A51" s="164"/>
      <c r="B51" s="18" t="s">
        <v>42</v>
      </c>
      <c r="C51" s="19">
        <v>455</v>
      </c>
      <c r="D51" s="20">
        <v>0.25274725274725274</v>
      </c>
      <c r="E51" s="21">
        <v>0.53406593406593406</v>
      </c>
      <c r="F51" s="20">
        <v>0.1076923076923077</v>
      </c>
      <c r="G51" s="21">
        <v>5.9340659340659338E-2</v>
      </c>
      <c r="H51" s="20">
        <v>3.7362637362637362E-2</v>
      </c>
      <c r="I51" s="22">
        <v>8.7912087912087912E-3</v>
      </c>
      <c r="J51"/>
      <c r="K51" s="60">
        <f t="shared" si="2"/>
        <v>0.78681318681318679</v>
      </c>
      <c r="L51" s="22">
        <f t="shared" si="3"/>
        <v>0.16703296703296705</v>
      </c>
      <c r="M51"/>
      <c r="N51"/>
      <c r="O51"/>
      <c r="P51"/>
      <c r="Q51"/>
    </row>
    <row r="52" spans="1:17">
      <c r="A52" s="165"/>
      <c r="B52" s="18" t="s">
        <v>43</v>
      </c>
      <c r="C52" s="19">
        <v>1174</v>
      </c>
      <c r="D52" s="20">
        <v>0.25553662691652468</v>
      </c>
      <c r="E52" s="21">
        <v>0.46592844974446335</v>
      </c>
      <c r="F52" s="20">
        <v>0.17206132879045996</v>
      </c>
      <c r="G52" s="21">
        <v>5.6218057921635436E-2</v>
      </c>
      <c r="H52" s="20">
        <v>4.6848381601362864E-2</v>
      </c>
      <c r="I52" s="22">
        <v>3.4071550255536627E-3</v>
      </c>
      <c r="J52"/>
      <c r="K52" s="60">
        <f t="shared" si="2"/>
        <v>0.72146507666098803</v>
      </c>
      <c r="L52" s="22">
        <f t="shared" si="3"/>
        <v>0.22827938671209541</v>
      </c>
      <c r="M52"/>
      <c r="N52"/>
      <c r="O52"/>
      <c r="P52"/>
      <c r="Q52"/>
    </row>
    <row r="53" spans="1:17">
      <c r="A53" s="166"/>
      <c r="B53" s="23" t="s">
        <v>34</v>
      </c>
      <c r="C53" s="24">
        <v>19</v>
      </c>
      <c r="D53" s="25">
        <v>0.15789473684210525</v>
      </c>
      <c r="E53" s="26">
        <v>0.36842105263157893</v>
      </c>
      <c r="F53" s="25">
        <v>0.26315789473684209</v>
      </c>
      <c r="G53" s="26">
        <v>5.2631578947368418E-2</v>
      </c>
      <c r="H53" s="25">
        <v>0.10526315789473684</v>
      </c>
      <c r="I53" s="27">
        <v>5.2631578947368418E-2</v>
      </c>
      <c r="J53"/>
      <c r="K53" s="61">
        <f t="shared" si="2"/>
        <v>0.52631578947368418</v>
      </c>
      <c r="L53" s="27">
        <f t="shared" si="3"/>
        <v>0.31578947368421051</v>
      </c>
      <c r="M53"/>
      <c r="N53"/>
      <c r="O53"/>
      <c r="P53"/>
      <c r="Q53"/>
    </row>
    <row r="54" spans="1:17" ht="12" customHeight="1">
      <c r="A54" s="190" t="s">
        <v>92</v>
      </c>
      <c r="B54" s="13" t="s">
        <v>44</v>
      </c>
      <c r="C54" s="14">
        <v>88</v>
      </c>
      <c r="D54" s="30">
        <v>0.25</v>
      </c>
      <c r="E54" s="31">
        <v>0.5</v>
      </c>
      <c r="F54" s="30">
        <v>0.125</v>
      </c>
      <c r="G54" s="31">
        <v>4.5454545454545456E-2</v>
      </c>
      <c r="H54" s="30">
        <v>5.6818181818181816E-2</v>
      </c>
      <c r="I54" s="32">
        <v>2.2727272727272728E-2</v>
      </c>
      <c r="J54"/>
      <c r="K54" s="59">
        <f t="shared" si="2"/>
        <v>0.75</v>
      </c>
      <c r="L54" s="17">
        <f t="shared" si="3"/>
        <v>0.17045454545454547</v>
      </c>
      <c r="M54"/>
      <c r="N54"/>
      <c r="O54"/>
      <c r="P54"/>
      <c r="Q54"/>
    </row>
    <row r="55" spans="1:17">
      <c r="A55" s="160"/>
      <c r="B55" s="18" t="s">
        <v>45</v>
      </c>
      <c r="C55" s="19">
        <v>242</v>
      </c>
      <c r="D55" s="20">
        <v>0.24380165289256198</v>
      </c>
      <c r="E55" s="21">
        <v>0.49173553719008267</v>
      </c>
      <c r="F55" s="20">
        <v>0.16115702479338842</v>
      </c>
      <c r="G55" s="21">
        <v>4.1322314049586778E-2</v>
      </c>
      <c r="H55" s="20">
        <v>5.3719008264462811E-2</v>
      </c>
      <c r="I55" s="22">
        <v>8.2644628099173556E-3</v>
      </c>
      <c r="J55"/>
      <c r="K55" s="60">
        <f t="shared" si="2"/>
        <v>0.73553719008264462</v>
      </c>
      <c r="L55" s="22">
        <f t="shared" si="3"/>
        <v>0.2024793388429752</v>
      </c>
      <c r="M55"/>
      <c r="N55"/>
      <c r="O55"/>
      <c r="P55"/>
      <c r="Q55"/>
    </row>
    <row r="56" spans="1:17">
      <c r="A56" s="161"/>
      <c r="B56" s="18" t="s">
        <v>46</v>
      </c>
      <c r="C56" s="19">
        <v>1285</v>
      </c>
      <c r="D56" s="20">
        <v>0.25836575875486384</v>
      </c>
      <c r="E56" s="21">
        <v>0.48249027237354086</v>
      </c>
      <c r="F56" s="20">
        <v>0.15408560311284047</v>
      </c>
      <c r="G56" s="21">
        <v>6.147859922178988E-2</v>
      </c>
      <c r="H56" s="20">
        <v>4.0466926070038912E-2</v>
      </c>
      <c r="I56" s="22">
        <v>3.1128404669260703E-3</v>
      </c>
      <c r="J56"/>
      <c r="K56" s="60">
        <f t="shared" si="2"/>
        <v>0.7408560311284047</v>
      </c>
      <c r="L56" s="22">
        <f t="shared" si="3"/>
        <v>0.21556420233463036</v>
      </c>
      <c r="M56"/>
      <c r="N56"/>
      <c r="O56"/>
      <c r="P56"/>
      <c r="Q56"/>
    </row>
    <row r="57" spans="1:17">
      <c r="A57" s="191"/>
      <c r="B57" s="23" t="s">
        <v>34</v>
      </c>
      <c r="C57" s="24">
        <v>14</v>
      </c>
      <c r="D57" s="25">
        <v>0.14285714285714285</v>
      </c>
      <c r="E57" s="26">
        <v>0.5</v>
      </c>
      <c r="F57" s="25">
        <v>0.21428571428571427</v>
      </c>
      <c r="G57" s="26">
        <v>0</v>
      </c>
      <c r="H57" s="25">
        <v>0.14285714285714285</v>
      </c>
      <c r="I57" s="27">
        <v>0</v>
      </c>
      <c r="J57"/>
      <c r="K57" s="61">
        <f t="shared" si="2"/>
        <v>0.64285714285714279</v>
      </c>
      <c r="L57" s="27">
        <f t="shared" si="3"/>
        <v>0.21428571428571427</v>
      </c>
      <c r="M57"/>
      <c r="N57"/>
      <c r="O57"/>
      <c r="P57"/>
      <c r="Q57"/>
    </row>
    <row r="58" spans="1:17" ht="12" customHeight="1">
      <c r="A58" s="159" t="s">
        <v>170</v>
      </c>
      <c r="B58" s="13" t="s">
        <v>143</v>
      </c>
      <c r="C58" s="14">
        <v>2609</v>
      </c>
      <c r="D58" s="15">
        <v>0.28018397853583749</v>
      </c>
      <c r="E58" s="16">
        <v>0.5044078190877731</v>
      </c>
      <c r="F58" s="15">
        <v>0.13530088156381756</v>
      </c>
      <c r="G58" s="16">
        <v>3.6795707167497124E-2</v>
      </c>
      <c r="H58" s="15">
        <v>4.0245304714449981E-2</v>
      </c>
      <c r="I58" s="17">
        <v>3.0663089306247606E-3</v>
      </c>
      <c r="J58"/>
      <c r="K58" s="59">
        <f t="shared" si="2"/>
        <v>0.78459179762361053</v>
      </c>
      <c r="L58" s="17">
        <f t="shared" si="3"/>
        <v>0.17209658873131467</v>
      </c>
    </row>
    <row r="59" spans="1:17">
      <c r="A59" s="160"/>
      <c r="B59" s="64" t="s">
        <v>142</v>
      </c>
      <c r="C59" s="19">
        <v>95</v>
      </c>
      <c r="D59" s="20">
        <v>0.23157894736842105</v>
      </c>
      <c r="E59" s="21">
        <v>0.29473684210526313</v>
      </c>
      <c r="F59" s="20">
        <v>0.21052631578947367</v>
      </c>
      <c r="G59" s="21">
        <v>0.21052631578947367</v>
      </c>
      <c r="H59" s="20">
        <v>4.2105263157894736E-2</v>
      </c>
      <c r="I59" s="22">
        <v>1.0526315789473684E-2</v>
      </c>
      <c r="J59"/>
      <c r="K59" s="60">
        <f t="shared" si="2"/>
        <v>0.52631578947368418</v>
      </c>
      <c r="L59" s="22">
        <f t="shared" si="3"/>
        <v>0.42105263157894735</v>
      </c>
    </row>
    <row r="60" spans="1:17">
      <c r="A60" s="161"/>
      <c r="B60" s="18" t="s">
        <v>138</v>
      </c>
      <c r="C60" s="19">
        <v>528</v>
      </c>
      <c r="D60" s="20">
        <v>0.16098484848484848</v>
      </c>
      <c r="E60" s="21">
        <v>0.44696969696969696</v>
      </c>
      <c r="F60" s="20">
        <v>0.22159090909090909</v>
      </c>
      <c r="G60" s="21">
        <v>9.6590909090909088E-2</v>
      </c>
      <c r="H60" s="20">
        <v>7.3863636363636367E-2</v>
      </c>
      <c r="I60" s="22">
        <v>0</v>
      </c>
      <c r="J60"/>
      <c r="K60" s="60">
        <f t="shared" si="2"/>
        <v>0.60795454545454541</v>
      </c>
      <c r="L60" s="22">
        <f t="shared" si="3"/>
        <v>0.31818181818181818</v>
      </c>
    </row>
    <row r="61" spans="1:17">
      <c r="A61" s="191"/>
      <c r="B61" s="23" t="s">
        <v>34</v>
      </c>
      <c r="C61" s="24">
        <v>14</v>
      </c>
      <c r="D61" s="25">
        <v>0</v>
      </c>
      <c r="E61" s="26">
        <v>0.14285714285714285</v>
      </c>
      <c r="F61" s="25">
        <v>0.14285714285714285</v>
      </c>
      <c r="G61" s="26">
        <v>0</v>
      </c>
      <c r="H61" s="25">
        <v>0</v>
      </c>
      <c r="I61" s="27">
        <v>0.7142857142857143</v>
      </c>
      <c r="J61"/>
      <c r="K61" s="61">
        <f t="shared" si="2"/>
        <v>0.14285714285714285</v>
      </c>
      <c r="L61" s="27">
        <f t="shared" si="3"/>
        <v>0.14285714285714285</v>
      </c>
    </row>
    <row r="62" spans="1:17" ht="12" customHeight="1">
      <c r="A62" s="159" t="s">
        <v>512</v>
      </c>
      <c r="B62" s="13" t="s">
        <v>141</v>
      </c>
      <c r="C62" s="14">
        <v>703</v>
      </c>
      <c r="D62" s="15">
        <v>0.37980085348506404</v>
      </c>
      <c r="E62" s="16">
        <v>0.39402560455192032</v>
      </c>
      <c r="F62" s="15">
        <v>0.14793741109530584</v>
      </c>
      <c r="G62" s="16">
        <v>4.8364153627311522E-2</v>
      </c>
      <c r="H62" s="15">
        <v>2.4182076813655761E-2</v>
      </c>
      <c r="I62" s="17">
        <v>5.6899004267425323E-3</v>
      </c>
      <c r="J62"/>
      <c r="K62" s="59">
        <f t="shared" si="2"/>
        <v>0.77382645803698435</v>
      </c>
      <c r="L62" s="17">
        <f t="shared" si="3"/>
        <v>0.19630156472261737</v>
      </c>
    </row>
    <row r="63" spans="1:17">
      <c r="A63" s="160"/>
      <c r="B63" s="18" t="s">
        <v>140</v>
      </c>
      <c r="C63" s="14">
        <v>1602</v>
      </c>
      <c r="D63" s="20">
        <v>0.23595505617977527</v>
      </c>
      <c r="E63" s="21">
        <v>0.53058676654182269</v>
      </c>
      <c r="F63" s="20">
        <v>0.15418227215980024</v>
      </c>
      <c r="G63" s="21">
        <v>4.0574282147315857E-2</v>
      </c>
      <c r="H63" s="20">
        <v>3.7453183520599252E-2</v>
      </c>
      <c r="I63" s="22">
        <v>1.2484394506866417E-3</v>
      </c>
      <c r="J63"/>
      <c r="K63" s="60">
        <f t="shared" si="2"/>
        <v>0.76654182272159799</v>
      </c>
      <c r="L63" s="22">
        <f t="shared" si="3"/>
        <v>0.19475655430711608</v>
      </c>
    </row>
    <row r="64" spans="1:17">
      <c r="A64" s="200"/>
      <c r="B64" s="18" t="s">
        <v>139</v>
      </c>
      <c r="C64" s="19">
        <v>763</v>
      </c>
      <c r="D64" s="20">
        <v>0.19790301441677588</v>
      </c>
      <c r="E64" s="21">
        <v>0.51769331585845346</v>
      </c>
      <c r="F64" s="20">
        <v>0.15334207077326342</v>
      </c>
      <c r="G64" s="21">
        <v>5.6356487549148099E-2</v>
      </c>
      <c r="H64" s="20">
        <v>7.4705111402359109E-2</v>
      </c>
      <c r="I64" s="22">
        <v>0</v>
      </c>
      <c r="J64"/>
      <c r="K64" s="60">
        <f t="shared" si="2"/>
        <v>0.71559633027522929</v>
      </c>
      <c r="L64" s="22">
        <f t="shared" si="3"/>
        <v>0.20969855832241152</v>
      </c>
    </row>
    <row r="65" spans="1:12">
      <c r="A65" s="161"/>
      <c r="B65" s="18" t="s">
        <v>123</v>
      </c>
      <c r="C65" s="19">
        <v>155</v>
      </c>
      <c r="D65" s="20">
        <v>0.24516129032258063</v>
      </c>
      <c r="E65" s="21">
        <v>0.36774193548387096</v>
      </c>
      <c r="F65" s="20">
        <v>0.15483870967741936</v>
      </c>
      <c r="G65" s="21">
        <v>0.14838709677419354</v>
      </c>
      <c r="H65" s="20">
        <v>7.7419354838709681E-2</v>
      </c>
      <c r="I65" s="22">
        <v>6.4516129032258064E-3</v>
      </c>
      <c r="J65"/>
      <c r="K65" s="60">
        <f t="shared" si="2"/>
        <v>0.61290322580645162</v>
      </c>
      <c r="L65" s="22">
        <f t="shared" si="3"/>
        <v>0.3032258064516129</v>
      </c>
    </row>
    <row r="66" spans="1:12" ht="12.5" thickBot="1">
      <c r="A66" s="162"/>
      <c r="B66" s="33" t="s">
        <v>34</v>
      </c>
      <c r="C66" s="34">
        <v>23</v>
      </c>
      <c r="D66" s="35">
        <v>0.17391304347826086</v>
      </c>
      <c r="E66" s="36">
        <v>0.13043478260869565</v>
      </c>
      <c r="F66" s="35">
        <v>0</v>
      </c>
      <c r="G66" s="36">
        <v>8.6956521739130432E-2</v>
      </c>
      <c r="H66" s="35">
        <v>8.6956521739130432E-2</v>
      </c>
      <c r="I66" s="37">
        <v>0.52173913043478259</v>
      </c>
      <c r="J66"/>
      <c r="K66" s="63">
        <f t="shared" si="2"/>
        <v>0.30434782608695654</v>
      </c>
      <c r="L66" s="37">
        <f t="shared" si="3"/>
        <v>8.6956521739130432E-2</v>
      </c>
    </row>
  </sheetData>
  <mergeCells count="15">
    <mergeCell ref="A6:A13"/>
    <mergeCell ref="A5:B5"/>
    <mergeCell ref="A3:B4"/>
    <mergeCell ref="C3:C4"/>
    <mergeCell ref="A1:M1"/>
    <mergeCell ref="I3:I4"/>
    <mergeCell ref="A14:A16"/>
    <mergeCell ref="A17:A22"/>
    <mergeCell ref="A23:A35"/>
    <mergeCell ref="A58:A61"/>
    <mergeCell ref="A62:A66"/>
    <mergeCell ref="A36:A44"/>
    <mergeCell ref="A45:A49"/>
    <mergeCell ref="A50:A53"/>
    <mergeCell ref="A54:A57"/>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59"/>
  <sheetViews>
    <sheetView topLeftCell="A22" zoomScaleNormal="100" zoomScaleSheetLayoutView="100" workbookViewId="0">
      <selection activeCell="B46" sqref="B46"/>
    </sheetView>
  </sheetViews>
  <sheetFormatPr defaultColWidth="10.296875" defaultRowHeight="14"/>
  <cols>
    <col min="1" max="1" width="11.296875" style="96" customWidth="1"/>
    <col min="2" max="2" width="79.3984375" style="96" customWidth="1"/>
    <col min="3" max="3" width="8.69921875" style="97" customWidth="1"/>
    <col min="4" max="4" width="11" style="8" customWidth="1"/>
    <col min="5" max="16384" width="10.296875" style="8"/>
  </cols>
  <sheetData>
    <row r="1" spans="1:5" ht="15" customHeight="1"/>
    <row r="2" spans="1:5" ht="15" customHeight="1">
      <c r="A2" s="158" t="s">
        <v>47</v>
      </c>
      <c r="B2" s="158"/>
    </row>
    <row r="3" spans="1:5" ht="15" customHeight="1"/>
    <row r="4" spans="1:5" ht="15" customHeight="1"/>
    <row r="5" spans="1:5" ht="15" customHeight="1">
      <c r="A5" s="98" t="s">
        <v>48</v>
      </c>
      <c r="B5" s="99"/>
      <c r="C5" s="97" t="s">
        <v>49</v>
      </c>
    </row>
    <row r="6" spans="1:5" ht="15" customHeight="1">
      <c r="A6" s="101" t="s">
        <v>50</v>
      </c>
      <c r="B6" s="100"/>
    </row>
    <row r="7" spans="1:5" ht="15" customHeight="1">
      <c r="A7" s="110" t="s">
        <v>51</v>
      </c>
      <c r="B7" s="102" t="s">
        <v>52</v>
      </c>
      <c r="C7" s="97" t="s">
        <v>93</v>
      </c>
      <c r="E7" s="127"/>
    </row>
    <row r="8" spans="1:5" ht="15" customHeight="1">
      <c r="A8" s="111" t="s">
        <v>53</v>
      </c>
      <c r="B8" s="103" t="s">
        <v>54</v>
      </c>
      <c r="C8" s="97" t="s">
        <v>94</v>
      </c>
      <c r="E8" s="127"/>
    </row>
    <row r="9" spans="1:5" ht="15" customHeight="1">
      <c r="A9" s="111" t="s">
        <v>55</v>
      </c>
      <c r="B9" s="103" t="s">
        <v>56</v>
      </c>
      <c r="C9" s="97" t="s">
        <v>95</v>
      </c>
      <c r="E9" s="127"/>
    </row>
    <row r="10" spans="1:5" ht="15" customHeight="1">
      <c r="A10" s="111" t="s">
        <v>57</v>
      </c>
      <c r="B10" s="103" t="s">
        <v>58</v>
      </c>
      <c r="C10" s="97" t="s">
        <v>96</v>
      </c>
      <c r="E10" s="127"/>
    </row>
    <row r="11" spans="1:5" ht="15" customHeight="1">
      <c r="A11" s="112" t="s">
        <v>59</v>
      </c>
      <c r="B11" s="103" t="s">
        <v>60</v>
      </c>
      <c r="C11" s="97" t="s">
        <v>61</v>
      </c>
      <c r="E11" s="127"/>
    </row>
    <row r="12" spans="1:5" ht="15" customHeight="1">
      <c r="A12" s="111" t="s">
        <v>62</v>
      </c>
      <c r="B12" s="103" t="s">
        <v>63</v>
      </c>
      <c r="C12" s="97" t="s">
        <v>97</v>
      </c>
      <c r="E12" s="127"/>
    </row>
    <row r="13" spans="1:5" ht="15" customHeight="1">
      <c r="A13" s="112" t="s">
        <v>59</v>
      </c>
      <c r="B13" s="103" t="s">
        <v>64</v>
      </c>
      <c r="C13" s="97" t="s">
        <v>65</v>
      </c>
      <c r="E13" s="127"/>
    </row>
    <row r="14" spans="1:5" ht="15" customHeight="1">
      <c r="A14" s="111" t="s">
        <v>66</v>
      </c>
      <c r="B14" s="103" t="s">
        <v>67</v>
      </c>
      <c r="C14" s="97" t="s">
        <v>68</v>
      </c>
      <c r="E14" s="127"/>
    </row>
    <row r="15" spans="1:5" ht="15" customHeight="1">
      <c r="A15" s="101" t="s">
        <v>69</v>
      </c>
      <c r="B15" s="104"/>
      <c r="E15" s="127"/>
    </row>
    <row r="16" spans="1:5" ht="15" customHeight="1">
      <c r="A16" s="110" t="s">
        <v>70</v>
      </c>
      <c r="B16" s="102" t="s">
        <v>71</v>
      </c>
      <c r="C16" s="97" t="s">
        <v>490</v>
      </c>
      <c r="E16" s="127"/>
    </row>
    <row r="17" spans="1:5" ht="15" customHeight="1">
      <c r="A17" s="111" t="s">
        <v>72</v>
      </c>
      <c r="B17" s="103" t="s">
        <v>7</v>
      </c>
      <c r="C17" s="97" t="s">
        <v>491</v>
      </c>
      <c r="E17" s="127"/>
    </row>
    <row r="18" spans="1:5" ht="15" customHeight="1">
      <c r="A18" s="111" t="s">
        <v>74</v>
      </c>
      <c r="B18" s="103" t="s">
        <v>73</v>
      </c>
      <c r="C18" s="97" t="s">
        <v>492</v>
      </c>
      <c r="E18" s="127"/>
    </row>
    <row r="19" spans="1:5" ht="15" customHeight="1">
      <c r="A19" s="112" t="s">
        <v>59</v>
      </c>
      <c r="B19" s="103" t="s">
        <v>301</v>
      </c>
      <c r="C19" s="97" t="s">
        <v>493</v>
      </c>
      <c r="E19" s="127"/>
    </row>
    <row r="20" spans="1:5" ht="15" customHeight="1">
      <c r="A20" s="112" t="s">
        <v>303</v>
      </c>
      <c r="B20" s="103" t="s">
        <v>302</v>
      </c>
      <c r="C20" s="97" t="s">
        <v>494</v>
      </c>
      <c r="E20" s="127"/>
    </row>
    <row r="21" spans="1:5" ht="15" customHeight="1">
      <c r="A21" s="111" t="s">
        <v>75</v>
      </c>
      <c r="B21" s="103" t="s">
        <v>8</v>
      </c>
      <c r="C21" s="97" t="s">
        <v>513</v>
      </c>
      <c r="E21" s="127"/>
    </row>
    <row r="22" spans="1:5" ht="15" customHeight="1">
      <c r="A22" s="111" t="s">
        <v>76</v>
      </c>
      <c r="B22" s="103" t="s">
        <v>297</v>
      </c>
      <c r="C22" s="97" t="s">
        <v>514</v>
      </c>
      <c r="E22" s="127"/>
    </row>
    <row r="23" spans="1:5" ht="15" customHeight="1">
      <c r="A23" s="111" t="s">
        <v>13</v>
      </c>
      <c r="B23" s="105" t="s">
        <v>11</v>
      </c>
      <c r="C23" s="97" t="s">
        <v>495</v>
      </c>
      <c r="E23" s="127"/>
    </row>
    <row r="24" spans="1:5" ht="15" customHeight="1">
      <c r="A24" s="113" t="s">
        <v>78</v>
      </c>
      <c r="B24" s="103" t="s">
        <v>9</v>
      </c>
      <c r="C24" s="97" t="s">
        <v>496</v>
      </c>
      <c r="E24" s="127"/>
    </row>
    <row r="25" spans="1:5" ht="15" customHeight="1">
      <c r="A25" s="112" t="s">
        <v>59</v>
      </c>
      <c r="B25" s="103" t="s">
        <v>10</v>
      </c>
      <c r="C25" s="97" t="s">
        <v>497</v>
      </c>
      <c r="E25" s="127"/>
    </row>
    <row r="26" spans="1:5" ht="15" customHeight="1">
      <c r="A26" s="114" t="s">
        <v>14</v>
      </c>
      <c r="B26" s="103" t="s">
        <v>295</v>
      </c>
      <c r="C26" s="97" t="s">
        <v>498</v>
      </c>
      <c r="E26" s="127"/>
    </row>
    <row r="27" spans="1:5" ht="15" customHeight="1">
      <c r="A27" s="115" t="s">
        <v>15</v>
      </c>
      <c r="B27" s="106" t="s">
        <v>12</v>
      </c>
      <c r="C27" s="97" t="s">
        <v>499</v>
      </c>
      <c r="E27" s="127"/>
    </row>
    <row r="28" spans="1:5" ht="15" customHeight="1">
      <c r="A28" s="101" t="s">
        <v>77</v>
      </c>
      <c r="B28" s="104"/>
      <c r="E28" s="127"/>
    </row>
    <row r="29" spans="1:5" ht="15" customHeight="1">
      <c r="A29" s="113" t="s">
        <v>296</v>
      </c>
      <c r="B29" s="105" t="s">
        <v>79</v>
      </c>
      <c r="C29" s="97" t="s">
        <v>500</v>
      </c>
      <c r="E29" s="127"/>
    </row>
    <row r="30" spans="1:5" ht="15" customHeight="1">
      <c r="A30" s="111" t="s">
        <v>16</v>
      </c>
      <c r="B30" s="103" t="s">
        <v>520</v>
      </c>
      <c r="C30" s="97" t="s">
        <v>501</v>
      </c>
      <c r="E30" s="127"/>
    </row>
    <row r="31" spans="1:5" ht="15" customHeight="1">
      <c r="A31" s="111" t="s">
        <v>304</v>
      </c>
      <c r="B31" s="106" t="s">
        <v>307</v>
      </c>
      <c r="C31" s="97" t="s">
        <v>502</v>
      </c>
      <c r="E31" s="128"/>
    </row>
    <row r="32" spans="1:5" ht="15" customHeight="1">
      <c r="A32" s="113" t="s">
        <v>0</v>
      </c>
      <c r="B32" s="106" t="s">
        <v>305</v>
      </c>
      <c r="C32" s="97" t="s">
        <v>503</v>
      </c>
      <c r="E32" s="128"/>
    </row>
    <row r="33" spans="1:5" ht="15" customHeight="1">
      <c r="A33" s="111" t="s">
        <v>1</v>
      </c>
      <c r="B33" s="106" t="s">
        <v>306</v>
      </c>
      <c r="C33" s="97" t="s">
        <v>504</v>
      </c>
      <c r="E33" s="128"/>
    </row>
    <row r="34" spans="1:5" ht="15" customHeight="1">
      <c r="A34" s="111" t="s">
        <v>17</v>
      </c>
      <c r="B34" s="107" t="s">
        <v>80</v>
      </c>
      <c r="C34" s="97" t="s">
        <v>515</v>
      </c>
      <c r="E34" s="127"/>
    </row>
    <row r="35" spans="1:5" ht="15" customHeight="1">
      <c r="A35" s="101" t="s">
        <v>308</v>
      </c>
      <c r="B35" s="104"/>
      <c r="E35" s="127"/>
    </row>
    <row r="36" spans="1:5" ht="15" customHeight="1">
      <c r="A36" s="113" t="s">
        <v>309</v>
      </c>
      <c r="B36" s="105" t="s">
        <v>320</v>
      </c>
      <c r="C36" s="97" t="s">
        <v>516</v>
      </c>
      <c r="E36" s="127"/>
    </row>
    <row r="37" spans="1:5" ht="15" customHeight="1">
      <c r="A37" s="111" t="s">
        <v>310</v>
      </c>
      <c r="B37" s="103" t="s">
        <v>521</v>
      </c>
      <c r="C37" s="97" t="s">
        <v>2</v>
      </c>
      <c r="E37" s="127"/>
    </row>
    <row r="38" spans="1:5" ht="15" customHeight="1">
      <c r="A38" s="111" t="s">
        <v>311</v>
      </c>
      <c r="B38" s="103" t="s">
        <v>321</v>
      </c>
      <c r="C38" s="97" t="s">
        <v>517</v>
      </c>
      <c r="E38" s="127"/>
    </row>
    <row r="39" spans="1:5" ht="15" customHeight="1">
      <c r="A39" s="111" t="s">
        <v>312</v>
      </c>
      <c r="B39" s="103" t="s">
        <v>322</v>
      </c>
      <c r="C39" s="97" t="s">
        <v>3</v>
      </c>
      <c r="E39" s="127"/>
    </row>
    <row r="40" spans="1:5" ht="15" customHeight="1">
      <c r="A40" s="116" t="s">
        <v>313</v>
      </c>
      <c r="B40" s="107" t="s">
        <v>323</v>
      </c>
      <c r="C40" s="97" t="s">
        <v>4</v>
      </c>
      <c r="E40" s="127"/>
    </row>
    <row r="41" spans="1:5" ht="15" customHeight="1">
      <c r="A41" s="101" t="s">
        <v>314</v>
      </c>
      <c r="B41" s="104"/>
      <c r="E41" s="127"/>
    </row>
    <row r="42" spans="1:5" ht="15" customHeight="1">
      <c r="A42" s="113" t="s">
        <v>315</v>
      </c>
      <c r="B42" s="105" t="s">
        <v>522</v>
      </c>
      <c r="C42" s="97" t="s">
        <v>5</v>
      </c>
      <c r="E42" s="127"/>
    </row>
    <row r="43" spans="1:5" ht="15" customHeight="1">
      <c r="A43" s="111" t="s">
        <v>316</v>
      </c>
      <c r="B43" s="108" t="s">
        <v>523</v>
      </c>
      <c r="C43" s="97" t="s">
        <v>6</v>
      </c>
      <c r="E43" s="127"/>
    </row>
    <row r="44" spans="1:5" ht="15" customHeight="1">
      <c r="A44" s="113" t="s">
        <v>317</v>
      </c>
      <c r="B44" s="105" t="s">
        <v>524</v>
      </c>
      <c r="C44" s="97" t="s">
        <v>505</v>
      </c>
      <c r="E44" s="127"/>
    </row>
    <row r="45" spans="1:5" ht="15" customHeight="1">
      <c r="A45" s="111" t="s">
        <v>318</v>
      </c>
      <c r="B45" s="103" t="s">
        <v>525</v>
      </c>
      <c r="C45" s="97" t="s">
        <v>506</v>
      </c>
      <c r="E45" s="127"/>
    </row>
    <row r="46" spans="1:5" ht="15" customHeight="1">
      <c r="A46" s="113" t="s">
        <v>319</v>
      </c>
      <c r="B46" s="103" t="s">
        <v>324</v>
      </c>
      <c r="C46" s="97" t="s">
        <v>507</v>
      </c>
      <c r="E46" s="127"/>
    </row>
    <row r="47" spans="1:5">
      <c r="B47" s="109"/>
      <c r="E47" s="127"/>
    </row>
    <row r="48" spans="1:5">
      <c r="B48" s="109"/>
      <c r="E48" s="127"/>
    </row>
    <row r="49" spans="2:5">
      <c r="B49" s="109"/>
      <c r="E49" s="127"/>
    </row>
    <row r="50" spans="2:5">
      <c r="B50" s="109"/>
      <c r="E50" s="127"/>
    </row>
    <row r="51" spans="2:5">
      <c r="B51" s="109"/>
      <c r="E51" s="127"/>
    </row>
    <row r="52" spans="2:5">
      <c r="B52" s="109"/>
      <c r="E52" s="127"/>
    </row>
    <row r="53" spans="2:5">
      <c r="B53" s="109"/>
      <c r="E53" s="128"/>
    </row>
    <row r="54" spans="2:5">
      <c r="B54" s="109"/>
      <c r="E54" s="128"/>
    </row>
    <row r="55" spans="2:5">
      <c r="E55" s="128"/>
    </row>
    <row r="56" spans="2:5">
      <c r="E56" s="128"/>
    </row>
    <row r="57" spans="2:5">
      <c r="E57" s="128"/>
    </row>
    <row r="58" spans="2:5">
      <c r="E58" s="128"/>
    </row>
    <row r="59" spans="2:5">
      <c r="E59" s="128"/>
    </row>
  </sheetData>
  <mergeCells count="1">
    <mergeCell ref="A2:B2"/>
  </mergeCells>
  <phoneticPr fontId="2"/>
  <printOptions horizontalCentered="1"/>
  <pageMargins left="0.59055118110236227" right="0.59055118110236227" top="0.59055118110236227" bottom="0.59055118110236227" header="0.31496062992125984" footer="0.31496062992125984"/>
  <pageSetup paperSize="9" scale="9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Q66"/>
  <sheetViews>
    <sheetView workbookViewId="0">
      <pane ySplit="4" topLeftCell="A5" activePane="bottomLeft" state="frozen"/>
      <selection activeCell="C5" sqref="C5:I66"/>
      <selection pane="bottomLeft" sqref="A1:M1"/>
    </sheetView>
  </sheetViews>
  <sheetFormatPr defaultColWidth="9.09765625" defaultRowHeight="12"/>
  <cols>
    <col min="1" max="1" width="6.8984375" style="2" customWidth="1"/>
    <col min="2" max="2" width="22" style="2" customWidth="1"/>
    <col min="3" max="3" width="7.59765625" style="2" customWidth="1"/>
    <col min="4" max="9" width="9.09765625" style="2"/>
    <col min="10" max="10" width="2.3984375" style="2" customWidth="1"/>
    <col min="11" max="16384" width="9.09765625" style="2"/>
  </cols>
  <sheetData>
    <row r="1" spans="1:17" customFormat="1" ht="36.75" customHeight="1" thickBot="1">
      <c r="A1" s="180" t="s">
        <v>341</v>
      </c>
      <c r="B1" s="181"/>
      <c r="C1" s="181"/>
      <c r="D1" s="181"/>
      <c r="E1" s="181"/>
      <c r="F1" s="181"/>
      <c r="G1" s="181"/>
      <c r="H1" s="181"/>
      <c r="I1" s="181"/>
      <c r="J1" s="181"/>
      <c r="K1" s="181"/>
      <c r="L1" s="181"/>
      <c r="M1" s="182"/>
    </row>
    <row r="2" spans="1:17" ht="13.5" customHeight="1" thickBot="1"/>
    <row r="3" spans="1:17" s="47" customFormat="1">
      <c r="A3" s="196"/>
      <c r="B3" s="197"/>
      <c r="C3" s="188" t="s">
        <v>176</v>
      </c>
      <c r="D3" s="41">
        <v>1</v>
      </c>
      <c r="E3" s="46">
        <v>2</v>
      </c>
      <c r="F3" s="46">
        <v>3</v>
      </c>
      <c r="G3" s="46">
        <v>4</v>
      </c>
      <c r="H3" s="46">
        <v>5</v>
      </c>
      <c r="I3" s="194" t="s">
        <v>177</v>
      </c>
      <c r="K3" s="48" t="s">
        <v>291</v>
      </c>
      <c r="L3" s="49" t="s">
        <v>293</v>
      </c>
    </row>
    <row r="4" spans="1:17" s="43" customFormat="1" ht="36.5" thickBot="1">
      <c r="A4" s="198"/>
      <c r="B4" s="199"/>
      <c r="C4" s="193"/>
      <c r="D4" s="50" t="s">
        <v>230</v>
      </c>
      <c r="E4" s="51" t="s">
        <v>231</v>
      </c>
      <c r="F4" s="51" t="s">
        <v>232</v>
      </c>
      <c r="G4" s="51" t="s">
        <v>233</v>
      </c>
      <c r="H4" s="51" t="s">
        <v>121</v>
      </c>
      <c r="I4" s="195"/>
      <c r="J4" s="47"/>
      <c r="K4" s="52" t="s">
        <v>234</v>
      </c>
      <c r="L4" s="53" t="s">
        <v>235</v>
      </c>
    </row>
    <row r="5" spans="1:17" ht="12.5" thickBot="1">
      <c r="A5" s="167" t="s">
        <v>82</v>
      </c>
      <c r="B5" s="168"/>
      <c r="C5" s="9">
        <v>3246</v>
      </c>
      <c r="D5" s="10">
        <v>0.11737523105360444</v>
      </c>
      <c r="E5" s="11">
        <v>0.40788662969808998</v>
      </c>
      <c r="F5" s="10">
        <v>0.18453481207640174</v>
      </c>
      <c r="G5" s="11">
        <v>6.8083795440542202E-2</v>
      </c>
      <c r="H5" s="10">
        <v>0.21472581638940233</v>
      </c>
      <c r="I5" s="12">
        <v>7.3937153419593345E-3</v>
      </c>
      <c r="J5"/>
      <c r="K5" s="58">
        <f t="shared" ref="K5:K35" si="0">SUM(D5:E5)</f>
        <v>0.52526186075169445</v>
      </c>
      <c r="L5" s="12">
        <f t="shared" ref="L5:L35" si="1">SUM(F5:G5)</f>
        <v>0.25261860751694393</v>
      </c>
      <c r="M5"/>
      <c r="N5"/>
      <c r="O5"/>
      <c r="P5"/>
      <c r="Q5"/>
    </row>
    <row r="6" spans="1:17" ht="12" customHeight="1">
      <c r="A6" s="163" t="s">
        <v>83</v>
      </c>
      <c r="B6" s="13" t="s">
        <v>27</v>
      </c>
      <c r="C6" s="14">
        <v>788</v>
      </c>
      <c r="D6" s="15">
        <v>0.10152284263959391</v>
      </c>
      <c r="E6" s="16">
        <v>0.35786802030456855</v>
      </c>
      <c r="F6" s="15">
        <v>0.19796954314720813</v>
      </c>
      <c r="G6" s="16">
        <v>7.6142131979695438E-2</v>
      </c>
      <c r="H6" s="15">
        <v>0.26395939086294418</v>
      </c>
      <c r="I6" s="17">
        <v>2.5380710659898475E-3</v>
      </c>
      <c r="J6"/>
      <c r="K6" s="59">
        <f t="shared" si="0"/>
        <v>0.45939086294416243</v>
      </c>
      <c r="L6" s="17">
        <f t="shared" si="1"/>
        <v>0.2741116751269036</v>
      </c>
      <c r="M6"/>
      <c r="N6"/>
      <c r="O6"/>
      <c r="P6"/>
      <c r="Q6"/>
    </row>
    <row r="7" spans="1:17">
      <c r="A7" s="164"/>
      <c r="B7" s="18" t="s">
        <v>28</v>
      </c>
      <c r="C7" s="19">
        <v>748</v>
      </c>
      <c r="D7" s="20">
        <v>0.11764705882352941</v>
      </c>
      <c r="E7" s="21">
        <v>0.42245989304812837</v>
      </c>
      <c r="F7" s="20">
        <v>0.13368983957219252</v>
      </c>
      <c r="G7" s="21">
        <v>7.2192513368983954E-2</v>
      </c>
      <c r="H7" s="20">
        <v>0.24866310160427807</v>
      </c>
      <c r="I7" s="22">
        <v>5.3475935828877002E-3</v>
      </c>
      <c r="J7"/>
      <c r="K7" s="60">
        <f t="shared" si="0"/>
        <v>0.5401069518716578</v>
      </c>
      <c r="L7" s="22">
        <f t="shared" si="1"/>
        <v>0.20588235294117646</v>
      </c>
      <c r="M7"/>
      <c r="N7"/>
      <c r="O7"/>
      <c r="P7"/>
      <c r="Q7"/>
    </row>
    <row r="8" spans="1:17">
      <c r="A8" s="164"/>
      <c r="B8" s="18" t="s">
        <v>29</v>
      </c>
      <c r="C8" s="19">
        <v>350</v>
      </c>
      <c r="D8" s="20">
        <v>0.17142857142857143</v>
      </c>
      <c r="E8" s="21">
        <v>0.36</v>
      </c>
      <c r="F8" s="20">
        <v>0.20571428571428571</v>
      </c>
      <c r="G8" s="21">
        <v>6.2857142857142861E-2</v>
      </c>
      <c r="H8" s="20">
        <v>0.18857142857142858</v>
      </c>
      <c r="I8" s="22">
        <v>1.1428571428571429E-2</v>
      </c>
      <c r="J8"/>
      <c r="K8" s="60">
        <f t="shared" si="0"/>
        <v>0.53142857142857136</v>
      </c>
      <c r="L8" s="22">
        <f t="shared" si="1"/>
        <v>0.26857142857142857</v>
      </c>
      <c r="M8"/>
      <c r="N8"/>
      <c r="O8"/>
      <c r="P8"/>
      <c r="Q8"/>
    </row>
    <row r="9" spans="1:17">
      <c r="A9" s="164"/>
      <c r="B9" s="18" t="s">
        <v>30</v>
      </c>
      <c r="C9" s="19">
        <v>558</v>
      </c>
      <c r="D9" s="20">
        <v>8.6021505376344093E-2</v>
      </c>
      <c r="E9" s="21">
        <v>0.45161290322580644</v>
      </c>
      <c r="F9" s="20">
        <v>0.22580645161290322</v>
      </c>
      <c r="G9" s="21">
        <v>5.3763440860215055E-2</v>
      </c>
      <c r="H9" s="20">
        <v>0.16487455197132617</v>
      </c>
      <c r="I9" s="22">
        <v>1.7921146953405017E-2</v>
      </c>
      <c r="J9"/>
      <c r="K9" s="60">
        <f t="shared" si="0"/>
        <v>0.5376344086021505</v>
      </c>
      <c r="L9" s="22">
        <f t="shared" si="1"/>
        <v>0.27956989247311825</v>
      </c>
      <c r="M9"/>
      <c r="N9"/>
      <c r="O9"/>
      <c r="P9"/>
      <c r="Q9"/>
    </row>
    <row r="10" spans="1:17">
      <c r="A10" s="164"/>
      <c r="B10" s="18" t="s">
        <v>31</v>
      </c>
      <c r="C10" s="19">
        <v>350</v>
      </c>
      <c r="D10" s="20">
        <v>9.7142857142857142E-2</v>
      </c>
      <c r="E10" s="21">
        <v>0.41714285714285715</v>
      </c>
      <c r="F10" s="20">
        <v>0.21142857142857144</v>
      </c>
      <c r="G10" s="21">
        <v>5.7142857142857141E-2</v>
      </c>
      <c r="H10" s="20">
        <v>0.21714285714285714</v>
      </c>
      <c r="I10" s="22">
        <v>0</v>
      </c>
      <c r="J10"/>
      <c r="K10" s="60">
        <f t="shared" si="0"/>
        <v>0.51428571428571423</v>
      </c>
      <c r="L10" s="22">
        <f t="shared" si="1"/>
        <v>0.26857142857142857</v>
      </c>
      <c r="M10"/>
      <c r="N10"/>
      <c r="O10"/>
      <c r="P10"/>
      <c r="Q10"/>
    </row>
    <row r="11" spans="1:17">
      <c r="A11" s="164"/>
      <c r="B11" s="18" t="s">
        <v>32</v>
      </c>
      <c r="C11" s="19">
        <v>330</v>
      </c>
      <c r="D11" s="20">
        <v>0.16363636363636364</v>
      </c>
      <c r="E11" s="21">
        <v>0.44848484848484849</v>
      </c>
      <c r="F11" s="20">
        <v>0.15151515151515152</v>
      </c>
      <c r="G11" s="21">
        <v>7.2727272727272724E-2</v>
      </c>
      <c r="H11" s="20">
        <v>0.15151515151515152</v>
      </c>
      <c r="I11" s="22">
        <v>1.2121212121212121E-2</v>
      </c>
      <c r="J11"/>
      <c r="K11" s="60">
        <f t="shared" si="0"/>
        <v>0.61212121212121207</v>
      </c>
      <c r="L11" s="22">
        <f t="shared" si="1"/>
        <v>0.22424242424242424</v>
      </c>
      <c r="M11"/>
      <c r="N11"/>
      <c r="O11"/>
      <c r="P11"/>
      <c r="Q11"/>
    </row>
    <row r="12" spans="1:17">
      <c r="A12" s="164"/>
      <c r="B12" s="18" t="s">
        <v>33</v>
      </c>
      <c r="C12" s="19">
        <v>110</v>
      </c>
      <c r="D12" s="20">
        <v>0.15454545454545454</v>
      </c>
      <c r="E12" s="21">
        <v>0.43636363636363634</v>
      </c>
      <c r="F12" s="20">
        <v>0.17272727272727273</v>
      </c>
      <c r="G12" s="21">
        <v>8.1818181818181818E-2</v>
      </c>
      <c r="H12" s="20">
        <v>0.15454545454545454</v>
      </c>
      <c r="I12" s="22">
        <v>0</v>
      </c>
      <c r="J12"/>
      <c r="K12" s="60">
        <f t="shared" si="0"/>
        <v>0.59090909090909083</v>
      </c>
      <c r="L12" s="22">
        <f t="shared" si="1"/>
        <v>0.25454545454545452</v>
      </c>
      <c r="M12"/>
      <c r="N12"/>
      <c r="O12"/>
      <c r="P12"/>
      <c r="Q12"/>
    </row>
    <row r="13" spans="1:17">
      <c r="A13" s="165"/>
      <c r="B13" s="23" t="s">
        <v>34</v>
      </c>
      <c r="C13" s="24">
        <v>12</v>
      </c>
      <c r="D13" s="25">
        <v>0</v>
      </c>
      <c r="E13" s="26">
        <v>0.5</v>
      </c>
      <c r="F13" s="25">
        <v>0.16666666666666666</v>
      </c>
      <c r="G13" s="26">
        <v>0.16666666666666666</v>
      </c>
      <c r="H13" s="25">
        <v>0.16666666666666666</v>
      </c>
      <c r="I13" s="27">
        <v>0</v>
      </c>
      <c r="J13"/>
      <c r="K13" s="61">
        <f t="shared" si="0"/>
        <v>0.5</v>
      </c>
      <c r="L13" s="27">
        <f t="shared" si="1"/>
        <v>0.33333333333333331</v>
      </c>
      <c r="M13"/>
      <c r="N13"/>
      <c r="O13"/>
      <c r="P13"/>
      <c r="Q13"/>
    </row>
    <row r="14" spans="1:17">
      <c r="A14" s="163" t="s">
        <v>84</v>
      </c>
      <c r="B14" s="13" t="s">
        <v>85</v>
      </c>
      <c r="C14" s="19">
        <v>1490</v>
      </c>
      <c r="D14" s="20">
        <v>0.12953020134228188</v>
      </c>
      <c r="E14" s="21">
        <v>0.40939597315436244</v>
      </c>
      <c r="F14" s="20">
        <v>0.20671140939597316</v>
      </c>
      <c r="G14" s="21">
        <v>6.7114093959731544E-2</v>
      </c>
      <c r="H14" s="20">
        <v>0.18053691275167785</v>
      </c>
      <c r="I14" s="22">
        <v>6.7114093959731542E-3</v>
      </c>
      <c r="J14"/>
      <c r="K14" s="60">
        <f t="shared" si="0"/>
        <v>0.53892617449664426</v>
      </c>
      <c r="L14" s="22">
        <f t="shared" si="1"/>
        <v>0.27382550335570471</v>
      </c>
      <c r="M14"/>
      <c r="N14"/>
      <c r="O14"/>
      <c r="P14"/>
      <c r="Q14"/>
    </row>
    <row r="15" spans="1:17">
      <c r="A15" s="164"/>
      <c r="B15" s="18" t="s">
        <v>86</v>
      </c>
      <c r="C15" s="19">
        <v>1737</v>
      </c>
      <c r="D15" s="20">
        <v>0.10823258491652274</v>
      </c>
      <c r="E15" s="21">
        <v>0.40702360391479564</v>
      </c>
      <c r="F15" s="20">
        <v>0.16465169833045482</v>
      </c>
      <c r="G15" s="21">
        <v>6.6781807714450206E-2</v>
      </c>
      <c r="H15" s="20">
        <v>0.24525043177892919</v>
      </c>
      <c r="I15" s="22">
        <v>8.0598733448474374E-3</v>
      </c>
      <c r="J15"/>
      <c r="K15" s="60">
        <f t="shared" si="0"/>
        <v>0.51525618883131841</v>
      </c>
      <c r="L15" s="22">
        <f t="shared" si="1"/>
        <v>0.23143350604490504</v>
      </c>
      <c r="M15"/>
      <c r="N15"/>
      <c r="O15"/>
      <c r="P15"/>
      <c r="Q15"/>
    </row>
    <row r="16" spans="1:17">
      <c r="A16" s="165"/>
      <c r="B16" s="23" t="s">
        <v>19</v>
      </c>
      <c r="C16" s="24">
        <v>19</v>
      </c>
      <c r="D16" s="25">
        <v>0</v>
      </c>
      <c r="E16" s="26">
        <v>0.36842105263157893</v>
      </c>
      <c r="F16" s="25">
        <v>0.26315789473684209</v>
      </c>
      <c r="G16" s="26">
        <v>0.26315789473684209</v>
      </c>
      <c r="H16" s="25">
        <v>0.10526315789473684</v>
      </c>
      <c r="I16" s="27">
        <v>0</v>
      </c>
      <c r="J16"/>
      <c r="K16" s="61">
        <f t="shared" si="0"/>
        <v>0.36842105263157893</v>
      </c>
      <c r="L16" s="27">
        <f t="shared" si="1"/>
        <v>0.52631578947368418</v>
      </c>
      <c r="M16"/>
      <c r="N16"/>
      <c r="O16"/>
      <c r="P16"/>
      <c r="Q16"/>
    </row>
    <row r="17" spans="1:17" ht="12" customHeight="1">
      <c r="A17" s="163" t="s">
        <v>87</v>
      </c>
      <c r="B17" s="28" t="s">
        <v>18</v>
      </c>
      <c r="C17" s="29">
        <v>463</v>
      </c>
      <c r="D17" s="30">
        <v>0.13390928725701945</v>
      </c>
      <c r="E17" s="31">
        <v>0.37796976241900648</v>
      </c>
      <c r="F17" s="30">
        <v>0.14902807775377969</v>
      </c>
      <c r="G17" s="31">
        <v>4.7516198704103674E-2</v>
      </c>
      <c r="H17" s="30">
        <v>0.28293736501079914</v>
      </c>
      <c r="I17" s="32">
        <v>8.6393088552915772E-3</v>
      </c>
      <c r="J17"/>
      <c r="K17" s="62">
        <f t="shared" si="0"/>
        <v>0.51187904967602593</v>
      </c>
      <c r="L17" s="32">
        <f t="shared" si="1"/>
        <v>0.19654427645788336</v>
      </c>
      <c r="M17"/>
      <c r="N17"/>
      <c r="O17"/>
      <c r="P17"/>
      <c r="Q17"/>
    </row>
    <row r="18" spans="1:17">
      <c r="A18" s="165"/>
      <c r="B18" s="18" t="s">
        <v>98</v>
      </c>
      <c r="C18" s="19">
        <v>837</v>
      </c>
      <c r="D18" s="20">
        <v>0.1039426523297491</v>
      </c>
      <c r="E18" s="21">
        <v>0.34886499402628435</v>
      </c>
      <c r="F18" s="20">
        <v>0.18040621266427717</v>
      </c>
      <c r="G18" s="21">
        <v>7.5268817204301078E-2</v>
      </c>
      <c r="H18" s="20">
        <v>0.28673835125448027</v>
      </c>
      <c r="I18" s="22">
        <v>4.7789725209080045E-3</v>
      </c>
      <c r="J18"/>
      <c r="K18" s="60">
        <f t="shared" si="0"/>
        <v>0.45280764635603343</v>
      </c>
      <c r="L18" s="22">
        <f t="shared" si="1"/>
        <v>0.25567502986857826</v>
      </c>
      <c r="M18"/>
      <c r="N18"/>
      <c r="O18"/>
      <c r="P18"/>
      <c r="Q18"/>
    </row>
    <row r="19" spans="1:17">
      <c r="A19" s="163"/>
      <c r="B19" s="18" t="s">
        <v>99</v>
      </c>
      <c r="C19" s="19">
        <v>969</v>
      </c>
      <c r="D19" s="20">
        <v>8.8751289989680085E-2</v>
      </c>
      <c r="E19" s="21">
        <v>0.43446852425180599</v>
      </c>
      <c r="F19" s="20">
        <v>0.22291021671826625</v>
      </c>
      <c r="G19" s="21">
        <v>7.1207430340557279E-2</v>
      </c>
      <c r="H19" s="20">
        <v>0.17853457172342621</v>
      </c>
      <c r="I19" s="22">
        <v>4.1279669762641896E-3</v>
      </c>
      <c r="J19"/>
      <c r="K19" s="60">
        <f t="shared" si="0"/>
        <v>0.52321981424148611</v>
      </c>
      <c r="L19" s="22">
        <f t="shared" si="1"/>
        <v>0.29411764705882354</v>
      </c>
      <c r="M19"/>
      <c r="N19"/>
      <c r="O19"/>
      <c r="P19"/>
      <c r="Q19"/>
    </row>
    <row r="20" spans="1:17">
      <c r="A20" s="164"/>
      <c r="B20" s="18" t="s">
        <v>100</v>
      </c>
      <c r="C20" s="19">
        <v>675</v>
      </c>
      <c r="D20" s="20">
        <v>0.14666666666666667</v>
      </c>
      <c r="E20" s="21">
        <v>0.43555555555555553</v>
      </c>
      <c r="F20" s="20">
        <v>0.16592592592592592</v>
      </c>
      <c r="G20" s="21">
        <v>7.7037037037037043E-2</v>
      </c>
      <c r="H20" s="20">
        <v>0.16296296296296298</v>
      </c>
      <c r="I20" s="22">
        <v>1.1851851851851851E-2</v>
      </c>
      <c r="J20"/>
      <c r="K20" s="60">
        <f t="shared" si="0"/>
        <v>0.5822222222222222</v>
      </c>
      <c r="L20" s="22">
        <f t="shared" si="1"/>
        <v>0.24296296296296296</v>
      </c>
      <c r="M20"/>
      <c r="N20"/>
      <c r="O20"/>
      <c r="P20"/>
      <c r="Q20"/>
    </row>
    <row r="21" spans="1:17">
      <c r="A21" s="164"/>
      <c r="B21" s="18" t="s">
        <v>101</v>
      </c>
      <c r="C21" s="19">
        <v>287</v>
      </c>
      <c r="D21" s="20">
        <v>0.16376306620209058</v>
      </c>
      <c r="E21" s="21">
        <v>0.47038327526132406</v>
      </c>
      <c r="F21" s="20">
        <v>0.17073170731707318</v>
      </c>
      <c r="G21" s="21">
        <v>4.5296167247386762E-2</v>
      </c>
      <c r="H21" s="20">
        <v>0.13588850174216027</v>
      </c>
      <c r="I21" s="22">
        <v>1.3937282229965157E-2</v>
      </c>
      <c r="J21"/>
      <c r="K21" s="60">
        <f t="shared" si="0"/>
        <v>0.63414634146341464</v>
      </c>
      <c r="L21" s="22">
        <f t="shared" si="1"/>
        <v>0.21602787456445993</v>
      </c>
      <c r="M21"/>
      <c r="N21"/>
      <c r="O21"/>
      <c r="P21"/>
      <c r="Q21"/>
    </row>
    <row r="22" spans="1:17">
      <c r="A22" s="165"/>
      <c r="B22" s="23" t="s">
        <v>34</v>
      </c>
      <c r="C22" s="24">
        <v>15</v>
      </c>
      <c r="D22" s="25">
        <v>0</v>
      </c>
      <c r="E22" s="26">
        <v>0.46666666666666667</v>
      </c>
      <c r="F22" s="25">
        <v>0.13333333333333333</v>
      </c>
      <c r="G22" s="26">
        <v>0.13333333333333333</v>
      </c>
      <c r="H22" s="25">
        <v>0.26666666666666666</v>
      </c>
      <c r="I22" s="27">
        <v>0</v>
      </c>
      <c r="J22"/>
      <c r="K22" s="61">
        <f t="shared" si="0"/>
        <v>0.46666666666666667</v>
      </c>
      <c r="L22" s="27">
        <f t="shared" si="1"/>
        <v>0.26666666666666666</v>
      </c>
      <c r="M22"/>
      <c r="N22"/>
      <c r="O22"/>
      <c r="P22"/>
      <c r="Q22"/>
    </row>
    <row r="23" spans="1:17" ht="12" customHeight="1">
      <c r="A23" s="163" t="s">
        <v>88</v>
      </c>
      <c r="B23" s="28" t="s">
        <v>20</v>
      </c>
      <c r="C23" s="14">
        <v>217</v>
      </c>
      <c r="D23" s="15">
        <v>0.16129032258064516</v>
      </c>
      <c r="E23" s="16">
        <v>0.42396313364055299</v>
      </c>
      <c r="F23" s="15">
        <v>0.16589861751152074</v>
      </c>
      <c r="G23" s="16">
        <v>4.6082949308755762E-2</v>
      </c>
      <c r="H23" s="15">
        <v>0.19354838709677419</v>
      </c>
      <c r="I23" s="17">
        <v>9.2165898617511521E-3</v>
      </c>
      <c r="J23"/>
      <c r="K23" s="59">
        <f t="shared" si="0"/>
        <v>0.58525345622119818</v>
      </c>
      <c r="L23" s="17">
        <f t="shared" si="1"/>
        <v>0.2119815668202765</v>
      </c>
      <c r="M23"/>
      <c r="N23"/>
      <c r="O23"/>
      <c r="P23"/>
      <c r="Q23"/>
    </row>
    <row r="24" spans="1:17">
      <c r="A24" s="164"/>
      <c r="B24" s="18" t="s">
        <v>102</v>
      </c>
      <c r="C24" s="19">
        <v>357</v>
      </c>
      <c r="D24" s="20">
        <v>0.12605042016806722</v>
      </c>
      <c r="E24" s="21">
        <v>0.34453781512605042</v>
      </c>
      <c r="F24" s="20">
        <v>0.20728291316526612</v>
      </c>
      <c r="G24" s="21">
        <v>7.2829131652661069E-2</v>
      </c>
      <c r="H24" s="20">
        <v>0.24929971988795518</v>
      </c>
      <c r="I24" s="22">
        <v>0</v>
      </c>
      <c r="J24"/>
      <c r="K24" s="60">
        <f t="shared" si="0"/>
        <v>0.47058823529411764</v>
      </c>
      <c r="L24" s="22">
        <f t="shared" si="1"/>
        <v>0.28011204481792717</v>
      </c>
      <c r="M24"/>
      <c r="N24"/>
      <c r="O24"/>
      <c r="P24"/>
      <c r="Q24"/>
    </row>
    <row r="25" spans="1:17">
      <c r="A25" s="165"/>
      <c r="B25" s="18" t="s">
        <v>103</v>
      </c>
      <c r="C25" s="19">
        <v>429</v>
      </c>
      <c r="D25" s="20">
        <v>9.3240093240093247E-2</v>
      </c>
      <c r="E25" s="21">
        <v>0.38927738927738925</v>
      </c>
      <c r="F25" s="20">
        <v>0.26573426573426573</v>
      </c>
      <c r="G25" s="21">
        <v>8.3916083916083919E-2</v>
      </c>
      <c r="H25" s="20">
        <v>0.16317016317016317</v>
      </c>
      <c r="I25" s="22">
        <v>4.662004662004662E-3</v>
      </c>
      <c r="J25"/>
      <c r="K25" s="60">
        <f t="shared" si="0"/>
        <v>0.4825174825174825</v>
      </c>
      <c r="L25" s="22">
        <f t="shared" si="1"/>
        <v>0.34965034965034963</v>
      </c>
      <c r="M25"/>
      <c r="N25"/>
      <c r="O25"/>
      <c r="P25"/>
      <c r="Q25"/>
    </row>
    <row r="26" spans="1:17">
      <c r="A26" s="163"/>
      <c r="B26" s="18" t="s">
        <v>104</v>
      </c>
      <c r="C26" s="19">
        <v>344</v>
      </c>
      <c r="D26" s="20">
        <v>0.15406976744186046</v>
      </c>
      <c r="E26" s="21">
        <v>0.45639534883720928</v>
      </c>
      <c r="F26" s="20">
        <v>0.16860465116279069</v>
      </c>
      <c r="G26" s="21">
        <v>8.1395348837209308E-2</v>
      </c>
      <c r="H26" s="20">
        <v>0.13372093023255813</v>
      </c>
      <c r="I26" s="22">
        <v>5.8139534883720929E-3</v>
      </c>
      <c r="J26"/>
      <c r="K26" s="60">
        <f t="shared" si="0"/>
        <v>0.61046511627906974</v>
      </c>
      <c r="L26" s="22">
        <f t="shared" si="1"/>
        <v>0.25</v>
      </c>
      <c r="M26"/>
      <c r="N26"/>
      <c r="O26"/>
      <c r="P26"/>
      <c r="Q26"/>
    </row>
    <row r="27" spans="1:17">
      <c r="A27" s="164"/>
      <c r="B27" s="18" t="s">
        <v>105</v>
      </c>
      <c r="C27" s="19">
        <v>141</v>
      </c>
      <c r="D27" s="20">
        <v>0.14184397163120568</v>
      </c>
      <c r="E27" s="21">
        <v>0.50354609929078009</v>
      </c>
      <c r="F27" s="20">
        <v>0.18439716312056736</v>
      </c>
      <c r="G27" s="21">
        <v>0</v>
      </c>
      <c r="H27" s="20">
        <v>0.14184397163120568</v>
      </c>
      <c r="I27" s="22">
        <v>2.8368794326241134E-2</v>
      </c>
      <c r="J27"/>
      <c r="K27" s="60">
        <f t="shared" si="0"/>
        <v>0.64539007092198575</v>
      </c>
      <c r="L27" s="22">
        <f t="shared" si="1"/>
        <v>0.18439716312056736</v>
      </c>
      <c r="M27"/>
      <c r="N27"/>
      <c r="O27"/>
      <c r="P27"/>
      <c r="Q27"/>
    </row>
    <row r="28" spans="1:17">
      <c r="A28" s="164"/>
      <c r="B28" s="18" t="s">
        <v>21</v>
      </c>
      <c r="C28" s="19">
        <v>2</v>
      </c>
      <c r="D28" s="20">
        <v>0</v>
      </c>
      <c r="E28" s="21">
        <v>0</v>
      </c>
      <c r="F28" s="20">
        <v>0</v>
      </c>
      <c r="G28" s="21">
        <v>0</v>
      </c>
      <c r="H28" s="20">
        <v>1</v>
      </c>
      <c r="I28" s="22">
        <v>0</v>
      </c>
      <c r="J28"/>
      <c r="K28" s="60">
        <f t="shared" si="0"/>
        <v>0</v>
      </c>
      <c r="L28" s="22">
        <f t="shared" si="1"/>
        <v>0</v>
      </c>
      <c r="M28"/>
      <c r="N28"/>
      <c r="O28"/>
      <c r="P28"/>
      <c r="Q28"/>
    </row>
    <row r="29" spans="1:17">
      <c r="A29" s="164"/>
      <c r="B29" s="18" t="s">
        <v>22</v>
      </c>
      <c r="C29" s="19">
        <v>244</v>
      </c>
      <c r="D29" s="20">
        <v>0.11065573770491803</v>
      </c>
      <c r="E29" s="21">
        <v>0.3401639344262295</v>
      </c>
      <c r="F29" s="20">
        <v>0.13524590163934427</v>
      </c>
      <c r="G29" s="21">
        <v>4.0983606557377046E-2</v>
      </c>
      <c r="H29" s="20">
        <v>0.36475409836065575</v>
      </c>
      <c r="I29" s="22">
        <v>8.1967213114754103E-3</v>
      </c>
      <c r="J29"/>
      <c r="K29" s="60">
        <f t="shared" si="0"/>
        <v>0.45081967213114754</v>
      </c>
      <c r="L29" s="22">
        <f t="shared" si="1"/>
        <v>0.17622950819672131</v>
      </c>
      <c r="M29"/>
      <c r="N29"/>
      <c r="O29"/>
      <c r="P29"/>
      <c r="Q29"/>
    </row>
    <row r="30" spans="1:17">
      <c r="A30" s="164"/>
      <c r="B30" s="18" t="s">
        <v>106</v>
      </c>
      <c r="C30" s="19">
        <v>476</v>
      </c>
      <c r="D30" s="20">
        <v>8.8235294117647065E-2</v>
      </c>
      <c r="E30" s="21">
        <v>0.35084033613445376</v>
      </c>
      <c r="F30" s="20">
        <v>0.16176470588235295</v>
      </c>
      <c r="G30" s="21">
        <v>7.3529411764705885E-2</v>
      </c>
      <c r="H30" s="20">
        <v>0.3172268907563025</v>
      </c>
      <c r="I30" s="22">
        <v>8.4033613445378148E-3</v>
      </c>
      <c r="J30"/>
      <c r="K30" s="60">
        <f t="shared" si="0"/>
        <v>0.43907563025210083</v>
      </c>
      <c r="L30" s="22">
        <f t="shared" si="1"/>
        <v>0.23529411764705882</v>
      </c>
      <c r="M30"/>
      <c r="N30"/>
      <c r="O30"/>
      <c r="P30"/>
      <c r="Q30"/>
    </row>
    <row r="31" spans="1:17">
      <c r="A31" s="164"/>
      <c r="B31" s="18" t="s">
        <v>107</v>
      </c>
      <c r="C31" s="19">
        <v>538</v>
      </c>
      <c r="D31" s="20">
        <v>8.5501858736059477E-2</v>
      </c>
      <c r="E31" s="21">
        <v>0.47211895910780671</v>
      </c>
      <c r="F31" s="20">
        <v>0.18587360594795538</v>
      </c>
      <c r="G31" s="21">
        <v>6.1338289962825282E-2</v>
      </c>
      <c r="H31" s="20">
        <v>0.19144981412639406</v>
      </c>
      <c r="I31" s="22">
        <v>3.7174721189591076E-3</v>
      </c>
      <c r="J31"/>
      <c r="K31" s="60">
        <f t="shared" si="0"/>
        <v>0.55762081784386619</v>
      </c>
      <c r="L31" s="22">
        <f t="shared" si="1"/>
        <v>0.24721189591078066</v>
      </c>
      <c r="M31"/>
      <c r="N31"/>
      <c r="O31"/>
      <c r="P31"/>
      <c r="Q31"/>
    </row>
    <row r="32" spans="1:17">
      <c r="A32" s="164"/>
      <c r="B32" s="18" t="s">
        <v>108</v>
      </c>
      <c r="C32" s="19">
        <v>331</v>
      </c>
      <c r="D32" s="20">
        <v>0.13897280966767372</v>
      </c>
      <c r="E32" s="21">
        <v>0.41389728096676737</v>
      </c>
      <c r="F32" s="20">
        <v>0.16314199395770393</v>
      </c>
      <c r="G32" s="21">
        <v>7.2507552870090641E-2</v>
      </c>
      <c r="H32" s="20">
        <v>0.19335347432024169</v>
      </c>
      <c r="I32" s="22">
        <v>1.812688821752266E-2</v>
      </c>
      <c r="J32"/>
      <c r="K32" s="60">
        <f t="shared" si="0"/>
        <v>0.55287009063444104</v>
      </c>
      <c r="L32" s="22">
        <f t="shared" si="1"/>
        <v>0.23564954682779457</v>
      </c>
      <c r="M32"/>
      <c r="N32"/>
      <c r="O32"/>
      <c r="P32"/>
      <c r="Q32"/>
    </row>
    <row r="33" spans="1:17">
      <c r="A33" s="164"/>
      <c r="B33" s="18" t="s">
        <v>109</v>
      </c>
      <c r="C33" s="19">
        <v>145</v>
      </c>
      <c r="D33" s="20">
        <v>0.18620689655172415</v>
      </c>
      <c r="E33" s="21">
        <v>0.44137931034482758</v>
      </c>
      <c r="F33" s="20">
        <v>0.15172413793103448</v>
      </c>
      <c r="G33" s="21">
        <v>8.9655172413793102E-2</v>
      </c>
      <c r="H33" s="20">
        <v>0.1310344827586207</v>
      </c>
      <c r="I33" s="22">
        <v>0</v>
      </c>
      <c r="J33"/>
      <c r="K33" s="60">
        <f t="shared" si="0"/>
        <v>0.62758620689655176</v>
      </c>
      <c r="L33" s="22">
        <f t="shared" si="1"/>
        <v>0.24137931034482757</v>
      </c>
      <c r="M33"/>
      <c r="N33"/>
      <c r="O33"/>
      <c r="P33"/>
      <c r="Q33"/>
    </row>
    <row r="34" spans="1:17">
      <c r="A34" s="164"/>
      <c r="B34" s="18" t="s">
        <v>23</v>
      </c>
      <c r="C34" s="19">
        <v>3</v>
      </c>
      <c r="D34" s="20">
        <v>0</v>
      </c>
      <c r="E34" s="21">
        <v>0.66666666666666663</v>
      </c>
      <c r="F34" s="20">
        <v>0</v>
      </c>
      <c r="G34" s="21">
        <v>0.33333333333333331</v>
      </c>
      <c r="H34" s="20">
        <v>0</v>
      </c>
      <c r="I34" s="22">
        <v>0</v>
      </c>
      <c r="J34"/>
      <c r="K34" s="60">
        <f t="shared" si="0"/>
        <v>0.66666666666666663</v>
      </c>
      <c r="L34" s="22">
        <f t="shared" si="1"/>
        <v>0.33333333333333331</v>
      </c>
      <c r="M34"/>
      <c r="N34"/>
      <c r="O34"/>
      <c r="P34"/>
      <c r="Q34"/>
    </row>
    <row r="35" spans="1:17">
      <c r="A35" s="165"/>
      <c r="B35" s="23" t="s">
        <v>208</v>
      </c>
      <c r="C35" s="24">
        <v>19</v>
      </c>
      <c r="D35" s="25">
        <v>0</v>
      </c>
      <c r="E35" s="26">
        <v>0.36840000000000006</v>
      </c>
      <c r="F35" s="25">
        <v>0.26319999999999999</v>
      </c>
      <c r="G35" s="26">
        <v>0.26319999999999999</v>
      </c>
      <c r="H35" s="25">
        <v>0.10529999999999999</v>
      </c>
      <c r="I35" s="27">
        <v>0</v>
      </c>
      <c r="J35"/>
      <c r="K35" s="61">
        <f t="shared" si="0"/>
        <v>0.36840000000000006</v>
      </c>
      <c r="L35" s="27">
        <f t="shared" si="1"/>
        <v>0.52639999999999998</v>
      </c>
      <c r="M35"/>
      <c r="N35"/>
      <c r="O35"/>
      <c r="P35"/>
      <c r="Q35"/>
    </row>
    <row r="36" spans="1:17" ht="12" customHeight="1">
      <c r="A36" s="163" t="s">
        <v>89</v>
      </c>
      <c r="B36" s="13" t="s">
        <v>110</v>
      </c>
      <c r="C36" s="14">
        <v>43</v>
      </c>
      <c r="D36" s="15">
        <v>0.20930232558139536</v>
      </c>
      <c r="E36" s="16">
        <v>0.41860465116279072</v>
      </c>
      <c r="F36" s="15">
        <v>0.30232558139534882</v>
      </c>
      <c r="G36" s="16">
        <v>0</v>
      </c>
      <c r="H36" s="15">
        <v>6.9767441860465115E-2</v>
      </c>
      <c r="I36" s="17">
        <v>0</v>
      </c>
      <c r="J36"/>
      <c r="K36" s="59">
        <f t="shared" ref="K36:K66" si="2">SUM(D36:E36)</f>
        <v>0.62790697674418605</v>
      </c>
      <c r="L36" s="17">
        <f t="shared" ref="L36:L66" si="3">SUM(F36:G36)</f>
        <v>0.30232558139534882</v>
      </c>
      <c r="M36"/>
      <c r="N36"/>
      <c r="O36"/>
      <c r="P36"/>
      <c r="Q36"/>
    </row>
    <row r="37" spans="1:17">
      <c r="A37" s="164"/>
      <c r="B37" s="18" t="s">
        <v>111</v>
      </c>
      <c r="C37" s="19">
        <v>299</v>
      </c>
      <c r="D37" s="20">
        <v>0.10367892976588629</v>
      </c>
      <c r="E37" s="21">
        <v>0.38461538461538464</v>
      </c>
      <c r="F37" s="20">
        <v>0.22408026755852842</v>
      </c>
      <c r="G37" s="21">
        <v>7.3578595317725759E-2</v>
      </c>
      <c r="H37" s="20">
        <v>0.1939799331103679</v>
      </c>
      <c r="I37" s="22">
        <v>2.0066889632107024E-2</v>
      </c>
      <c r="J37"/>
      <c r="K37" s="60">
        <f t="shared" si="2"/>
        <v>0.48829431438127091</v>
      </c>
      <c r="L37" s="22">
        <f t="shared" si="3"/>
        <v>0.2976588628762542</v>
      </c>
      <c r="M37"/>
      <c r="N37"/>
      <c r="O37"/>
      <c r="P37"/>
      <c r="Q37"/>
    </row>
    <row r="38" spans="1:17">
      <c r="A38" s="165"/>
      <c r="B38" s="18" t="s">
        <v>112</v>
      </c>
      <c r="C38" s="19">
        <v>1006</v>
      </c>
      <c r="D38" s="20">
        <v>0.10337972166998012</v>
      </c>
      <c r="E38" s="21">
        <v>0.39562624254473161</v>
      </c>
      <c r="F38" s="20">
        <v>0.19980119284294234</v>
      </c>
      <c r="G38" s="21">
        <v>7.5546719681908542E-2</v>
      </c>
      <c r="H38" s="20">
        <v>0.22564612326043737</v>
      </c>
      <c r="I38" s="22">
        <v>0</v>
      </c>
      <c r="J38"/>
      <c r="K38" s="60">
        <f t="shared" si="2"/>
        <v>0.49900596421471172</v>
      </c>
      <c r="L38" s="22">
        <f t="shared" si="3"/>
        <v>0.27534791252485091</v>
      </c>
      <c r="M38"/>
      <c r="N38"/>
      <c r="O38"/>
      <c r="P38"/>
      <c r="Q38"/>
    </row>
    <row r="39" spans="1:17">
      <c r="A39" s="163"/>
      <c r="B39" s="18" t="s">
        <v>113</v>
      </c>
      <c r="C39" s="19">
        <v>606</v>
      </c>
      <c r="D39" s="20">
        <v>9.0759075907590761E-2</v>
      </c>
      <c r="E39" s="21">
        <v>0.41089108910891087</v>
      </c>
      <c r="F39" s="20">
        <v>0.18976897689768976</v>
      </c>
      <c r="G39" s="21">
        <v>6.7656765676567657E-2</v>
      </c>
      <c r="H39" s="20">
        <v>0.22772277227722773</v>
      </c>
      <c r="I39" s="22">
        <v>1.3201320132013201E-2</v>
      </c>
      <c r="J39"/>
      <c r="K39" s="60">
        <f t="shared" si="2"/>
        <v>0.50165016501650161</v>
      </c>
      <c r="L39" s="22">
        <f t="shared" si="3"/>
        <v>0.25742574257425743</v>
      </c>
      <c r="M39"/>
      <c r="N39"/>
      <c r="O39"/>
      <c r="P39"/>
      <c r="Q39"/>
    </row>
    <row r="40" spans="1:17">
      <c r="A40" s="164"/>
      <c r="B40" s="18" t="s">
        <v>114</v>
      </c>
      <c r="C40" s="19">
        <v>190</v>
      </c>
      <c r="D40" s="20">
        <v>0.11578947368421053</v>
      </c>
      <c r="E40" s="21">
        <v>0.32631578947368423</v>
      </c>
      <c r="F40" s="20">
        <v>0.25263157894736843</v>
      </c>
      <c r="G40" s="21">
        <v>0.12631578947368421</v>
      </c>
      <c r="H40" s="20">
        <v>0.17894736842105263</v>
      </c>
      <c r="I40" s="22">
        <v>0</v>
      </c>
      <c r="J40"/>
      <c r="K40" s="60">
        <f t="shared" si="2"/>
        <v>0.44210526315789478</v>
      </c>
      <c r="L40" s="22">
        <f t="shared" si="3"/>
        <v>0.37894736842105264</v>
      </c>
      <c r="M40"/>
      <c r="N40"/>
      <c r="O40"/>
      <c r="P40"/>
      <c r="Q40"/>
    </row>
    <row r="41" spans="1:17">
      <c r="A41" s="164"/>
      <c r="B41" s="18" t="s">
        <v>35</v>
      </c>
      <c r="C41" s="19">
        <v>79</v>
      </c>
      <c r="D41" s="20">
        <v>0.17721518987341772</v>
      </c>
      <c r="E41" s="21">
        <v>0.34177215189873417</v>
      </c>
      <c r="F41" s="20">
        <v>5.0632911392405063E-2</v>
      </c>
      <c r="G41" s="21">
        <v>2.5316455696202531E-2</v>
      </c>
      <c r="H41" s="20">
        <v>0.4050632911392405</v>
      </c>
      <c r="I41" s="22">
        <v>0</v>
      </c>
      <c r="J41"/>
      <c r="K41" s="60">
        <f t="shared" si="2"/>
        <v>0.51898734177215189</v>
      </c>
      <c r="L41" s="22">
        <f t="shared" si="3"/>
        <v>7.5949367088607597E-2</v>
      </c>
      <c r="M41"/>
      <c r="N41"/>
      <c r="O41"/>
      <c r="P41"/>
      <c r="Q41"/>
    </row>
    <row r="42" spans="1:17">
      <c r="A42" s="164"/>
      <c r="B42" s="18" t="s">
        <v>36</v>
      </c>
      <c r="C42" s="19">
        <v>433</v>
      </c>
      <c r="D42" s="20">
        <v>0.13394919168591224</v>
      </c>
      <c r="E42" s="21">
        <v>0.45265588914549654</v>
      </c>
      <c r="F42" s="20">
        <v>0.12240184757505773</v>
      </c>
      <c r="G42" s="21">
        <v>3.9260969976905313E-2</v>
      </c>
      <c r="H42" s="20">
        <v>0.24711316397228639</v>
      </c>
      <c r="I42" s="22">
        <v>4.6189376443418013E-3</v>
      </c>
      <c r="J42"/>
      <c r="K42" s="60">
        <f t="shared" si="2"/>
        <v>0.58660508083140872</v>
      </c>
      <c r="L42" s="22">
        <f t="shared" si="3"/>
        <v>0.16166281755196305</v>
      </c>
      <c r="M42"/>
      <c r="N42"/>
      <c r="O42"/>
      <c r="P42"/>
      <c r="Q42"/>
    </row>
    <row r="43" spans="1:17">
      <c r="A43" s="164"/>
      <c r="B43" s="18" t="s">
        <v>115</v>
      </c>
      <c r="C43" s="19">
        <v>566</v>
      </c>
      <c r="D43" s="20">
        <v>0.1519434628975265</v>
      </c>
      <c r="E43" s="21">
        <v>0.44346289752650175</v>
      </c>
      <c r="F43" s="20">
        <v>0.15547703180212014</v>
      </c>
      <c r="G43" s="21">
        <v>6.5371024734982339E-2</v>
      </c>
      <c r="H43" s="20">
        <v>0.16961130742049471</v>
      </c>
      <c r="I43" s="22">
        <v>1.4134275618374558E-2</v>
      </c>
      <c r="J43"/>
      <c r="K43" s="60">
        <f t="shared" si="2"/>
        <v>0.59540636042402828</v>
      </c>
      <c r="L43" s="22">
        <f t="shared" si="3"/>
        <v>0.22084805653710249</v>
      </c>
      <c r="M43"/>
      <c r="N43"/>
      <c r="O43"/>
      <c r="P43"/>
      <c r="Q43"/>
    </row>
    <row r="44" spans="1:17">
      <c r="A44" s="165"/>
      <c r="B44" s="23" t="s">
        <v>34</v>
      </c>
      <c r="C44" s="24">
        <v>24</v>
      </c>
      <c r="D44" s="25">
        <v>8.3333333333333329E-2</v>
      </c>
      <c r="E44" s="26">
        <v>0.33333333333333331</v>
      </c>
      <c r="F44" s="25">
        <v>0.41666666666666669</v>
      </c>
      <c r="G44" s="26">
        <v>8.3333333333333329E-2</v>
      </c>
      <c r="H44" s="25">
        <v>8.3333333333333329E-2</v>
      </c>
      <c r="I44" s="27">
        <v>0</v>
      </c>
      <c r="J44"/>
      <c r="K44" s="61">
        <f t="shared" si="2"/>
        <v>0.41666666666666663</v>
      </c>
      <c r="L44" s="27">
        <f t="shared" si="3"/>
        <v>0.5</v>
      </c>
      <c r="M44"/>
      <c r="N44"/>
      <c r="O44"/>
      <c r="P44"/>
      <c r="Q44"/>
    </row>
    <row r="45" spans="1:17" ht="12" customHeight="1">
      <c r="A45" s="159" t="s">
        <v>90</v>
      </c>
      <c r="B45" s="13" t="s">
        <v>37</v>
      </c>
      <c r="C45" s="14">
        <v>332</v>
      </c>
      <c r="D45" s="15">
        <v>0.10843373493975904</v>
      </c>
      <c r="E45" s="16">
        <v>0.43674698795180722</v>
      </c>
      <c r="F45" s="15">
        <v>0.21084337349397592</v>
      </c>
      <c r="G45" s="16">
        <v>7.5301204819277115E-2</v>
      </c>
      <c r="H45" s="15">
        <v>0.15662650602409639</v>
      </c>
      <c r="I45" s="17">
        <v>1.2048192771084338E-2</v>
      </c>
      <c r="J45"/>
      <c r="K45" s="59">
        <f t="shared" si="2"/>
        <v>0.54518072289156627</v>
      </c>
      <c r="L45" s="17">
        <f t="shared" si="3"/>
        <v>0.28614457831325302</v>
      </c>
      <c r="M45"/>
      <c r="N45"/>
      <c r="O45"/>
      <c r="P45"/>
      <c r="Q45"/>
    </row>
    <row r="46" spans="1:17">
      <c r="A46" s="160"/>
      <c r="B46" s="18" t="s">
        <v>38</v>
      </c>
      <c r="C46" s="19">
        <v>903</v>
      </c>
      <c r="D46" s="20">
        <v>0.12070874861572536</v>
      </c>
      <c r="E46" s="21">
        <v>0.4019933554817276</v>
      </c>
      <c r="F46" s="20">
        <v>0.1982281284606866</v>
      </c>
      <c r="G46" s="21">
        <v>6.8660022148394242E-2</v>
      </c>
      <c r="H46" s="20">
        <v>0.20155038759689922</v>
      </c>
      <c r="I46" s="22">
        <v>8.8593576965669985E-3</v>
      </c>
      <c r="J46"/>
      <c r="K46" s="60">
        <f t="shared" si="2"/>
        <v>0.52270210409745299</v>
      </c>
      <c r="L46" s="22">
        <f t="shared" si="3"/>
        <v>0.26688815060908083</v>
      </c>
      <c r="M46"/>
      <c r="N46"/>
      <c r="O46"/>
      <c r="P46"/>
      <c r="Q46"/>
    </row>
    <row r="47" spans="1:17">
      <c r="A47" s="161"/>
      <c r="B47" s="18" t="s">
        <v>39</v>
      </c>
      <c r="C47" s="19">
        <v>662</v>
      </c>
      <c r="D47" s="20">
        <v>7.8549848942598186E-2</v>
      </c>
      <c r="E47" s="21">
        <v>0.38670694864048338</v>
      </c>
      <c r="F47" s="20">
        <v>0.21450151057401812</v>
      </c>
      <c r="G47" s="21">
        <v>8.3081570996978854E-2</v>
      </c>
      <c r="H47" s="20">
        <v>0.23716012084592145</v>
      </c>
      <c r="I47" s="22">
        <v>0</v>
      </c>
      <c r="J47"/>
      <c r="K47" s="60">
        <f t="shared" si="2"/>
        <v>0.46525679758308158</v>
      </c>
      <c r="L47" s="22">
        <f t="shared" si="3"/>
        <v>0.297583081570997</v>
      </c>
      <c r="M47"/>
      <c r="N47"/>
      <c r="O47"/>
      <c r="P47"/>
      <c r="Q47"/>
    </row>
    <row r="48" spans="1:17">
      <c r="A48" s="159"/>
      <c r="B48" s="18" t="s">
        <v>40</v>
      </c>
      <c r="C48" s="19">
        <v>310</v>
      </c>
      <c r="D48" s="20">
        <v>0.10967741935483871</v>
      </c>
      <c r="E48" s="21">
        <v>0.32580645161290323</v>
      </c>
      <c r="F48" s="20">
        <v>0.17741935483870969</v>
      </c>
      <c r="G48" s="21">
        <v>7.4193548387096769E-2</v>
      </c>
      <c r="H48" s="20">
        <v>0.31290322580645163</v>
      </c>
      <c r="I48" s="22">
        <v>0</v>
      </c>
      <c r="J48"/>
      <c r="K48" s="60">
        <f t="shared" si="2"/>
        <v>0.43548387096774194</v>
      </c>
      <c r="L48" s="22">
        <f t="shared" si="3"/>
        <v>0.25161290322580643</v>
      </c>
      <c r="M48"/>
      <c r="N48"/>
      <c r="O48"/>
      <c r="P48"/>
      <c r="Q48"/>
    </row>
    <row r="49" spans="1:17">
      <c r="A49" s="161"/>
      <c r="B49" s="23" t="s">
        <v>34</v>
      </c>
      <c r="C49" s="24">
        <v>16</v>
      </c>
      <c r="D49" s="25">
        <v>0.25</v>
      </c>
      <c r="E49" s="26">
        <v>0.25</v>
      </c>
      <c r="F49" s="25">
        <v>0.125</v>
      </c>
      <c r="G49" s="26">
        <v>0</v>
      </c>
      <c r="H49" s="25">
        <v>0.25</v>
      </c>
      <c r="I49" s="27">
        <v>0.125</v>
      </c>
      <c r="J49"/>
      <c r="K49" s="61">
        <f t="shared" si="2"/>
        <v>0.5</v>
      </c>
      <c r="L49" s="27">
        <f t="shared" si="3"/>
        <v>0.125</v>
      </c>
      <c r="M49"/>
      <c r="N49"/>
      <c r="O49"/>
      <c r="P49"/>
      <c r="Q49"/>
    </row>
    <row r="50" spans="1:17" ht="12" customHeight="1">
      <c r="A50" s="163" t="s">
        <v>91</v>
      </c>
      <c r="B50" s="13" t="s">
        <v>41</v>
      </c>
      <c r="C50" s="14">
        <v>1598</v>
      </c>
      <c r="D50" s="15">
        <v>0.12515644555694619</v>
      </c>
      <c r="E50" s="16">
        <v>0.42553191489361702</v>
      </c>
      <c r="F50" s="15">
        <v>0.18523153942428036</v>
      </c>
      <c r="G50" s="16">
        <v>6.4455569461827289E-2</v>
      </c>
      <c r="H50" s="15">
        <v>0.19211514392991239</v>
      </c>
      <c r="I50" s="17">
        <v>7.5093867334167707E-3</v>
      </c>
      <c r="J50"/>
      <c r="K50" s="59">
        <f t="shared" si="2"/>
        <v>0.55068836045056324</v>
      </c>
      <c r="L50" s="17">
        <f t="shared" si="3"/>
        <v>0.24968710888610765</v>
      </c>
      <c r="M50"/>
      <c r="N50"/>
      <c r="O50"/>
      <c r="P50"/>
      <c r="Q50"/>
    </row>
    <row r="51" spans="1:17">
      <c r="A51" s="164"/>
      <c r="B51" s="18" t="s">
        <v>42</v>
      </c>
      <c r="C51" s="19">
        <v>455</v>
      </c>
      <c r="D51" s="20">
        <v>0.12087912087912088</v>
      </c>
      <c r="E51" s="21">
        <v>0.44175824175824174</v>
      </c>
      <c r="F51" s="20">
        <v>0.17362637362637362</v>
      </c>
      <c r="G51" s="21">
        <v>5.4945054945054944E-2</v>
      </c>
      <c r="H51" s="20">
        <v>0.2</v>
      </c>
      <c r="I51" s="22">
        <v>8.7912087912087912E-3</v>
      </c>
      <c r="J51"/>
      <c r="K51" s="60">
        <f t="shared" si="2"/>
        <v>0.56263736263736264</v>
      </c>
      <c r="L51" s="22">
        <f t="shared" si="3"/>
        <v>0.22857142857142856</v>
      </c>
      <c r="M51"/>
      <c r="N51"/>
      <c r="O51"/>
      <c r="P51"/>
      <c r="Q51"/>
    </row>
    <row r="52" spans="1:17">
      <c r="A52" s="165"/>
      <c r="B52" s="18" t="s">
        <v>43</v>
      </c>
      <c r="C52" s="19">
        <v>1174</v>
      </c>
      <c r="D52" s="20">
        <v>0.10732538330494037</v>
      </c>
      <c r="E52" s="21">
        <v>0.36967632027257241</v>
      </c>
      <c r="F52" s="20">
        <v>0.18739352640545145</v>
      </c>
      <c r="G52" s="21">
        <v>7.7512776831345831E-2</v>
      </c>
      <c r="H52" s="20">
        <v>0.2512776831345826</v>
      </c>
      <c r="I52" s="22">
        <v>6.8143100511073255E-3</v>
      </c>
      <c r="J52"/>
      <c r="K52" s="60">
        <f t="shared" si="2"/>
        <v>0.47700170357751281</v>
      </c>
      <c r="L52" s="22">
        <f t="shared" si="3"/>
        <v>0.26490630323679731</v>
      </c>
      <c r="M52"/>
      <c r="N52"/>
      <c r="O52"/>
      <c r="P52"/>
      <c r="Q52"/>
    </row>
    <row r="53" spans="1:17">
      <c r="A53" s="166"/>
      <c r="B53" s="23" t="s">
        <v>34</v>
      </c>
      <c r="C53" s="24">
        <v>19</v>
      </c>
      <c r="D53" s="25">
        <v>0</v>
      </c>
      <c r="E53" s="26">
        <v>0.47368421052631576</v>
      </c>
      <c r="F53" s="25">
        <v>0.21052631578947367</v>
      </c>
      <c r="G53" s="26">
        <v>0.10526315789473684</v>
      </c>
      <c r="H53" s="25">
        <v>0.21052631578947367</v>
      </c>
      <c r="I53" s="27">
        <v>0</v>
      </c>
      <c r="J53"/>
      <c r="K53" s="61">
        <f t="shared" si="2"/>
        <v>0.47368421052631576</v>
      </c>
      <c r="L53" s="27">
        <f t="shared" si="3"/>
        <v>0.31578947368421051</v>
      </c>
      <c r="M53"/>
      <c r="N53"/>
      <c r="O53"/>
      <c r="P53"/>
      <c r="Q53"/>
    </row>
    <row r="54" spans="1:17" ht="12" customHeight="1">
      <c r="A54" s="190" t="s">
        <v>92</v>
      </c>
      <c r="B54" s="13" t="s">
        <v>44</v>
      </c>
      <c r="C54" s="14">
        <v>88</v>
      </c>
      <c r="D54" s="30">
        <v>9.0909090909090912E-2</v>
      </c>
      <c r="E54" s="31">
        <v>0.28409090909090912</v>
      </c>
      <c r="F54" s="30">
        <v>0.18181818181818182</v>
      </c>
      <c r="G54" s="31">
        <v>6.8181818181818177E-2</v>
      </c>
      <c r="H54" s="30">
        <v>0.35227272727272729</v>
      </c>
      <c r="I54" s="32">
        <v>2.2727272727272728E-2</v>
      </c>
      <c r="J54"/>
      <c r="K54" s="59">
        <f t="shared" si="2"/>
        <v>0.375</v>
      </c>
      <c r="L54" s="17">
        <f t="shared" si="3"/>
        <v>0.25</v>
      </c>
      <c r="M54"/>
      <c r="N54"/>
      <c r="O54"/>
      <c r="P54"/>
      <c r="Q54"/>
    </row>
    <row r="55" spans="1:17">
      <c r="A55" s="160"/>
      <c r="B55" s="18" t="s">
        <v>45</v>
      </c>
      <c r="C55" s="19">
        <v>242</v>
      </c>
      <c r="D55" s="20">
        <v>0.10743801652892562</v>
      </c>
      <c r="E55" s="21">
        <v>0.30991735537190085</v>
      </c>
      <c r="F55" s="20">
        <v>9.9173553719008267E-2</v>
      </c>
      <c r="G55" s="21">
        <v>4.9586776859504134E-2</v>
      </c>
      <c r="H55" s="20">
        <v>0.42561983471074383</v>
      </c>
      <c r="I55" s="22">
        <v>8.2644628099173556E-3</v>
      </c>
      <c r="J55"/>
      <c r="K55" s="60">
        <f t="shared" si="2"/>
        <v>0.4173553719008265</v>
      </c>
      <c r="L55" s="22">
        <f t="shared" si="3"/>
        <v>0.1487603305785124</v>
      </c>
      <c r="M55"/>
      <c r="N55"/>
      <c r="O55"/>
      <c r="P55"/>
      <c r="Q55"/>
    </row>
    <row r="56" spans="1:17">
      <c r="A56" s="161"/>
      <c r="B56" s="18" t="s">
        <v>46</v>
      </c>
      <c r="C56" s="19">
        <v>1285</v>
      </c>
      <c r="D56" s="20">
        <v>0.11439688715953307</v>
      </c>
      <c r="E56" s="21">
        <v>0.41400778210116729</v>
      </c>
      <c r="F56" s="20">
        <v>0.19766536964980544</v>
      </c>
      <c r="G56" s="21">
        <v>7.4708171206225679E-2</v>
      </c>
      <c r="H56" s="20">
        <v>0.19299610894941635</v>
      </c>
      <c r="I56" s="22">
        <v>6.2256809338521405E-3</v>
      </c>
      <c r="J56"/>
      <c r="K56" s="60">
        <f t="shared" si="2"/>
        <v>0.5284046692607004</v>
      </c>
      <c r="L56" s="22">
        <f t="shared" si="3"/>
        <v>0.2723735408560311</v>
      </c>
      <c r="M56"/>
      <c r="N56"/>
      <c r="O56"/>
      <c r="P56"/>
      <c r="Q56"/>
    </row>
    <row r="57" spans="1:17">
      <c r="A57" s="191"/>
      <c r="B57" s="23" t="s">
        <v>34</v>
      </c>
      <c r="C57" s="24">
        <v>14</v>
      </c>
      <c r="D57" s="25">
        <v>0</v>
      </c>
      <c r="E57" s="26">
        <v>0.21428571428571427</v>
      </c>
      <c r="F57" s="25">
        <v>0.35714285714285715</v>
      </c>
      <c r="G57" s="26">
        <v>0.14285714285714285</v>
      </c>
      <c r="H57" s="25">
        <v>0.2857142857142857</v>
      </c>
      <c r="I57" s="27">
        <v>0</v>
      </c>
      <c r="J57"/>
      <c r="K57" s="61">
        <f t="shared" si="2"/>
        <v>0.21428571428571427</v>
      </c>
      <c r="L57" s="27">
        <f t="shared" si="3"/>
        <v>0.5</v>
      </c>
      <c r="M57"/>
      <c r="N57"/>
      <c r="O57"/>
      <c r="P57"/>
      <c r="Q57"/>
    </row>
    <row r="58" spans="1:17" ht="12" customHeight="1">
      <c r="A58" s="159" t="s">
        <v>170</v>
      </c>
      <c r="B58" s="13" t="s">
        <v>143</v>
      </c>
      <c r="C58" s="14">
        <v>2609</v>
      </c>
      <c r="D58" s="15">
        <v>0.1322345726331928</v>
      </c>
      <c r="E58" s="16">
        <v>0.44001533154465311</v>
      </c>
      <c r="F58" s="15">
        <v>0.17516289766193943</v>
      </c>
      <c r="G58" s="16">
        <v>5.0594097355308544E-2</v>
      </c>
      <c r="H58" s="15">
        <v>0.19739363740896895</v>
      </c>
      <c r="I58" s="17">
        <v>4.5994633959371405E-3</v>
      </c>
      <c r="J58"/>
      <c r="K58" s="59">
        <f t="shared" si="2"/>
        <v>0.57224990417784594</v>
      </c>
      <c r="L58" s="17">
        <f t="shared" si="3"/>
        <v>0.22575699501724797</v>
      </c>
    </row>
    <row r="59" spans="1:17">
      <c r="A59" s="160"/>
      <c r="B59" s="64" t="s">
        <v>142</v>
      </c>
      <c r="C59" s="19">
        <v>95</v>
      </c>
      <c r="D59" s="20">
        <v>9.4736842105263161E-2</v>
      </c>
      <c r="E59" s="21">
        <v>0.23157894736842105</v>
      </c>
      <c r="F59" s="20">
        <v>0.24210526315789474</v>
      </c>
      <c r="G59" s="21">
        <v>0.24210526315789474</v>
      </c>
      <c r="H59" s="20">
        <v>0.18947368421052632</v>
      </c>
      <c r="I59" s="22">
        <v>0</v>
      </c>
      <c r="J59"/>
      <c r="K59" s="60">
        <f t="shared" si="2"/>
        <v>0.32631578947368423</v>
      </c>
      <c r="L59" s="22">
        <f t="shared" si="3"/>
        <v>0.48421052631578948</v>
      </c>
    </row>
    <row r="60" spans="1:17">
      <c r="A60" s="161"/>
      <c r="B60" s="18" t="s">
        <v>138</v>
      </c>
      <c r="C60" s="19">
        <v>528</v>
      </c>
      <c r="D60" s="20">
        <v>5.113636363636364E-2</v>
      </c>
      <c r="E60" s="21">
        <v>0.28409090909090912</v>
      </c>
      <c r="F60" s="20">
        <v>0.22537878787878787</v>
      </c>
      <c r="G60" s="21">
        <v>0.125</v>
      </c>
      <c r="H60" s="20">
        <v>0.31060606060606061</v>
      </c>
      <c r="I60" s="22">
        <v>3.787878787878788E-3</v>
      </c>
      <c r="J60"/>
      <c r="K60" s="60">
        <f t="shared" si="2"/>
        <v>0.33522727272727276</v>
      </c>
      <c r="L60" s="22">
        <f t="shared" si="3"/>
        <v>0.35037878787878785</v>
      </c>
    </row>
    <row r="61" spans="1:17">
      <c r="A61" s="191"/>
      <c r="B61" s="23" t="s">
        <v>34</v>
      </c>
      <c r="C61" s="24">
        <v>14</v>
      </c>
      <c r="D61" s="25">
        <v>0</v>
      </c>
      <c r="E61" s="26">
        <v>0.2857142857142857</v>
      </c>
      <c r="F61" s="25">
        <v>0</v>
      </c>
      <c r="G61" s="26">
        <v>0</v>
      </c>
      <c r="H61" s="25">
        <v>0</v>
      </c>
      <c r="I61" s="27">
        <v>0.7142857142857143</v>
      </c>
      <c r="J61"/>
      <c r="K61" s="61">
        <f t="shared" si="2"/>
        <v>0.2857142857142857</v>
      </c>
      <c r="L61" s="27">
        <f t="shared" si="3"/>
        <v>0</v>
      </c>
    </row>
    <row r="62" spans="1:17" ht="12" customHeight="1">
      <c r="A62" s="159" t="s">
        <v>512</v>
      </c>
      <c r="B62" s="13" t="s">
        <v>141</v>
      </c>
      <c r="C62" s="14">
        <v>703</v>
      </c>
      <c r="D62" s="15">
        <v>0.19772403982930298</v>
      </c>
      <c r="E62" s="16">
        <v>0.39971550497866287</v>
      </c>
      <c r="F62" s="15">
        <v>0.16927453769559034</v>
      </c>
      <c r="G62" s="16">
        <v>6.1166429587482217E-2</v>
      </c>
      <c r="H62" s="15">
        <v>0.16642958748221906</v>
      </c>
      <c r="I62" s="17">
        <v>5.6899004267425323E-3</v>
      </c>
      <c r="J62"/>
      <c r="K62" s="59">
        <f t="shared" si="2"/>
        <v>0.59743954480796591</v>
      </c>
      <c r="L62" s="17">
        <f t="shared" si="3"/>
        <v>0.23044096728307256</v>
      </c>
    </row>
    <row r="63" spans="1:17">
      <c r="A63" s="160"/>
      <c r="B63" s="18" t="s">
        <v>140</v>
      </c>
      <c r="C63" s="14">
        <v>1602</v>
      </c>
      <c r="D63" s="20">
        <v>9.8002496878901377E-2</v>
      </c>
      <c r="E63" s="21">
        <v>0.44694132334581771</v>
      </c>
      <c r="F63" s="20">
        <v>0.19413233458177279</v>
      </c>
      <c r="G63" s="21">
        <v>5.1810237203495632E-2</v>
      </c>
      <c r="H63" s="20">
        <v>0.20786516853932585</v>
      </c>
      <c r="I63" s="22">
        <v>1.2484394506866417E-3</v>
      </c>
      <c r="J63"/>
      <c r="K63" s="60">
        <f t="shared" si="2"/>
        <v>0.5449438202247191</v>
      </c>
      <c r="L63" s="22">
        <f t="shared" si="3"/>
        <v>0.2459425717852684</v>
      </c>
    </row>
    <row r="64" spans="1:17">
      <c r="A64" s="200"/>
      <c r="B64" s="18" t="s">
        <v>139</v>
      </c>
      <c r="C64" s="19">
        <v>763</v>
      </c>
      <c r="D64" s="20">
        <v>7.2083879423328959E-2</v>
      </c>
      <c r="E64" s="21">
        <v>0.38138925294888598</v>
      </c>
      <c r="F64" s="20">
        <v>0.18741808650065531</v>
      </c>
      <c r="G64" s="21">
        <v>7.7326343381389259E-2</v>
      </c>
      <c r="H64" s="20">
        <v>0.27653997378768019</v>
      </c>
      <c r="I64" s="22">
        <v>5.2424639580602884E-3</v>
      </c>
      <c r="J64"/>
      <c r="K64" s="60">
        <f t="shared" si="2"/>
        <v>0.45347313237221493</v>
      </c>
      <c r="L64" s="22">
        <f t="shared" si="3"/>
        <v>0.26474442988204455</v>
      </c>
    </row>
    <row r="65" spans="1:12">
      <c r="A65" s="161"/>
      <c r="B65" s="18" t="s">
        <v>123</v>
      </c>
      <c r="C65" s="19">
        <v>155</v>
      </c>
      <c r="D65" s="20">
        <v>0.19354838709677419</v>
      </c>
      <c r="E65" s="21">
        <v>0.2</v>
      </c>
      <c r="F65" s="20">
        <v>0.16774193548387098</v>
      </c>
      <c r="G65" s="21">
        <v>0.21935483870967742</v>
      </c>
      <c r="H65" s="20">
        <v>0.21935483870967742</v>
      </c>
      <c r="I65" s="22">
        <v>0</v>
      </c>
      <c r="J65"/>
      <c r="K65" s="60">
        <f t="shared" si="2"/>
        <v>0.3935483870967742</v>
      </c>
      <c r="L65" s="22">
        <f t="shared" si="3"/>
        <v>0.38709677419354838</v>
      </c>
    </row>
    <row r="66" spans="1:12" ht="12.5" thickBot="1">
      <c r="A66" s="162"/>
      <c r="B66" s="33" t="s">
        <v>34</v>
      </c>
      <c r="C66" s="34">
        <v>23</v>
      </c>
      <c r="D66" s="35">
        <v>0</v>
      </c>
      <c r="E66" s="36">
        <v>0.21739130434782608</v>
      </c>
      <c r="F66" s="35">
        <v>0</v>
      </c>
      <c r="G66" s="36">
        <v>8.6956521739130432E-2</v>
      </c>
      <c r="H66" s="35">
        <v>8.6956521739130432E-2</v>
      </c>
      <c r="I66" s="37">
        <v>0.60869565217391308</v>
      </c>
      <c r="J66"/>
      <c r="K66" s="63">
        <f t="shared" si="2"/>
        <v>0.21739130434782608</v>
      </c>
      <c r="L66" s="37">
        <f t="shared" si="3"/>
        <v>8.6956521739130432E-2</v>
      </c>
    </row>
  </sheetData>
  <mergeCells count="15">
    <mergeCell ref="A62:A66"/>
    <mergeCell ref="A36:A44"/>
    <mergeCell ref="A45:A49"/>
    <mergeCell ref="A50:A53"/>
    <mergeCell ref="A54:A57"/>
    <mergeCell ref="A17:A22"/>
    <mergeCell ref="A23:A35"/>
    <mergeCell ref="A5:B5"/>
    <mergeCell ref="A3:B4"/>
    <mergeCell ref="A58:A61"/>
    <mergeCell ref="C3:C4"/>
    <mergeCell ref="A1:M1"/>
    <mergeCell ref="I3:I4"/>
    <mergeCell ref="A6:A13"/>
    <mergeCell ref="A14:A16"/>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Q66"/>
  <sheetViews>
    <sheetView workbookViewId="0">
      <pane ySplit="4" topLeftCell="A5" activePane="bottomLeft" state="frozen"/>
      <selection activeCell="C5" sqref="C5:I66"/>
      <selection pane="bottomLeft" sqref="A1:M1"/>
    </sheetView>
  </sheetViews>
  <sheetFormatPr defaultColWidth="9.09765625" defaultRowHeight="12"/>
  <cols>
    <col min="1" max="1" width="6.8984375" style="2" customWidth="1"/>
    <col min="2" max="2" width="22" style="2" customWidth="1"/>
    <col min="3" max="3" width="7.59765625" style="2" customWidth="1"/>
    <col min="4" max="9" width="9.09765625" style="2"/>
    <col min="10" max="10" width="2.3984375" style="2" customWidth="1"/>
    <col min="11" max="16384" width="9.09765625" style="2"/>
  </cols>
  <sheetData>
    <row r="1" spans="1:17" customFormat="1" ht="36.75" customHeight="1" thickBot="1">
      <c r="A1" s="180" t="s">
        <v>342</v>
      </c>
      <c r="B1" s="181"/>
      <c r="C1" s="181"/>
      <c r="D1" s="181"/>
      <c r="E1" s="181"/>
      <c r="F1" s="181"/>
      <c r="G1" s="181"/>
      <c r="H1" s="181"/>
      <c r="I1" s="181"/>
      <c r="J1" s="181"/>
      <c r="K1" s="181"/>
      <c r="L1" s="181"/>
      <c r="M1" s="182"/>
    </row>
    <row r="2" spans="1:17" ht="13.5" customHeight="1" thickBot="1"/>
    <row r="3" spans="1:17" s="47" customFormat="1">
      <c r="A3" s="196"/>
      <c r="B3" s="197"/>
      <c r="C3" s="188" t="s">
        <v>176</v>
      </c>
      <c r="D3" s="41">
        <v>1</v>
      </c>
      <c r="E3" s="46">
        <v>2</v>
      </c>
      <c r="F3" s="46">
        <v>3</v>
      </c>
      <c r="G3" s="46">
        <v>4</v>
      </c>
      <c r="H3" s="46">
        <v>5</v>
      </c>
      <c r="I3" s="194" t="s">
        <v>177</v>
      </c>
      <c r="K3" s="48" t="s">
        <v>291</v>
      </c>
      <c r="L3" s="49" t="s">
        <v>293</v>
      </c>
    </row>
    <row r="4" spans="1:17" s="43" customFormat="1" ht="36.5" thickBot="1">
      <c r="A4" s="198"/>
      <c r="B4" s="199"/>
      <c r="C4" s="193"/>
      <c r="D4" s="50" t="s">
        <v>230</v>
      </c>
      <c r="E4" s="51" t="s">
        <v>231</v>
      </c>
      <c r="F4" s="51" t="s">
        <v>232</v>
      </c>
      <c r="G4" s="51" t="s">
        <v>233</v>
      </c>
      <c r="H4" s="51" t="s">
        <v>121</v>
      </c>
      <c r="I4" s="195"/>
      <c r="J4" s="47"/>
      <c r="K4" s="52" t="s">
        <v>234</v>
      </c>
      <c r="L4" s="53" t="s">
        <v>235</v>
      </c>
    </row>
    <row r="5" spans="1:17" ht="12.5" thickBot="1">
      <c r="A5" s="167" t="s">
        <v>82</v>
      </c>
      <c r="B5" s="168"/>
      <c r="C5" s="9">
        <v>3246</v>
      </c>
      <c r="D5" s="10">
        <v>7.3629081947011704E-2</v>
      </c>
      <c r="E5" s="11">
        <v>0.32039433148490448</v>
      </c>
      <c r="F5" s="10">
        <v>0.25908810844115837</v>
      </c>
      <c r="G5" s="11">
        <v>0.11645101663585952</v>
      </c>
      <c r="H5" s="10">
        <v>0.21934688847812692</v>
      </c>
      <c r="I5" s="12">
        <v>1.1090573012939002E-2</v>
      </c>
      <c r="J5"/>
      <c r="K5" s="58">
        <f t="shared" ref="K5:K35" si="0">SUM(D5:E5)</f>
        <v>0.39402341343191616</v>
      </c>
      <c r="L5" s="12">
        <f t="shared" ref="L5:L35" si="1">SUM(F5:G5)</f>
        <v>0.37553912507701792</v>
      </c>
      <c r="M5"/>
      <c r="N5"/>
      <c r="O5"/>
      <c r="P5"/>
      <c r="Q5"/>
    </row>
    <row r="6" spans="1:17" ht="12" customHeight="1">
      <c r="A6" s="163" t="s">
        <v>83</v>
      </c>
      <c r="B6" s="13" t="s">
        <v>27</v>
      </c>
      <c r="C6" s="14">
        <v>788</v>
      </c>
      <c r="D6" s="15">
        <v>9.1370558375634514E-2</v>
      </c>
      <c r="E6" s="16">
        <v>0.31979695431472083</v>
      </c>
      <c r="F6" s="15">
        <v>0.2233502538071066</v>
      </c>
      <c r="G6" s="16">
        <v>0.12944162436548223</v>
      </c>
      <c r="H6" s="15">
        <v>0.22842639593908629</v>
      </c>
      <c r="I6" s="17">
        <v>7.6142131979695434E-3</v>
      </c>
      <c r="J6"/>
      <c r="K6" s="59">
        <f t="shared" si="0"/>
        <v>0.41116751269035534</v>
      </c>
      <c r="L6" s="17">
        <f t="shared" si="1"/>
        <v>0.35279187817258884</v>
      </c>
      <c r="M6"/>
      <c r="N6"/>
      <c r="O6"/>
      <c r="P6"/>
      <c r="Q6"/>
    </row>
    <row r="7" spans="1:17">
      <c r="A7" s="164"/>
      <c r="B7" s="18" t="s">
        <v>28</v>
      </c>
      <c r="C7" s="19">
        <v>748</v>
      </c>
      <c r="D7" s="20">
        <v>6.684491978609626E-2</v>
      </c>
      <c r="E7" s="21">
        <v>0.38770053475935828</v>
      </c>
      <c r="F7" s="20">
        <v>0.21122994652406418</v>
      </c>
      <c r="G7" s="21">
        <v>8.5561497326203204E-2</v>
      </c>
      <c r="H7" s="20">
        <v>0.23796791443850268</v>
      </c>
      <c r="I7" s="22">
        <v>1.06951871657754E-2</v>
      </c>
      <c r="J7"/>
      <c r="K7" s="60">
        <f t="shared" si="0"/>
        <v>0.45454545454545453</v>
      </c>
      <c r="L7" s="22">
        <f t="shared" si="1"/>
        <v>0.2967914438502674</v>
      </c>
      <c r="M7"/>
      <c r="N7"/>
      <c r="O7"/>
      <c r="P7"/>
      <c r="Q7"/>
    </row>
    <row r="8" spans="1:17">
      <c r="A8" s="164"/>
      <c r="B8" s="18" t="s">
        <v>29</v>
      </c>
      <c r="C8" s="19">
        <v>350</v>
      </c>
      <c r="D8" s="20">
        <v>8.5714285714285715E-2</v>
      </c>
      <c r="E8" s="21">
        <v>0.26285714285714284</v>
      </c>
      <c r="F8" s="20">
        <v>0.33142857142857141</v>
      </c>
      <c r="G8" s="21">
        <v>0.11428571428571428</v>
      </c>
      <c r="H8" s="20">
        <v>0.19428571428571428</v>
      </c>
      <c r="I8" s="22">
        <v>1.1428571428571429E-2</v>
      </c>
      <c r="J8"/>
      <c r="K8" s="60">
        <f t="shared" si="0"/>
        <v>0.34857142857142853</v>
      </c>
      <c r="L8" s="22">
        <f t="shared" si="1"/>
        <v>0.44571428571428567</v>
      </c>
      <c r="M8"/>
      <c r="N8"/>
      <c r="O8"/>
      <c r="P8"/>
      <c r="Q8"/>
    </row>
    <row r="9" spans="1:17">
      <c r="A9" s="164"/>
      <c r="B9" s="18" t="s">
        <v>30</v>
      </c>
      <c r="C9" s="19">
        <v>558</v>
      </c>
      <c r="D9" s="20">
        <v>6.4516129032258063E-2</v>
      </c>
      <c r="E9" s="21">
        <v>0.33333333333333331</v>
      </c>
      <c r="F9" s="20">
        <v>0.25806451612903225</v>
      </c>
      <c r="G9" s="21">
        <v>0.10752688172043011</v>
      </c>
      <c r="H9" s="20">
        <v>0.21863799283154123</v>
      </c>
      <c r="I9" s="22">
        <v>1.7921146953405017E-2</v>
      </c>
      <c r="J9"/>
      <c r="K9" s="60">
        <f t="shared" si="0"/>
        <v>0.39784946236559138</v>
      </c>
      <c r="L9" s="22">
        <f t="shared" si="1"/>
        <v>0.36559139784946237</v>
      </c>
      <c r="M9"/>
      <c r="N9"/>
      <c r="O9"/>
      <c r="P9"/>
      <c r="Q9"/>
    </row>
    <row r="10" spans="1:17">
      <c r="A10" s="164"/>
      <c r="B10" s="18" t="s">
        <v>31</v>
      </c>
      <c r="C10" s="19">
        <v>350</v>
      </c>
      <c r="D10" s="20">
        <v>5.7142857142857141E-2</v>
      </c>
      <c r="E10" s="21">
        <v>0.2742857142857143</v>
      </c>
      <c r="F10" s="20">
        <v>0.33142857142857141</v>
      </c>
      <c r="G10" s="21">
        <v>0.13714285714285715</v>
      </c>
      <c r="H10" s="20">
        <v>0.19428571428571428</v>
      </c>
      <c r="I10" s="22">
        <v>5.7142857142857143E-3</v>
      </c>
      <c r="J10"/>
      <c r="K10" s="60">
        <f t="shared" si="0"/>
        <v>0.33142857142857146</v>
      </c>
      <c r="L10" s="22">
        <f t="shared" si="1"/>
        <v>0.46857142857142853</v>
      </c>
      <c r="M10"/>
      <c r="N10"/>
      <c r="O10"/>
      <c r="P10"/>
      <c r="Q10"/>
    </row>
    <row r="11" spans="1:17">
      <c r="A11" s="164"/>
      <c r="B11" s="18" t="s">
        <v>32</v>
      </c>
      <c r="C11" s="19">
        <v>330</v>
      </c>
      <c r="D11" s="20">
        <v>6.6666666666666666E-2</v>
      </c>
      <c r="E11" s="21">
        <v>0.27272727272727271</v>
      </c>
      <c r="F11" s="20">
        <v>0.29090909090909089</v>
      </c>
      <c r="G11" s="21">
        <v>0.15151515151515152</v>
      </c>
      <c r="H11" s="20">
        <v>0.20606060606060606</v>
      </c>
      <c r="I11" s="22">
        <v>1.2121212121212121E-2</v>
      </c>
      <c r="J11"/>
      <c r="K11" s="60">
        <f t="shared" si="0"/>
        <v>0.33939393939393936</v>
      </c>
      <c r="L11" s="22">
        <f t="shared" si="1"/>
        <v>0.44242424242424239</v>
      </c>
      <c r="M11"/>
      <c r="N11"/>
      <c r="O11"/>
      <c r="P11"/>
      <c r="Q11"/>
    </row>
    <row r="12" spans="1:17">
      <c r="A12" s="164"/>
      <c r="B12" s="18" t="s">
        <v>33</v>
      </c>
      <c r="C12" s="19">
        <v>110</v>
      </c>
      <c r="D12" s="20">
        <v>7.2727272727272724E-2</v>
      </c>
      <c r="E12" s="21">
        <v>0.25454545454545452</v>
      </c>
      <c r="F12" s="20">
        <v>0.29090909090909089</v>
      </c>
      <c r="G12" s="21">
        <v>0.11818181818181818</v>
      </c>
      <c r="H12" s="20">
        <v>0.25454545454545452</v>
      </c>
      <c r="I12" s="22">
        <v>9.0909090909090905E-3</v>
      </c>
      <c r="J12"/>
      <c r="K12" s="60">
        <f t="shared" si="0"/>
        <v>0.32727272727272727</v>
      </c>
      <c r="L12" s="22">
        <f t="shared" si="1"/>
        <v>0.40909090909090906</v>
      </c>
      <c r="M12"/>
      <c r="N12"/>
      <c r="O12"/>
      <c r="P12"/>
      <c r="Q12"/>
    </row>
    <row r="13" spans="1:17">
      <c r="A13" s="165"/>
      <c r="B13" s="23" t="s">
        <v>34</v>
      </c>
      <c r="C13" s="24">
        <v>12</v>
      </c>
      <c r="D13" s="25">
        <v>8.3333333333333329E-2</v>
      </c>
      <c r="E13" s="26">
        <v>0.5</v>
      </c>
      <c r="F13" s="25">
        <v>0.25</v>
      </c>
      <c r="G13" s="26">
        <v>8.3333333333333329E-2</v>
      </c>
      <c r="H13" s="25">
        <v>0</v>
      </c>
      <c r="I13" s="27">
        <v>8.3333333333333329E-2</v>
      </c>
      <c r="J13"/>
      <c r="K13" s="61">
        <f t="shared" si="0"/>
        <v>0.58333333333333337</v>
      </c>
      <c r="L13" s="27">
        <f t="shared" si="1"/>
        <v>0.33333333333333331</v>
      </c>
      <c r="M13"/>
      <c r="N13"/>
      <c r="O13"/>
      <c r="P13"/>
      <c r="Q13"/>
    </row>
    <row r="14" spans="1:17">
      <c r="A14" s="163" t="s">
        <v>84</v>
      </c>
      <c r="B14" s="13" t="s">
        <v>85</v>
      </c>
      <c r="C14" s="19">
        <v>1490</v>
      </c>
      <c r="D14" s="20">
        <v>8.5906040268456371E-2</v>
      </c>
      <c r="E14" s="21">
        <v>0.3093959731543624</v>
      </c>
      <c r="F14" s="20">
        <v>0.27382550335570471</v>
      </c>
      <c r="G14" s="21">
        <v>0.12147651006711409</v>
      </c>
      <c r="H14" s="20">
        <v>0.19463087248322147</v>
      </c>
      <c r="I14" s="22">
        <v>1.4765100671140939E-2</v>
      </c>
      <c r="J14"/>
      <c r="K14" s="60">
        <f t="shared" si="0"/>
        <v>0.39530201342281879</v>
      </c>
      <c r="L14" s="22">
        <f t="shared" si="1"/>
        <v>0.39530201342281879</v>
      </c>
      <c r="M14"/>
      <c r="N14"/>
      <c r="O14"/>
      <c r="P14"/>
      <c r="Q14"/>
    </row>
    <row r="15" spans="1:17">
      <c r="A15" s="164"/>
      <c r="B15" s="18" t="s">
        <v>86</v>
      </c>
      <c r="C15" s="19">
        <v>1737</v>
      </c>
      <c r="D15" s="20">
        <v>6.3327576280944153E-2</v>
      </c>
      <c r="E15" s="21">
        <v>0.32930339666090963</v>
      </c>
      <c r="F15" s="20">
        <v>0.24755325273459988</v>
      </c>
      <c r="G15" s="21">
        <v>0.10880829015544041</v>
      </c>
      <c r="H15" s="20">
        <v>0.2429476108232585</v>
      </c>
      <c r="I15" s="22">
        <v>8.0598733448474374E-3</v>
      </c>
      <c r="J15"/>
      <c r="K15" s="60">
        <f t="shared" si="0"/>
        <v>0.39263097294185378</v>
      </c>
      <c r="L15" s="22">
        <f t="shared" si="1"/>
        <v>0.35636154289004029</v>
      </c>
      <c r="M15"/>
      <c r="N15"/>
      <c r="O15"/>
      <c r="P15"/>
      <c r="Q15"/>
    </row>
    <row r="16" spans="1:17">
      <c r="A16" s="165"/>
      <c r="B16" s="23" t="s">
        <v>19</v>
      </c>
      <c r="C16" s="24">
        <v>19</v>
      </c>
      <c r="D16" s="25">
        <v>5.2631578947368418E-2</v>
      </c>
      <c r="E16" s="26">
        <v>0.36842105263157893</v>
      </c>
      <c r="F16" s="25">
        <v>0.15789473684210525</v>
      </c>
      <c r="G16" s="26">
        <v>0.42105263157894735</v>
      </c>
      <c r="H16" s="25">
        <v>0</v>
      </c>
      <c r="I16" s="27">
        <v>0</v>
      </c>
      <c r="J16"/>
      <c r="K16" s="61">
        <f t="shared" si="0"/>
        <v>0.42105263157894735</v>
      </c>
      <c r="L16" s="27">
        <f t="shared" si="1"/>
        <v>0.57894736842105265</v>
      </c>
      <c r="M16"/>
      <c r="N16"/>
      <c r="O16"/>
      <c r="P16"/>
      <c r="Q16"/>
    </row>
    <row r="17" spans="1:17" ht="12" customHeight="1">
      <c r="A17" s="163" t="s">
        <v>87</v>
      </c>
      <c r="B17" s="28" t="s">
        <v>18</v>
      </c>
      <c r="C17" s="29">
        <v>463</v>
      </c>
      <c r="D17" s="30">
        <v>7.775377969762419E-2</v>
      </c>
      <c r="E17" s="31">
        <v>0.30237580993520519</v>
      </c>
      <c r="F17" s="30">
        <v>0.23110151187904968</v>
      </c>
      <c r="G17" s="31">
        <v>0.12095032397408208</v>
      </c>
      <c r="H17" s="30">
        <v>0.2505399568034557</v>
      </c>
      <c r="I17" s="32">
        <v>1.7278617710583154E-2</v>
      </c>
      <c r="J17"/>
      <c r="K17" s="62">
        <f t="shared" si="0"/>
        <v>0.38012958963282939</v>
      </c>
      <c r="L17" s="32">
        <f t="shared" si="1"/>
        <v>0.35205183585313177</v>
      </c>
      <c r="M17"/>
      <c r="N17"/>
      <c r="O17"/>
      <c r="P17"/>
      <c r="Q17"/>
    </row>
    <row r="18" spans="1:17">
      <c r="A18" s="165"/>
      <c r="B18" s="18" t="s">
        <v>98</v>
      </c>
      <c r="C18" s="19">
        <v>837</v>
      </c>
      <c r="D18" s="20">
        <v>8.4826762246117085E-2</v>
      </c>
      <c r="E18" s="21">
        <v>0.29629629629629628</v>
      </c>
      <c r="F18" s="20">
        <v>0.22819593787335724</v>
      </c>
      <c r="G18" s="21">
        <v>0.13620071684587814</v>
      </c>
      <c r="H18" s="20">
        <v>0.25209080047789723</v>
      </c>
      <c r="I18" s="22">
        <v>2.3894862604540022E-3</v>
      </c>
      <c r="J18"/>
      <c r="K18" s="60">
        <f t="shared" si="0"/>
        <v>0.38112305854241335</v>
      </c>
      <c r="L18" s="22">
        <f t="shared" si="1"/>
        <v>0.36439665471923538</v>
      </c>
      <c r="M18"/>
      <c r="N18"/>
      <c r="O18"/>
      <c r="P18"/>
      <c r="Q18"/>
    </row>
    <row r="19" spans="1:17">
      <c r="A19" s="163"/>
      <c r="B19" s="18" t="s">
        <v>99</v>
      </c>
      <c r="C19" s="19">
        <v>969</v>
      </c>
      <c r="D19" s="20">
        <v>4.6439628482972138E-2</v>
      </c>
      <c r="E19" s="21">
        <v>0.31888544891640869</v>
      </c>
      <c r="F19" s="20">
        <v>0.31269349845201239</v>
      </c>
      <c r="G19" s="21">
        <v>0.10939112487100103</v>
      </c>
      <c r="H19" s="20">
        <v>0.20639834881320948</v>
      </c>
      <c r="I19" s="22">
        <v>6.1919504643962852E-3</v>
      </c>
      <c r="J19"/>
      <c r="K19" s="60">
        <f t="shared" si="0"/>
        <v>0.3653250773993808</v>
      </c>
      <c r="L19" s="22">
        <f t="shared" si="1"/>
        <v>0.42208462332301344</v>
      </c>
      <c r="M19"/>
      <c r="N19"/>
      <c r="O19"/>
      <c r="P19"/>
      <c r="Q19"/>
    </row>
    <row r="20" spans="1:17">
      <c r="A20" s="164"/>
      <c r="B20" s="18" t="s">
        <v>100</v>
      </c>
      <c r="C20" s="19">
        <v>675</v>
      </c>
      <c r="D20" s="20">
        <v>8.8888888888888892E-2</v>
      </c>
      <c r="E20" s="21">
        <v>0.36296296296296299</v>
      </c>
      <c r="F20" s="20">
        <v>0.23703703703703705</v>
      </c>
      <c r="G20" s="21">
        <v>0.11851851851851852</v>
      </c>
      <c r="H20" s="20">
        <v>0.17481481481481481</v>
      </c>
      <c r="I20" s="22">
        <v>1.7777777777777778E-2</v>
      </c>
      <c r="J20"/>
      <c r="K20" s="60">
        <f t="shared" si="0"/>
        <v>0.45185185185185189</v>
      </c>
      <c r="L20" s="22">
        <f t="shared" si="1"/>
        <v>0.35555555555555557</v>
      </c>
      <c r="M20"/>
      <c r="N20"/>
      <c r="O20"/>
      <c r="P20"/>
      <c r="Q20"/>
    </row>
    <row r="21" spans="1:17">
      <c r="A21" s="164"/>
      <c r="B21" s="18" t="s">
        <v>101</v>
      </c>
      <c r="C21" s="19">
        <v>287</v>
      </c>
      <c r="D21" s="20">
        <v>9.0592334494773524E-2</v>
      </c>
      <c r="E21" s="21">
        <v>0.3240418118466899</v>
      </c>
      <c r="F21" s="20">
        <v>0.26132404181184671</v>
      </c>
      <c r="G21" s="21">
        <v>7.3170731707317069E-2</v>
      </c>
      <c r="H21" s="20">
        <v>0.2264808362369338</v>
      </c>
      <c r="I21" s="22">
        <v>2.4390243902439025E-2</v>
      </c>
      <c r="J21"/>
      <c r="K21" s="60">
        <f t="shared" si="0"/>
        <v>0.41463414634146345</v>
      </c>
      <c r="L21" s="22">
        <f t="shared" si="1"/>
        <v>0.33449477351916379</v>
      </c>
      <c r="M21"/>
      <c r="N21"/>
      <c r="O21"/>
      <c r="P21"/>
      <c r="Q21"/>
    </row>
    <row r="22" spans="1:17">
      <c r="A22" s="165"/>
      <c r="B22" s="23" t="s">
        <v>34</v>
      </c>
      <c r="C22" s="24">
        <v>15</v>
      </c>
      <c r="D22" s="25">
        <v>6.6666666666666666E-2</v>
      </c>
      <c r="E22" s="26">
        <v>0.33333333333333331</v>
      </c>
      <c r="F22" s="25">
        <v>0.33333333333333331</v>
      </c>
      <c r="G22" s="26">
        <v>6.6666666666666666E-2</v>
      </c>
      <c r="H22" s="25">
        <v>0.13333333333333333</v>
      </c>
      <c r="I22" s="27">
        <v>6.6666666666666666E-2</v>
      </c>
      <c r="J22"/>
      <c r="K22" s="61">
        <f t="shared" si="0"/>
        <v>0.39999999999999997</v>
      </c>
      <c r="L22" s="27">
        <f t="shared" si="1"/>
        <v>0.39999999999999997</v>
      </c>
      <c r="M22"/>
      <c r="N22"/>
      <c r="O22"/>
      <c r="P22"/>
      <c r="Q22"/>
    </row>
    <row r="23" spans="1:17" ht="12" customHeight="1">
      <c r="A23" s="163" t="s">
        <v>88</v>
      </c>
      <c r="B23" s="28" t="s">
        <v>20</v>
      </c>
      <c r="C23" s="14">
        <v>217</v>
      </c>
      <c r="D23" s="15">
        <v>0.10138248847926268</v>
      </c>
      <c r="E23" s="16">
        <v>0.25806451612903225</v>
      </c>
      <c r="F23" s="15">
        <v>0.25806451612903225</v>
      </c>
      <c r="G23" s="16">
        <v>0.1152073732718894</v>
      </c>
      <c r="H23" s="15">
        <v>0.24884792626728111</v>
      </c>
      <c r="I23" s="17">
        <v>1.8433179723502304E-2</v>
      </c>
      <c r="J23"/>
      <c r="K23" s="59">
        <f t="shared" si="0"/>
        <v>0.35944700460829493</v>
      </c>
      <c r="L23" s="17">
        <f t="shared" si="1"/>
        <v>0.37327188940092165</v>
      </c>
      <c r="M23"/>
      <c r="N23"/>
      <c r="O23"/>
      <c r="P23"/>
      <c r="Q23"/>
    </row>
    <row r="24" spans="1:17">
      <c r="A24" s="164"/>
      <c r="B24" s="18" t="s">
        <v>102</v>
      </c>
      <c r="C24" s="19">
        <v>357</v>
      </c>
      <c r="D24" s="20">
        <v>0.10364145658263306</v>
      </c>
      <c r="E24" s="21">
        <v>0.28011204481792717</v>
      </c>
      <c r="F24" s="20">
        <v>0.23529411764705882</v>
      </c>
      <c r="G24" s="21">
        <v>0.15126050420168066</v>
      </c>
      <c r="H24" s="20">
        <v>0.22408963585434175</v>
      </c>
      <c r="I24" s="22">
        <v>5.6022408963585435E-3</v>
      </c>
      <c r="J24"/>
      <c r="K24" s="60">
        <f t="shared" si="0"/>
        <v>0.38375350140056025</v>
      </c>
      <c r="L24" s="22">
        <f t="shared" si="1"/>
        <v>0.38655462184873945</v>
      </c>
      <c r="M24"/>
      <c r="N24"/>
      <c r="O24"/>
      <c r="P24"/>
      <c r="Q24"/>
    </row>
    <row r="25" spans="1:17">
      <c r="A25" s="165"/>
      <c r="B25" s="18" t="s">
        <v>103</v>
      </c>
      <c r="C25" s="19">
        <v>429</v>
      </c>
      <c r="D25" s="20">
        <v>4.6620046620046623E-2</v>
      </c>
      <c r="E25" s="21">
        <v>0.33100233100233101</v>
      </c>
      <c r="F25" s="20">
        <v>0.30769230769230771</v>
      </c>
      <c r="G25" s="21">
        <v>0.12587412587412589</v>
      </c>
      <c r="H25" s="20">
        <v>0.17948717948717949</v>
      </c>
      <c r="I25" s="22">
        <v>9.324009324009324E-3</v>
      </c>
      <c r="J25"/>
      <c r="K25" s="60">
        <f t="shared" si="0"/>
        <v>0.3776223776223776</v>
      </c>
      <c r="L25" s="22">
        <f t="shared" si="1"/>
        <v>0.4335664335664336</v>
      </c>
      <c r="M25"/>
      <c r="N25"/>
      <c r="O25"/>
      <c r="P25"/>
      <c r="Q25"/>
    </row>
    <row r="26" spans="1:17">
      <c r="A26" s="163"/>
      <c r="B26" s="18" t="s">
        <v>104</v>
      </c>
      <c r="C26" s="19">
        <v>344</v>
      </c>
      <c r="D26" s="20">
        <v>9.5930232558139539E-2</v>
      </c>
      <c r="E26" s="21">
        <v>0.33430232558139533</v>
      </c>
      <c r="F26" s="20">
        <v>0.27616279069767441</v>
      </c>
      <c r="G26" s="21">
        <v>0.11627906976744186</v>
      </c>
      <c r="H26" s="20">
        <v>0.15988372093023256</v>
      </c>
      <c r="I26" s="22">
        <v>1.7441860465116279E-2</v>
      </c>
      <c r="J26"/>
      <c r="K26" s="60">
        <f t="shared" si="0"/>
        <v>0.43023255813953487</v>
      </c>
      <c r="L26" s="22">
        <f t="shared" si="1"/>
        <v>0.39244186046511625</v>
      </c>
      <c r="M26"/>
      <c r="N26"/>
      <c r="O26"/>
      <c r="P26"/>
      <c r="Q26"/>
    </row>
    <row r="27" spans="1:17">
      <c r="A27" s="164"/>
      <c r="B27" s="18" t="s">
        <v>105</v>
      </c>
      <c r="C27" s="19">
        <v>141</v>
      </c>
      <c r="D27" s="20">
        <v>0.11347517730496454</v>
      </c>
      <c r="E27" s="21">
        <v>0.34042553191489361</v>
      </c>
      <c r="F27" s="20">
        <v>0.29078014184397161</v>
      </c>
      <c r="G27" s="21">
        <v>5.6737588652482268E-2</v>
      </c>
      <c r="H27" s="20">
        <v>0.15602836879432624</v>
      </c>
      <c r="I27" s="22">
        <v>4.2553191489361701E-2</v>
      </c>
      <c r="J27"/>
      <c r="K27" s="60">
        <f t="shared" si="0"/>
        <v>0.45390070921985815</v>
      </c>
      <c r="L27" s="22">
        <f t="shared" si="1"/>
        <v>0.34751773049645385</v>
      </c>
      <c r="M27"/>
      <c r="N27"/>
      <c r="O27"/>
      <c r="P27"/>
      <c r="Q27"/>
    </row>
    <row r="28" spans="1:17">
      <c r="A28" s="164"/>
      <c r="B28" s="18" t="s">
        <v>21</v>
      </c>
      <c r="C28" s="19">
        <v>2</v>
      </c>
      <c r="D28" s="20">
        <v>0</v>
      </c>
      <c r="E28" s="21">
        <v>0</v>
      </c>
      <c r="F28" s="20">
        <v>0</v>
      </c>
      <c r="G28" s="21">
        <v>0</v>
      </c>
      <c r="H28" s="20">
        <v>1</v>
      </c>
      <c r="I28" s="22">
        <v>0</v>
      </c>
      <c r="J28"/>
      <c r="K28" s="60">
        <f t="shared" si="0"/>
        <v>0</v>
      </c>
      <c r="L28" s="22">
        <f t="shared" si="1"/>
        <v>0</v>
      </c>
      <c r="M28"/>
      <c r="N28"/>
      <c r="O28"/>
      <c r="P28"/>
      <c r="Q28"/>
    </row>
    <row r="29" spans="1:17">
      <c r="A29" s="164"/>
      <c r="B29" s="18" t="s">
        <v>22</v>
      </c>
      <c r="C29" s="19">
        <v>244</v>
      </c>
      <c r="D29" s="20">
        <v>5.737704918032787E-2</v>
      </c>
      <c r="E29" s="21">
        <v>0.34426229508196721</v>
      </c>
      <c r="F29" s="20">
        <v>0.20901639344262296</v>
      </c>
      <c r="G29" s="21">
        <v>0.11885245901639344</v>
      </c>
      <c r="H29" s="20">
        <v>0.25409836065573771</v>
      </c>
      <c r="I29" s="22">
        <v>1.6393442622950821E-2</v>
      </c>
      <c r="J29"/>
      <c r="K29" s="60">
        <f t="shared" si="0"/>
        <v>0.40163934426229508</v>
      </c>
      <c r="L29" s="22">
        <f t="shared" si="1"/>
        <v>0.32786885245901642</v>
      </c>
      <c r="M29"/>
      <c r="N29"/>
      <c r="O29"/>
      <c r="P29"/>
      <c r="Q29"/>
    </row>
    <row r="30" spans="1:17">
      <c r="A30" s="164"/>
      <c r="B30" s="18" t="s">
        <v>106</v>
      </c>
      <c r="C30" s="19">
        <v>476</v>
      </c>
      <c r="D30" s="20">
        <v>7.1428571428571425E-2</v>
      </c>
      <c r="E30" s="21">
        <v>0.30672268907563027</v>
      </c>
      <c r="F30" s="20">
        <v>0.22478991596638656</v>
      </c>
      <c r="G30" s="21">
        <v>0.12184873949579832</v>
      </c>
      <c r="H30" s="20">
        <v>0.27521008403361347</v>
      </c>
      <c r="I30" s="22">
        <v>0</v>
      </c>
      <c r="J30"/>
      <c r="K30" s="60">
        <f t="shared" si="0"/>
        <v>0.37815126050420167</v>
      </c>
      <c r="L30" s="22">
        <f t="shared" si="1"/>
        <v>0.34663865546218486</v>
      </c>
      <c r="M30"/>
      <c r="N30"/>
      <c r="O30"/>
      <c r="P30"/>
      <c r="Q30"/>
    </row>
    <row r="31" spans="1:17">
      <c r="A31" s="164"/>
      <c r="B31" s="18" t="s">
        <v>107</v>
      </c>
      <c r="C31" s="19">
        <v>538</v>
      </c>
      <c r="D31" s="20">
        <v>4.6468401486988845E-2</v>
      </c>
      <c r="E31" s="21">
        <v>0.3104089219330855</v>
      </c>
      <c r="F31" s="20">
        <v>0.31784386617100374</v>
      </c>
      <c r="G31" s="21">
        <v>9.2936802973977689E-2</v>
      </c>
      <c r="H31" s="20">
        <v>0.22862453531598512</v>
      </c>
      <c r="I31" s="22">
        <v>3.7174721189591076E-3</v>
      </c>
      <c r="J31"/>
      <c r="K31" s="60">
        <f t="shared" si="0"/>
        <v>0.35687732342007433</v>
      </c>
      <c r="L31" s="22">
        <f t="shared" si="1"/>
        <v>0.41078066914498146</v>
      </c>
      <c r="M31"/>
      <c r="N31"/>
      <c r="O31"/>
      <c r="P31"/>
      <c r="Q31"/>
    </row>
    <row r="32" spans="1:17">
      <c r="A32" s="164"/>
      <c r="B32" s="18" t="s">
        <v>108</v>
      </c>
      <c r="C32" s="19">
        <v>331</v>
      </c>
      <c r="D32" s="20">
        <v>8.1570996978851965E-2</v>
      </c>
      <c r="E32" s="21">
        <v>0.39274924471299094</v>
      </c>
      <c r="F32" s="20">
        <v>0.19637462235649547</v>
      </c>
      <c r="G32" s="21">
        <v>0.12084592145015106</v>
      </c>
      <c r="H32" s="20">
        <v>0.19033232628398791</v>
      </c>
      <c r="I32" s="22">
        <v>1.812688821752266E-2</v>
      </c>
      <c r="J32"/>
      <c r="K32" s="60">
        <f t="shared" si="0"/>
        <v>0.47432024169184289</v>
      </c>
      <c r="L32" s="22">
        <f t="shared" si="1"/>
        <v>0.31722054380664655</v>
      </c>
      <c r="M32"/>
      <c r="N32"/>
      <c r="O32"/>
      <c r="P32"/>
      <c r="Q32"/>
    </row>
    <row r="33" spans="1:17">
      <c r="A33" s="164"/>
      <c r="B33" s="18" t="s">
        <v>109</v>
      </c>
      <c r="C33" s="19">
        <v>145</v>
      </c>
      <c r="D33" s="20">
        <v>6.8965517241379309E-2</v>
      </c>
      <c r="E33" s="21">
        <v>0.31034482758620691</v>
      </c>
      <c r="F33" s="20">
        <v>0.23448275862068965</v>
      </c>
      <c r="G33" s="21">
        <v>8.2758620689655171E-2</v>
      </c>
      <c r="H33" s="20">
        <v>0.29655172413793102</v>
      </c>
      <c r="I33" s="22">
        <v>6.8965517241379309E-3</v>
      </c>
      <c r="J33"/>
      <c r="K33" s="60">
        <f t="shared" si="0"/>
        <v>0.37931034482758619</v>
      </c>
      <c r="L33" s="22">
        <f t="shared" si="1"/>
        <v>0.3172413793103448</v>
      </c>
      <c r="M33"/>
      <c r="N33"/>
      <c r="O33"/>
      <c r="P33"/>
      <c r="Q33"/>
    </row>
    <row r="34" spans="1:17">
      <c r="A34" s="164"/>
      <c r="B34" s="18" t="s">
        <v>23</v>
      </c>
      <c r="C34" s="19">
        <v>3</v>
      </c>
      <c r="D34" s="20">
        <v>0</v>
      </c>
      <c r="E34" s="21">
        <v>0</v>
      </c>
      <c r="F34" s="20">
        <v>0.66666666666666663</v>
      </c>
      <c r="G34" s="21">
        <v>0</v>
      </c>
      <c r="H34" s="20">
        <v>0</v>
      </c>
      <c r="I34" s="22">
        <v>0.33333333333333331</v>
      </c>
      <c r="J34"/>
      <c r="K34" s="60">
        <f t="shared" si="0"/>
        <v>0</v>
      </c>
      <c r="L34" s="22">
        <f t="shared" si="1"/>
        <v>0.66666666666666663</v>
      </c>
      <c r="M34"/>
      <c r="N34"/>
      <c r="O34"/>
      <c r="P34"/>
      <c r="Q34"/>
    </row>
    <row r="35" spans="1:17">
      <c r="A35" s="165"/>
      <c r="B35" s="23" t="s">
        <v>208</v>
      </c>
      <c r="C35" s="24">
        <v>19</v>
      </c>
      <c r="D35" s="25">
        <v>5.2600000000000001E-2</v>
      </c>
      <c r="E35" s="26">
        <v>0.36840000000000006</v>
      </c>
      <c r="F35" s="25">
        <v>0.15789999999999998</v>
      </c>
      <c r="G35" s="26">
        <v>0.42109999999999997</v>
      </c>
      <c r="H35" s="25">
        <v>0</v>
      </c>
      <c r="I35" s="27">
        <v>0</v>
      </c>
      <c r="J35"/>
      <c r="K35" s="61">
        <f t="shared" si="0"/>
        <v>0.42100000000000004</v>
      </c>
      <c r="L35" s="27">
        <f t="shared" si="1"/>
        <v>0.57899999999999996</v>
      </c>
      <c r="M35"/>
      <c r="N35"/>
      <c r="O35"/>
      <c r="P35"/>
      <c r="Q35"/>
    </row>
    <row r="36" spans="1:17" ht="12" customHeight="1">
      <c r="A36" s="163" t="s">
        <v>89</v>
      </c>
      <c r="B36" s="13" t="s">
        <v>110</v>
      </c>
      <c r="C36" s="14">
        <v>43</v>
      </c>
      <c r="D36" s="15">
        <v>4.6511627906976744E-2</v>
      </c>
      <c r="E36" s="16">
        <v>0.32558139534883723</v>
      </c>
      <c r="F36" s="15">
        <v>0.37209302325581395</v>
      </c>
      <c r="G36" s="16">
        <v>4.6511627906976744E-2</v>
      </c>
      <c r="H36" s="15">
        <v>0.20930232558139536</v>
      </c>
      <c r="I36" s="17">
        <v>0</v>
      </c>
      <c r="J36"/>
      <c r="K36" s="59">
        <f t="shared" ref="K36:K66" si="2">SUM(D36:E36)</f>
        <v>0.37209302325581395</v>
      </c>
      <c r="L36" s="17">
        <f t="shared" ref="L36:L66" si="3">SUM(F36:G36)</f>
        <v>0.41860465116279066</v>
      </c>
      <c r="M36"/>
      <c r="N36"/>
      <c r="O36"/>
      <c r="P36"/>
      <c r="Q36"/>
    </row>
    <row r="37" spans="1:17">
      <c r="A37" s="164"/>
      <c r="B37" s="18" t="s">
        <v>111</v>
      </c>
      <c r="C37" s="19">
        <v>299</v>
      </c>
      <c r="D37" s="20">
        <v>0.11705685618729098</v>
      </c>
      <c r="E37" s="21">
        <v>0.28762541806020064</v>
      </c>
      <c r="F37" s="20">
        <v>0.2608695652173913</v>
      </c>
      <c r="G37" s="21">
        <v>0.15719063545150502</v>
      </c>
      <c r="H37" s="20">
        <v>0.16387959866220736</v>
      </c>
      <c r="I37" s="22">
        <v>1.3377926421404682E-2</v>
      </c>
      <c r="J37"/>
      <c r="K37" s="60">
        <f t="shared" si="2"/>
        <v>0.40468227424749159</v>
      </c>
      <c r="L37" s="22">
        <f t="shared" si="3"/>
        <v>0.41806020066889632</v>
      </c>
      <c r="M37"/>
      <c r="N37"/>
      <c r="O37"/>
      <c r="P37"/>
      <c r="Q37"/>
    </row>
    <row r="38" spans="1:17">
      <c r="A38" s="165"/>
      <c r="B38" s="18" t="s">
        <v>112</v>
      </c>
      <c r="C38" s="19">
        <v>1006</v>
      </c>
      <c r="D38" s="20">
        <v>6.063618290258449E-2</v>
      </c>
      <c r="E38" s="21">
        <v>0.30715705765407553</v>
      </c>
      <c r="F38" s="20">
        <v>0.26143141153081512</v>
      </c>
      <c r="G38" s="21">
        <v>0.13320079522862824</v>
      </c>
      <c r="H38" s="20">
        <v>0.23161033797216699</v>
      </c>
      <c r="I38" s="22">
        <v>5.9642147117296221E-3</v>
      </c>
      <c r="J38"/>
      <c r="K38" s="60">
        <f t="shared" si="2"/>
        <v>0.36779324055666002</v>
      </c>
      <c r="L38" s="22">
        <f t="shared" si="3"/>
        <v>0.39463220675944333</v>
      </c>
      <c r="M38"/>
      <c r="N38"/>
      <c r="O38"/>
      <c r="P38"/>
      <c r="Q38"/>
    </row>
    <row r="39" spans="1:17">
      <c r="A39" s="163"/>
      <c r="B39" s="18" t="s">
        <v>113</v>
      </c>
      <c r="C39" s="19">
        <v>606</v>
      </c>
      <c r="D39" s="20">
        <v>5.4455445544554455E-2</v>
      </c>
      <c r="E39" s="21">
        <v>0.33498349834983498</v>
      </c>
      <c r="F39" s="20">
        <v>0.26732673267326734</v>
      </c>
      <c r="G39" s="21">
        <v>0.10726072607260725</v>
      </c>
      <c r="H39" s="20">
        <v>0.21947194719471946</v>
      </c>
      <c r="I39" s="22">
        <v>1.65016501650165E-2</v>
      </c>
      <c r="J39"/>
      <c r="K39" s="60">
        <f t="shared" si="2"/>
        <v>0.38943894389438943</v>
      </c>
      <c r="L39" s="22">
        <f t="shared" si="3"/>
        <v>0.37458745874587462</v>
      </c>
      <c r="M39"/>
      <c r="N39"/>
      <c r="O39"/>
      <c r="P39"/>
      <c r="Q39"/>
    </row>
    <row r="40" spans="1:17">
      <c r="A40" s="164"/>
      <c r="B40" s="18" t="s">
        <v>114</v>
      </c>
      <c r="C40" s="19">
        <v>190</v>
      </c>
      <c r="D40" s="20">
        <v>8.4210526315789472E-2</v>
      </c>
      <c r="E40" s="21">
        <v>0.25789473684210529</v>
      </c>
      <c r="F40" s="20">
        <v>0.30526315789473685</v>
      </c>
      <c r="G40" s="21">
        <v>0.14210526315789473</v>
      </c>
      <c r="H40" s="20">
        <v>0.21052631578947367</v>
      </c>
      <c r="I40" s="22">
        <v>0</v>
      </c>
      <c r="J40"/>
      <c r="K40" s="60">
        <f t="shared" si="2"/>
        <v>0.34210526315789475</v>
      </c>
      <c r="L40" s="22">
        <f t="shared" si="3"/>
        <v>0.44736842105263158</v>
      </c>
      <c r="M40"/>
      <c r="N40"/>
      <c r="O40"/>
      <c r="P40"/>
      <c r="Q40"/>
    </row>
    <row r="41" spans="1:17">
      <c r="A41" s="164"/>
      <c r="B41" s="18" t="s">
        <v>35</v>
      </c>
      <c r="C41" s="19">
        <v>79</v>
      </c>
      <c r="D41" s="20">
        <v>0.10126582278481013</v>
      </c>
      <c r="E41" s="21">
        <v>0.29113924050632911</v>
      </c>
      <c r="F41" s="20">
        <v>0.35443037974683544</v>
      </c>
      <c r="G41" s="21">
        <v>0.10126582278481013</v>
      </c>
      <c r="H41" s="20">
        <v>0.12658227848101267</v>
      </c>
      <c r="I41" s="22">
        <v>2.5316455696202531E-2</v>
      </c>
      <c r="J41"/>
      <c r="K41" s="60">
        <f t="shared" si="2"/>
        <v>0.39240506329113922</v>
      </c>
      <c r="L41" s="22">
        <f t="shared" si="3"/>
        <v>0.45569620253164556</v>
      </c>
      <c r="M41"/>
      <c r="N41"/>
      <c r="O41"/>
      <c r="P41"/>
      <c r="Q41"/>
    </row>
    <row r="42" spans="1:17">
      <c r="A42" s="164"/>
      <c r="B42" s="18" t="s">
        <v>36</v>
      </c>
      <c r="C42" s="19">
        <v>433</v>
      </c>
      <c r="D42" s="20">
        <v>7.6212471131639717E-2</v>
      </c>
      <c r="E42" s="21">
        <v>0.41801385681293302</v>
      </c>
      <c r="F42" s="20">
        <v>0.21247113163972287</v>
      </c>
      <c r="G42" s="21">
        <v>8.0831408775981523E-2</v>
      </c>
      <c r="H42" s="20">
        <v>0.21247113163972287</v>
      </c>
      <c r="I42" s="22">
        <v>0</v>
      </c>
      <c r="J42"/>
      <c r="K42" s="60">
        <f t="shared" si="2"/>
        <v>0.49422632794457272</v>
      </c>
      <c r="L42" s="22">
        <f t="shared" si="3"/>
        <v>0.29330254041570436</v>
      </c>
      <c r="M42"/>
      <c r="N42"/>
      <c r="O42"/>
      <c r="P42"/>
      <c r="Q42"/>
    </row>
    <row r="43" spans="1:17">
      <c r="A43" s="164"/>
      <c r="B43" s="18" t="s">
        <v>115</v>
      </c>
      <c r="C43" s="19">
        <v>566</v>
      </c>
      <c r="D43" s="20">
        <v>8.8339222614840993E-2</v>
      </c>
      <c r="E43" s="21">
        <v>0.30035335689045939</v>
      </c>
      <c r="F43" s="20">
        <v>0.23851590106007067</v>
      </c>
      <c r="G43" s="21">
        <v>9.8939929328621903E-2</v>
      </c>
      <c r="H43" s="20">
        <v>0.25088339222614842</v>
      </c>
      <c r="I43" s="22">
        <v>2.2968197879858657E-2</v>
      </c>
      <c r="J43"/>
      <c r="K43" s="60">
        <f t="shared" si="2"/>
        <v>0.3886925795053004</v>
      </c>
      <c r="L43" s="22">
        <f t="shared" si="3"/>
        <v>0.33745583038869259</v>
      </c>
      <c r="M43"/>
      <c r="N43"/>
      <c r="O43"/>
      <c r="P43"/>
      <c r="Q43"/>
    </row>
    <row r="44" spans="1:17">
      <c r="A44" s="165"/>
      <c r="B44" s="23" t="s">
        <v>34</v>
      </c>
      <c r="C44" s="24">
        <v>24</v>
      </c>
      <c r="D44" s="25">
        <v>4.1666666666666664E-2</v>
      </c>
      <c r="E44" s="26">
        <v>0.20833333333333334</v>
      </c>
      <c r="F44" s="25">
        <v>0.375</v>
      </c>
      <c r="G44" s="26">
        <v>0.16666666666666666</v>
      </c>
      <c r="H44" s="25">
        <v>0.16666666666666666</v>
      </c>
      <c r="I44" s="27">
        <v>4.1666666666666664E-2</v>
      </c>
      <c r="J44"/>
      <c r="K44" s="61">
        <f t="shared" si="2"/>
        <v>0.25</v>
      </c>
      <c r="L44" s="27">
        <f t="shared" si="3"/>
        <v>0.54166666666666663</v>
      </c>
      <c r="M44"/>
      <c r="N44"/>
      <c r="O44"/>
      <c r="P44"/>
      <c r="Q44"/>
    </row>
    <row r="45" spans="1:17" ht="12" customHeight="1">
      <c r="A45" s="159" t="s">
        <v>90</v>
      </c>
      <c r="B45" s="13" t="s">
        <v>37</v>
      </c>
      <c r="C45" s="14">
        <v>332</v>
      </c>
      <c r="D45" s="15">
        <v>9.9397590361445784E-2</v>
      </c>
      <c r="E45" s="16">
        <v>0.27108433734939757</v>
      </c>
      <c r="F45" s="15">
        <v>0.31325301204819278</v>
      </c>
      <c r="G45" s="16">
        <v>0.15662650602409639</v>
      </c>
      <c r="H45" s="15">
        <v>0.14759036144578314</v>
      </c>
      <c r="I45" s="17">
        <v>1.2048192771084338E-2</v>
      </c>
      <c r="J45"/>
      <c r="K45" s="59">
        <f t="shared" si="2"/>
        <v>0.37048192771084337</v>
      </c>
      <c r="L45" s="17">
        <f t="shared" si="3"/>
        <v>0.46987951807228917</v>
      </c>
      <c r="M45"/>
      <c r="N45"/>
      <c r="O45"/>
      <c r="P45"/>
      <c r="Q45"/>
    </row>
    <row r="46" spans="1:17">
      <c r="A46" s="160"/>
      <c r="B46" s="18" t="s">
        <v>38</v>
      </c>
      <c r="C46" s="19">
        <v>903</v>
      </c>
      <c r="D46" s="20">
        <v>7.0874861572535988E-2</v>
      </c>
      <c r="E46" s="21">
        <v>0.31007751937984496</v>
      </c>
      <c r="F46" s="20">
        <v>0.25027685492801771</v>
      </c>
      <c r="G46" s="21">
        <v>0.12070874861572536</v>
      </c>
      <c r="H46" s="20">
        <v>0.23255813953488372</v>
      </c>
      <c r="I46" s="22">
        <v>1.5503875968992248E-2</v>
      </c>
      <c r="J46"/>
      <c r="K46" s="60">
        <f t="shared" si="2"/>
        <v>0.38095238095238093</v>
      </c>
      <c r="L46" s="22">
        <f t="shared" si="3"/>
        <v>0.3709856035437431</v>
      </c>
      <c r="M46"/>
      <c r="N46"/>
      <c r="O46"/>
      <c r="P46"/>
      <c r="Q46"/>
    </row>
    <row r="47" spans="1:17">
      <c r="A47" s="161"/>
      <c r="B47" s="18" t="s">
        <v>39</v>
      </c>
      <c r="C47" s="19">
        <v>662</v>
      </c>
      <c r="D47" s="20">
        <v>3.9274924471299093E-2</v>
      </c>
      <c r="E47" s="21">
        <v>0.3202416918429003</v>
      </c>
      <c r="F47" s="20">
        <v>0.28247734138972808</v>
      </c>
      <c r="G47" s="21">
        <v>0.12839879154078551</v>
      </c>
      <c r="H47" s="20">
        <v>0.22356495468277945</v>
      </c>
      <c r="I47" s="22">
        <v>6.0422960725075529E-3</v>
      </c>
      <c r="J47"/>
      <c r="K47" s="60">
        <f t="shared" si="2"/>
        <v>0.3595166163141994</v>
      </c>
      <c r="L47" s="22">
        <f t="shared" si="3"/>
        <v>0.41087613293051362</v>
      </c>
      <c r="M47"/>
      <c r="N47"/>
      <c r="O47"/>
      <c r="P47"/>
      <c r="Q47"/>
    </row>
    <row r="48" spans="1:17">
      <c r="A48" s="159"/>
      <c r="B48" s="18" t="s">
        <v>40</v>
      </c>
      <c r="C48" s="19">
        <v>310</v>
      </c>
      <c r="D48" s="20">
        <v>9.6774193548387094E-2</v>
      </c>
      <c r="E48" s="21">
        <v>0.3032258064516129</v>
      </c>
      <c r="F48" s="20">
        <v>0.2709677419354839</v>
      </c>
      <c r="G48" s="21">
        <v>0.11935483870967742</v>
      </c>
      <c r="H48" s="20">
        <v>0.20967741935483872</v>
      </c>
      <c r="I48" s="22">
        <v>0</v>
      </c>
      <c r="J48"/>
      <c r="K48" s="60">
        <f t="shared" si="2"/>
        <v>0.4</v>
      </c>
      <c r="L48" s="22">
        <f t="shared" si="3"/>
        <v>0.39032258064516134</v>
      </c>
      <c r="M48"/>
      <c r="N48"/>
      <c r="O48"/>
      <c r="P48"/>
      <c r="Q48"/>
    </row>
    <row r="49" spans="1:17">
      <c r="A49" s="161"/>
      <c r="B49" s="23" t="s">
        <v>34</v>
      </c>
      <c r="C49" s="24">
        <v>16</v>
      </c>
      <c r="D49" s="25">
        <v>0.125</v>
      </c>
      <c r="E49" s="26">
        <v>0.5</v>
      </c>
      <c r="F49" s="25">
        <v>0.25</v>
      </c>
      <c r="G49" s="26">
        <v>0</v>
      </c>
      <c r="H49" s="25">
        <v>0.125</v>
      </c>
      <c r="I49" s="27">
        <v>0</v>
      </c>
      <c r="J49"/>
      <c r="K49" s="61">
        <f t="shared" si="2"/>
        <v>0.625</v>
      </c>
      <c r="L49" s="27">
        <f t="shared" si="3"/>
        <v>0.25</v>
      </c>
      <c r="M49"/>
      <c r="N49"/>
      <c r="O49"/>
      <c r="P49"/>
      <c r="Q49"/>
    </row>
    <row r="50" spans="1:17" ht="12" customHeight="1">
      <c r="A50" s="163" t="s">
        <v>91</v>
      </c>
      <c r="B50" s="13" t="s">
        <v>41</v>
      </c>
      <c r="C50" s="14">
        <v>1598</v>
      </c>
      <c r="D50" s="15">
        <v>6.4455569461827289E-2</v>
      </c>
      <c r="E50" s="16">
        <v>0.32728410513141426</v>
      </c>
      <c r="F50" s="15">
        <v>0.27284105131414266</v>
      </c>
      <c r="G50" s="16">
        <v>0.10200250312891114</v>
      </c>
      <c r="H50" s="15">
        <v>0.2227784730913642</v>
      </c>
      <c r="I50" s="17">
        <v>1.0638297872340425E-2</v>
      </c>
      <c r="J50"/>
      <c r="K50" s="59">
        <f t="shared" si="2"/>
        <v>0.39173967459324155</v>
      </c>
      <c r="L50" s="17">
        <f t="shared" si="3"/>
        <v>0.37484355444305378</v>
      </c>
      <c r="M50"/>
      <c r="N50"/>
      <c r="O50"/>
      <c r="P50"/>
      <c r="Q50"/>
    </row>
    <row r="51" spans="1:17">
      <c r="A51" s="164"/>
      <c r="B51" s="18" t="s">
        <v>42</v>
      </c>
      <c r="C51" s="19">
        <v>455</v>
      </c>
      <c r="D51" s="20">
        <v>7.9120879120879117E-2</v>
      </c>
      <c r="E51" s="21">
        <v>0.26153846153846155</v>
      </c>
      <c r="F51" s="20">
        <v>0.26593406593406593</v>
      </c>
      <c r="G51" s="21">
        <v>0.14945054945054945</v>
      </c>
      <c r="H51" s="20">
        <v>0.22637362637362637</v>
      </c>
      <c r="I51" s="22">
        <v>1.7582417582417582E-2</v>
      </c>
      <c r="J51"/>
      <c r="K51" s="60">
        <f t="shared" si="2"/>
        <v>0.34065934065934067</v>
      </c>
      <c r="L51" s="22">
        <f t="shared" si="3"/>
        <v>0.41538461538461535</v>
      </c>
      <c r="M51"/>
      <c r="N51"/>
      <c r="O51"/>
      <c r="P51"/>
      <c r="Q51"/>
    </row>
    <row r="52" spans="1:17">
      <c r="A52" s="165"/>
      <c r="B52" s="18" t="s">
        <v>43</v>
      </c>
      <c r="C52" s="19">
        <v>1174</v>
      </c>
      <c r="D52" s="20">
        <v>8.4327086882453148E-2</v>
      </c>
      <c r="E52" s="21">
        <v>0.32964224872231684</v>
      </c>
      <c r="F52" s="20">
        <v>0.2393526405451448</v>
      </c>
      <c r="G52" s="21">
        <v>0.12436115843270869</v>
      </c>
      <c r="H52" s="20">
        <v>0.21379897785349233</v>
      </c>
      <c r="I52" s="22">
        <v>8.5178875638841564E-3</v>
      </c>
      <c r="J52"/>
      <c r="K52" s="60">
        <f t="shared" si="2"/>
        <v>0.41396933560477001</v>
      </c>
      <c r="L52" s="22">
        <f t="shared" si="3"/>
        <v>0.3637137989778535</v>
      </c>
      <c r="M52"/>
      <c r="N52"/>
      <c r="O52"/>
      <c r="P52"/>
      <c r="Q52"/>
    </row>
    <row r="53" spans="1:17">
      <c r="A53" s="166"/>
      <c r="B53" s="23" t="s">
        <v>34</v>
      </c>
      <c r="C53" s="24">
        <v>19</v>
      </c>
      <c r="D53" s="25">
        <v>5.2631578947368418E-2</v>
      </c>
      <c r="E53" s="26">
        <v>0.57894736842105265</v>
      </c>
      <c r="F53" s="25">
        <v>0.15789473684210525</v>
      </c>
      <c r="G53" s="26">
        <v>5.2631578947368418E-2</v>
      </c>
      <c r="H53" s="25">
        <v>0.10526315789473684</v>
      </c>
      <c r="I53" s="27">
        <v>5.2631578947368418E-2</v>
      </c>
      <c r="J53"/>
      <c r="K53" s="61">
        <f t="shared" si="2"/>
        <v>0.63157894736842102</v>
      </c>
      <c r="L53" s="27">
        <f t="shared" si="3"/>
        <v>0.21052631578947367</v>
      </c>
      <c r="M53"/>
      <c r="N53"/>
      <c r="O53"/>
      <c r="P53"/>
      <c r="Q53"/>
    </row>
    <row r="54" spans="1:17" ht="12" customHeight="1">
      <c r="A54" s="190" t="s">
        <v>92</v>
      </c>
      <c r="B54" s="13" t="s">
        <v>44</v>
      </c>
      <c r="C54" s="14">
        <v>88</v>
      </c>
      <c r="D54" s="30">
        <v>4.5454545454545456E-2</v>
      </c>
      <c r="E54" s="31">
        <v>0.15909090909090909</v>
      </c>
      <c r="F54" s="30">
        <v>0.25</v>
      </c>
      <c r="G54" s="31">
        <v>0.14772727272727273</v>
      </c>
      <c r="H54" s="30">
        <v>0.375</v>
      </c>
      <c r="I54" s="32">
        <v>2.2727272727272728E-2</v>
      </c>
      <c r="J54"/>
      <c r="K54" s="59">
        <f t="shared" si="2"/>
        <v>0.20454545454545453</v>
      </c>
      <c r="L54" s="17">
        <f t="shared" si="3"/>
        <v>0.39772727272727271</v>
      </c>
      <c r="M54"/>
      <c r="N54"/>
      <c r="O54"/>
      <c r="P54"/>
      <c r="Q54"/>
    </row>
    <row r="55" spans="1:17">
      <c r="A55" s="160"/>
      <c r="B55" s="18" t="s">
        <v>45</v>
      </c>
      <c r="C55" s="19">
        <v>242</v>
      </c>
      <c r="D55" s="20">
        <v>7.43801652892562E-2</v>
      </c>
      <c r="E55" s="21">
        <v>0.30165289256198347</v>
      </c>
      <c r="F55" s="20">
        <v>0.19834710743801653</v>
      </c>
      <c r="G55" s="21">
        <v>0.1115702479338843</v>
      </c>
      <c r="H55" s="20">
        <v>0.2975206611570248</v>
      </c>
      <c r="I55" s="22">
        <v>1.6528925619834711E-2</v>
      </c>
      <c r="J55"/>
      <c r="K55" s="60">
        <f t="shared" si="2"/>
        <v>0.37603305785123964</v>
      </c>
      <c r="L55" s="22">
        <f t="shared" si="3"/>
        <v>0.30991735537190085</v>
      </c>
      <c r="M55"/>
      <c r="N55"/>
      <c r="O55"/>
      <c r="P55"/>
      <c r="Q55"/>
    </row>
    <row r="56" spans="1:17">
      <c r="A56" s="161"/>
      <c r="B56" s="18" t="s">
        <v>46</v>
      </c>
      <c r="C56" s="19">
        <v>1285</v>
      </c>
      <c r="D56" s="20">
        <v>8.7937743190661485E-2</v>
      </c>
      <c r="E56" s="21">
        <v>0.32451361867704281</v>
      </c>
      <c r="F56" s="20">
        <v>0.2536964980544747</v>
      </c>
      <c r="G56" s="21">
        <v>0.13385214007782101</v>
      </c>
      <c r="H56" s="20">
        <v>0.19066147859922178</v>
      </c>
      <c r="I56" s="22">
        <v>9.3385214007782099E-3</v>
      </c>
      <c r="J56"/>
      <c r="K56" s="60">
        <f t="shared" si="2"/>
        <v>0.41245136186770431</v>
      </c>
      <c r="L56" s="22">
        <f t="shared" si="3"/>
        <v>0.38754863813229568</v>
      </c>
      <c r="M56"/>
      <c r="N56"/>
      <c r="O56"/>
      <c r="P56"/>
      <c r="Q56"/>
    </row>
    <row r="57" spans="1:17">
      <c r="A57" s="191"/>
      <c r="B57" s="23" t="s">
        <v>34</v>
      </c>
      <c r="C57" s="24">
        <v>14</v>
      </c>
      <c r="D57" s="25">
        <v>0</v>
      </c>
      <c r="E57" s="26">
        <v>0.14285714285714285</v>
      </c>
      <c r="F57" s="25">
        <v>0.42857142857142855</v>
      </c>
      <c r="G57" s="26">
        <v>0.14285714285714285</v>
      </c>
      <c r="H57" s="25">
        <v>0.2857142857142857</v>
      </c>
      <c r="I57" s="27">
        <v>0</v>
      </c>
      <c r="J57"/>
      <c r="K57" s="61">
        <f t="shared" si="2"/>
        <v>0.14285714285714285</v>
      </c>
      <c r="L57" s="27">
        <f t="shared" si="3"/>
        <v>0.5714285714285714</v>
      </c>
      <c r="M57"/>
      <c r="N57"/>
      <c r="O57"/>
      <c r="P57"/>
      <c r="Q57"/>
    </row>
    <row r="58" spans="1:17" ht="12" customHeight="1">
      <c r="A58" s="159" t="s">
        <v>170</v>
      </c>
      <c r="B58" s="13" t="s">
        <v>143</v>
      </c>
      <c r="C58" s="14">
        <v>2609</v>
      </c>
      <c r="D58" s="15">
        <v>8.4706784208509009E-2</v>
      </c>
      <c r="E58" s="16">
        <v>0.34227673438098888</v>
      </c>
      <c r="F58" s="15">
        <v>0.26485243388271368</v>
      </c>
      <c r="G58" s="16">
        <v>9.1222690686086627E-2</v>
      </c>
      <c r="H58" s="15">
        <v>0.20812571866615562</v>
      </c>
      <c r="I58" s="17">
        <v>8.8156381755461859E-3</v>
      </c>
      <c r="J58"/>
      <c r="K58" s="59">
        <f t="shared" si="2"/>
        <v>0.4269835185894979</v>
      </c>
      <c r="L58" s="17">
        <f t="shared" si="3"/>
        <v>0.35607512456880031</v>
      </c>
    </row>
    <row r="59" spans="1:17">
      <c r="A59" s="160"/>
      <c r="B59" s="64" t="s">
        <v>142</v>
      </c>
      <c r="C59" s="19">
        <v>95</v>
      </c>
      <c r="D59" s="20">
        <v>0</v>
      </c>
      <c r="E59" s="21">
        <v>0.24210526315789474</v>
      </c>
      <c r="F59" s="20">
        <v>0.23157894736842105</v>
      </c>
      <c r="G59" s="21">
        <v>0.26315789473684209</v>
      </c>
      <c r="H59" s="20">
        <v>0.25263157894736843</v>
      </c>
      <c r="I59" s="22">
        <v>1.0526315789473684E-2</v>
      </c>
      <c r="J59"/>
      <c r="K59" s="60">
        <f t="shared" si="2"/>
        <v>0.24210526315789474</v>
      </c>
      <c r="L59" s="22">
        <f t="shared" si="3"/>
        <v>0.49473684210526314</v>
      </c>
    </row>
    <row r="60" spans="1:17">
      <c r="A60" s="161"/>
      <c r="B60" s="18" t="s">
        <v>138</v>
      </c>
      <c r="C60" s="19">
        <v>528</v>
      </c>
      <c r="D60" s="20">
        <v>3.4090909090909088E-2</v>
      </c>
      <c r="E60" s="21">
        <v>0.23484848484848486</v>
      </c>
      <c r="F60" s="20">
        <v>0.23484848484848486</v>
      </c>
      <c r="G60" s="21">
        <v>0.2178030303030303</v>
      </c>
      <c r="H60" s="20">
        <v>0.2746212121212121</v>
      </c>
      <c r="I60" s="22">
        <v>3.787878787878788E-3</v>
      </c>
      <c r="J60"/>
      <c r="K60" s="60">
        <f t="shared" si="2"/>
        <v>0.26893939393939392</v>
      </c>
      <c r="L60" s="22">
        <f t="shared" si="3"/>
        <v>0.45265151515151514</v>
      </c>
    </row>
    <row r="61" spans="1:17">
      <c r="A61" s="191"/>
      <c r="B61" s="23" t="s">
        <v>34</v>
      </c>
      <c r="C61" s="24">
        <v>14</v>
      </c>
      <c r="D61" s="25">
        <v>0</v>
      </c>
      <c r="E61" s="26">
        <v>0</v>
      </c>
      <c r="F61" s="25">
        <v>0.2857142857142857</v>
      </c>
      <c r="G61" s="26">
        <v>0</v>
      </c>
      <c r="H61" s="25">
        <v>0</v>
      </c>
      <c r="I61" s="27">
        <v>0.7142857142857143</v>
      </c>
      <c r="J61"/>
      <c r="K61" s="61">
        <f t="shared" si="2"/>
        <v>0</v>
      </c>
      <c r="L61" s="27">
        <f t="shared" si="3"/>
        <v>0.2857142857142857</v>
      </c>
    </row>
    <row r="62" spans="1:17" ht="12" customHeight="1">
      <c r="A62" s="159" t="s">
        <v>512</v>
      </c>
      <c r="B62" s="13" t="s">
        <v>141</v>
      </c>
      <c r="C62" s="14">
        <v>703</v>
      </c>
      <c r="D62" s="15">
        <v>0.15362731152204837</v>
      </c>
      <c r="E62" s="16">
        <v>0.3840682788051209</v>
      </c>
      <c r="F62" s="15">
        <v>0.24466571834992887</v>
      </c>
      <c r="G62" s="16">
        <v>9.388335704125178E-2</v>
      </c>
      <c r="H62" s="15">
        <v>0.11522048364153627</v>
      </c>
      <c r="I62" s="17">
        <v>8.5348506401137988E-3</v>
      </c>
      <c r="J62"/>
      <c r="K62" s="59">
        <f t="shared" si="2"/>
        <v>0.53769559032716929</v>
      </c>
      <c r="L62" s="17">
        <f t="shared" si="3"/>
        <v>0.33854907539118062</v>
      </c>
    </row>
    <row r="63" spans="1:17">
      <c r="A63" s="160"/>
      <c r="B63" s="18" t="s">
        <v>140</v>
      </c>
      <c r="C63" s="14">
        <v>1602</v>
      </c>
      <c r="D63" s="20">
        <v>5.5555555555555552E-2</v>
      </c>
      <c r="E63" s="21">
        <v>0.34644194756554308</v>
      </c>
      <c r="F63" s="20">
        <v>0.27340823970037453</v>
      </c>
      <c r="G63" s="21">
        <v>9.4881398252184765E-2</v>
      </c>
      <c r="H63" s="20">
        <v>0.22347066167290885</v>
      </c>
      <c r="I63" s="22">
        <v>6.2421972534332081E-3</v>
      </c>
      <c r="J63"/>
      <c r="K63" s="60">
        <f t="shared" si="2"/>
        <v>0.40199750312109861</v>
      </c>
      <c r="L63" s="22">
        <f t="shared" si="3"/>
        <v>0.36828963795255931</v>
      </c>
    </row>
    <row r="64" spans="1:17">
      <c r="A64" s="200"/>
      <c r="B64" s="18" t="s">
        <v>139</v>
      </c>
      <c r="C64" s="19">
        <v>763</v>
      </c>
      <c r="D64" s="20">
        <v>3.9318479685452164E-2</v>
      </c>
      <c r="E64" s="21">
        <v>0.26343381389252951</v>
      </c>
      <c r="F64" s="20">
        <v>0.25032765399737877</v>
      </c>
      <c r="G64" s="21">
        <v>0.14941022280471822</v>
      </c>
      <c r="H64" s="20">
        <v>0.29095674967234603</v>
      </c>
      <c r="I64" s="22">
        <v>6.55307994757536E-3</v>
      </c>
      <c r="J64"/>
      <c r="K64" s="60">
        <f t="shared" si="2"/>
        <v>0.30275229357798167</v>
      </c>
      <c r="L64" s="22">
        <f t="shared" si="3"/>
        <v>0.39973787680209699</v>
      </c>
    </row>
    <row r="65" spans="1:12">
      <c r="A65" s="161"/>
      <c r="B65" s="18" t="s">
        <v>123</v>
      </c>
      <c r="C65" s="19">
        <v>155</v>
      </c>
      <c r="D65" s="20">
        <v>6.4516129032258063E-2</v>
      </c>
      <c r="E65" s="21">
        <v>9.0322580645161285E-2</v>
      </c>
      <c r="F65" s="20">
        <v>0.24516129032258063</v>
      </c>
      <c r="G65" s="21">
        <v>0.28387096774193549</v>
      </c>
      <c r="H65" s="20">
        <v>0.30967741935483872</v>
      </c>
      <c r="I65" s="22">
        <v>6.4516129032258064E-3</v>
      </c>
      <c r="J65"/>
      <c r="K65" s="60">
        <f t="shared" si="2"/>
        <v>0.15483870967741936</v>
      </c>
      <c r="L65" s="22">
        <f t="shared" si="3"/>
        <v>0.52903225806451615</v>
      </c>
    </row>
    <row r="66" spans="1:12" ht="12.5" thickBot="1">
      <c r="A66" s="162"/>
      <c r="B66" s="33" t="s">
        <v>34</v>
      </c>
      <c r="C66" s="34">
        <v>23</v>
      </c>
      <c r="D66" s="35">
        <v>8.6956521739130432E-2</v>
      </c>
      <c r="E66" s="36">
        <v>0</v>
      </c>
      <c r="F66" s="35">
        <v>8.6956521739130432E-2</v>
      </c>
      <c r="G66" s="36">
        <v>8.6956521739130432E-2</v>
      </c>
      <c r="H66" s="35">
        <v>0.13043478260869565</v>
      </c>
      <c r="I66" s="37">
        <v>0.60869565217391308</v>
      </c>
      <c r="J66"/>
      <c r="K66" s="63">
        <f t="shared" si="2"/>
        <v>8.6956521739130432E-2</v>
      </c>
      <c r="L66" s="37">
        <f t="shared" si="3"/>
        <v>0.17391304347826086</v>
      </c>
    </row>
  </sheetData>
  <mergeCells count="15">
    <mergeCell ref="A62:A66"/>
    <mergeCell ref="A36:A44"/>
    <mergeCell ref="A45:A49"/>
    <mergeCell ref="A50:A53"/>
    <mergeCell ref="A54:A57"/>
    <mergeCell ref="A17:A22"/>
    <mergeCell ref="A23:A35"/>
    <mergeCell ref="A5:B5"/>
    <mergeCell ref="A3:B4"/>
    <mergeCell ref="A58:A61"/>
    <mergeCell ref="C3:C4"/>
    <mergeCell ref="A1:M1"/>
    <mergeCell ref="I3:I4"/>
    <mergeCell ref="A6:A13"/>
    <mergeCell ref="A14:A16"/>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Q66"/>
  <sheetViews>
    <sheetView workbookViewId="0">
      <pane ySplit="4" topLeftCell="A5" activePane="bottomLeft" state="frozen"/>
      <selection activeCell="C5" sqref="C5:I66"/>
      <selection pane="bottomLeft" sqref="A1:M1"/>
    </sheetView>
  </sheetViews>
  <sheetFormatPr defaultColWidth="9.09765625" defaultRowHeight="12"/>
  <cols>
    <col min="1" max="1" width="6.8984375" style="2" customWidth="1"/>
    <col min="2" max="2" width="22" style="2" customWidth="1"/>
    <col min="3" max="3" width="7.59765625" style="2" customWidth="1"/>
    <col min="4" max="9" width="9.09765625" style="2"/>
    <col min="10" max="10" width="2.3984375" style="2" customWidth="1"/>
    <col min="11" max="16384" width="9.09765625" style="2"/>
  </cols>
  <sheetData>
    <row r="1" spans="1:17" customFormat="1" ht="36.75" customHeight="1" thickBot="1">
      <c r="A1" s="180" t="s">
        <v>343</v>
      </c>
      <c r="B1" s="181"/>
      <c r="C1" s="181"/>
      <c r="D1" s="181"/>
      <c r="E1" s="181"/>
      <c r="F1" s="181"/>
      <c r="G1" s="181"/>
      <c r="H1" s="181"/>
      <c r="I1" s="181"/>
      <c r="J1" s="181"/>
      <c r="K1" s="181"/>
      <c r="L1" s="181"/>
      <c r="M1" s="182"/>
    </row>
    <row r="2" spans="1:17" ht="13.5" customHeight="1" thickBot="1"/>
    <row r="3" spans="1:17" s="47" customFormat="1">
      <c r="A3" s="196"/>
      <c r="B3" s="197"/>
      <c r="C3" s="188" t="s">
        <v>287</v>
      </c>
      <c r="D3" s="41">
        <v>1</v>
      </c>
      <c r="E3" s="46">
        <v>2</v>
      </c>
      <c r="F3" s="46">
        <v>3</v>
      </c>
      <c r="G3" s="46">
        <v>4</v>
      </c>
      <c r="H3" s="46">
        <v>5</v>
      </c>
      <c r="I3" s="194" t="s">
        <v>288</v>
      </c>
      <c r="K3" s="48" t="s">
        <v>292</v>
      </c>
      <c r="L3" s="49" t="s">
        <v>293</v>
      </c>
    </row>
    <row r="4" spans="1:17" s="43" customFormat="1" ht="36.5" thickBot="1">
      <c r="A4" s="198"/>
      <c r="B4" s="199"/>
      <c r="C4" s="193"/>
      <c r="D4" s="50" t="s">
        <v>230</v>
      </c>
      <c r="E4" s="51" t="s">
        <v>231</v>
      </c>
      <c r="F4" s="51" t="s">
        <v>232</v>
      </c>
      <c r="G4" s="51" t="s">
        <v>233</v>
      </c>
      <c r="H4" s="51" t="s">
        <v>121</v>
      </c>
      <c r="I4" s="195"/>
      <c r="J4" s="47"/>
      <c r="K4" s="52" t="s">
        <v>234</v>
      </c>
      <c r="L4" s="53" t="s">
        <v>235</v>
      </c>
    </row>
    <row r="5" spans="1:17" ht="12.5" thickBot="1">
      <c r="A5" s="167" t="s">
        <v>82</v>
      </c>
      <c r="B5" s="168"/>
      <c r="C5" s="9">
        <v>3246</v>
      </c>
      <c r="D5" s="10">
        <v>7.6401725200246462E-2</v>
      </c>
      <c r="E5" s="11">
        <v>0.32008626001232288</v>
      </c>
      <c r="F5" s="10">
        <v>0.29790511398644487</v>
      </c>
      <c r="G5" s="11">
        <v>0.13894023413431916</v>
      </c>
      <c r="H5" s="10">
        <v>0.15341959334565619</v>
      </c>
      <c r="I5" s="12">
        <v>1.3247073321010475E-2</v>
      </c>
      <c r="J5"/>
      <c r="K5" s="58">
        <f t="shared" ref="K5:K35" si="0">SUM(D5:E5)</f>
        <v>0.39648798521256934</v>
      </c>
      <c r="L5" s="12">
        <f t="shared" ref="L5:L35" si="1">SUM(F5:G5)</f>
        <v>0.43684534812076403</v>
      </c>
      <c r="M5"/>
      <c r="N5"/>
      <c r="O5"/>
      <c r="P5"/>
      <c r="Q5"/>
    </row>
    <row r="6" spans="1:17" ht="12" customHeight="1">
      <c r="A6" s="163" t="s">
        <v>83</v>
      </c>
      <c r="B6" s="13" t="s">
        <v>27</v>
      </c>
      <c r="C6" s="14">
        <v>788</v>
      </c>
      <c r="D6" s="15">
        <v>7.6142131979695438E-2</v>
      </c>
      <c r="E6" s="16">
        <v>0.3350253807106599</v>
      </c>
      <c r="F6" s="15">
        <v>0.28426395939086296</v>
      </c>
      <c r="G6" s="16">
        <v>0.14467005076142131</v>
      </c>
      <c r="H6" s="15">
        <v>0.15736040609137056</v>
      </c>
      <c r="I6" s="17">
        <v>2.5380710659898475E-3</v>
      </c>
      <c r="J6"/>
      <c r="K6" s="59">
        <f t="shared" si="0"/>
        <v>0.41116751269035534</v>
      </c>
      <c r="L6" s="17">
        <f t="shared" si="1"/>
        <v>0.42893401015228427</v>
      </c>
      <c r="M6"/>
      <c r="N6"/>
      <c r="O6"/>
      <c r="P6"/>
      <c r="Q6"/>
    </row>
    <row r="7" spans="1:17">
      <c r="A7" s="164"/>
      <c r="B7" s="18" t="s">
        <v>28</v>
      </c>
      <c r="C7" s="19">
        <v>748</v>
      </c>
      <c r="D7" s="20">
        <v>7.4866310160427801E-2</v>
      </c>
      <c r="E7" s="21">
        <v>0.3502673796791444</v>
      </c>
      <c r="F7" s="20">
        <v>0.27272727272727271</v>
      </c>
      <c r="G7" s="21">
        <v>0.11229946524064172</v>
      </c>
      <c r="H7" s="20">
        <v>0.17112299465240641</v>
      </c>
      <c r="I7" s="22">
        <v>1.871657754010695E-2</v>
      </c>
      <c r="J7"/>
      <c r="K7" s="60">
        <f t="shared" si="0"/>
        <v>0.42513368983957223</v>
      </c>
      <c r="L7" s="22">
        <f t="shared" si="1"/>
        <v>0.38502673796791442</v>
      </c>
      <c r="M7"/>
      <c r="N7"/>
      <c r="O7"/>
      <c r="P7"/>
      <c r="Q7"/>
    </row>
    <row r="8" spans="1:17">
      <c r="A8" s="164"/>
      <c r="B8" s="18" t="s">
        <v>29</v>
      </c>
      <c r="C8" s="19">
        <v>350</v>
      </c>
      <c r="D8" s="20">
        <v>0.10285714285714286</v>
      </c>
      <c r="E8" s="21">
        <v>0.31428571428571428</v>
      </c>
      <c r="F8" s="20">
        <v>0.29714285714285715</v>
      </c>
      <c r="G8" s="21">
        <v>0.11428571428571428</v>
      </c>
      <c r="H8" s="20">
        <v>0.1657142857142857</v>
      </c>
      <c r="I8" s="22">
        <v>5.7142857142857143E-3</v>
      </c>
      <c r="J8"/>
      <c r="K8" s="60">
        <f t="shared" si="0"/>
        <v>0.41714285714285715</v>
      </c>
      <c r="L8" s="22">
        <f t="shared" si="1"/>
        <v>0.41142857142857142</v>
      </c>
      <c r="M8"/>
      <c r="N8"/>
      <c r="O8"/>
      <c r="P8"/>
      <c r="Q8"/>
    </row>
    <row r="9" spans="1:17">
      <c r="A9" s="164"/>
      <c r="B9" s="18" t="s">
        <v>30</v>
      </c>
      <c r="C9" s="19">
        <v>558</v>
      </c>
      <c r="D9" s="20">
        <v>6.8100358422939072E-2</v>
      </c>
      <c r="E9" s="21">
        <v>0.32258064516129031</v>
      </c>
      <c r="F9" s="20">
        <v>0.32258064516129031</v>
      </c>
      <c r="G9" s="21">
        <v>0.12544802867383512</v>
      </c>
      <c r="H9" s="20">
        <v>0.13261648745519714</v>
      </c>
      <c r="I9" s="22">
        <v>2.8673835125448029E-2</v>
      </c>
      <c r="J9"/>
      <c r="K9" s="60">
        <f t="shared" si="0"/>
        <v>0.39068100358422941</v>
      </c>
      <c r="L9" s="22">
        <f t="shared" si="1"/>
        <v>0.44802867383512546</v>
      </c>
      <c r="M9"/>
      <c r="N9"/>
      <c r="O9"/>
      <c r="P9"/>
      <c r="Q9"/>
    </row>
    <row r="10" spans="1:17">
      <c r="A10" s="164"/>
      <c r="B10" s="18" t="s">
        <v>31</v>
      </c>
      <c r="C10" s="19">
        <v>350</v>
      </c>
      <c r="D10" s="20">
        <v>5.1428571428571428E-2</v>
      </c>
      <c r="E10" s="21">
        <v>0.30857142857142855</v>
      </c>
      <c r="F10" s="20">
        <v>0.30285714285714288</v>
      </c>
      <c r="G10" s="21">
        <v>0.18285714285714286</v>
      </c>
      <c r="H10" s="20">
        <v>0.14857142857142858</v>
      </c>
      <c r="I10" s="22">
        <v>5.7142857142857143E-3</v>
      </c>
      <c r="J10"/>
      <c r="K10" s="60">
        <f t="shared" si="0"/>
        <v>0.36</v>
      </c>
      <c r="L10" s="22">
        <f t="shared" si="1"/>
        <v>0.48571428571428577</v>
      </c>
      <c r="M10"/>
      <c r="N10"/>
      <c r="O10"/>
      <c r="P10"/>
      <c r="Q10"/>
    </row>
    <row r="11" spans="1:17">
      <c r="A11" s="164"/>
      <c r="B11" s="18" t="s">
        <v>32</v>
      </c>
      <c r="C11" s="19">
        <v>330</v>
      </c>
      <c r="D11" s="20">
        <v>9.696969696969697E-2</v>
      </c>
      <c r="E11" s="21">
        <v>0.22424242424242424</v>
      </c>
      <c r="F11" s="20">
        <v>0.34545454545454546</v>
      </c>
      <c r="G11" s="21">
        <v>0.17575757575757575</v>
      </c>
      <c r="H11" s="20">
        <v>0.1393939393939394</v>
      </c>
      <c r="I11" s="22">
        <v>1.8181818181818181E-2</v>
      </c>
      <c r="J11"/>
      <c r="K11" s="60">
        <f t="shared" si="0"/>
        <v>0.32121212121212123</v>
      </c>
      <c r="L11" s="22">
        <f t="shared" si="1"/>
        <v>0.52121212121212124</v>
      </c>
      <c r="M11"/>
      <c r="N11"/>
      <c r="O11"/>
      <c r="P11"/>
      <c r="Q11"/>
    </row>
    <row r="12" spans="1:17">
      <c r="A12" s="164"/>
      <c r="B12" s="18" t="s">
        <v>33</v>
      </c>
      <c r="C12" s="19">
        <v>110</v>
      </c>
      <c r="D12" s="20">
        <v>7.2727272727272724E-2</v>
      </c>
      <c r="E12" s="21">
        <v>0.32727272727272727</v>
      </c>
      <c r="F12" s="20">
        <v>0.29090909090909089</v>
      </c>
      <c r="G12" s="21">
        <v>0.17272727272727273</v>
      </c>
      <c r="H12" s="20">
        <v>0.13636363636363635</v>
      </c>
      <c r="I12" s="22">
        <v>0</v>
      </c>
      <c r="J12"/>
      <c r="K12" s="60">
        <f t="shared" si="0"/>
        <v>0.4</v>
      </c>
      <c r="L12" s="22">
        <f t="shared" si="1"/>
        <v>0.46363636363636362</v>
      </c>
      <c r="M12"/>
      <c r="N12"/>
      <c r="O12"/>
      <c r="P12"/>
      <c r="Q12"/>
    </row>
    <row r="13" spans="1:17">
      <c r="A13" s="165"/>
      <c r="B13" s="23" t="s">
        <v>34</v>
      </c>
      <c r="C13" s="24">
        <v>12</v>
      </c>
      <c r="D13" s="25">
        <v>0</v>
      </c>
      <c r="E13" s="26">
        <v>0.41666666666666669</v>
      </c>
      <c r="F13" s="25">
        <v>0.25</v>
      </c>
      <c r="G13" s="26">
        <v>0.16666666666666666</v>
      </c>
      <c r="H13" s="25">
        <v>8.3333333333333329E-2</v>
      </c>
      <c r="I13" s="27">
        <v>8.3333333333333329E-2</v>
      </c>
      <c r="J13"/>
      <c r="K13" s="61">
        <f t="shared" si="0"/>
        <v>0.41666666666666669</v>
      </c>
      <c r="L13" s="27">
        <f t="shared" si="1"/>
        <v>0.41666666666666663</v>
      </c>
      <c r="M13"/>
      <c r="N13"/>
      <c r="O13"/>
      <c r="P13"/>
      <c r="Q13"/>
    </row>
    <row r="14" spans="1:17">
      <c r="A14" s="163" t="s">
        <v>84</v>
      </c>
      <c r="B14" s="13" t="s">
        <v>85</v>
      </c>
      <c r="C14" s="19">
        <v>1490</v>
      </c>
      <c r="D14" s="20">
        <v>8.3221476510067116E-2</v>
      </c>
      <c r="E14" s="21">
        <v>0.31275167785234897</v>
      </c>
      <c r="F14" s="20">
        <v>0.32617449664429532</v>
      </c>
      <c r="G14" s="21">
        <v>0.15302013422818792</v>
      </c>
      <c r="H14" s="20">
        <v>0.1087248322147651</v>
      </c>
      <c r="I14" s="22">
        <v>1.6107382550335572E-2</v>
      </c>
      <c r="J14"/>
      <c r="K14" s="60">
        <f t="shared" si="0"/>
        <v>0.39597315436241609</v>
      </c>
      <c r="L14" s="22">
        <f t="shared" si="1"/>
        <v>0.47919463087248326</v>
      </c>
      <c r="M14"/>
      <c r="N14"/>
      <c r="O14"/>
      <c r="P14"/>
      <c r="Q14"/>
    </row>
    <row r="15" spans="1:17">
      <c r="A15" s="164"/>
      <c r="B15" s="18" t="s">
        <v>86</v>
      </c>
      <c r="C15" s="19">
        <v>1737</v>
      </c>
      <c r="D15" s="20">
        <v>7.1387449625791591E-2</v>
      </c>
      <c r="E15" s="21">
        <v>0.32584916522740359</v>
      </c>
      <c r="F15" s="20">
        <v>0.27518710420264825</v>
      </c>
      <c r="G15" s="21">
        <v>0.12377662636729994</v>
      </c>
      <c r="H15" s="20">
        <v>0.19286125503742085</v>
      </c>
      <c r="I15" s="22">
        <v>1.0938399539435808E-2</v>
      </c>
      <c r="J15"/>
      <c r="K15" s="60">
        <f t="shared" si="0"/>
        <v>0.39723661485319517</v>
      </c>
      <c r="L15" s="22">
        <f t="shared" si="1"/>
        <v>0.39896373056994816</v>
      </c>
      <c r="M15"/>
      <c r="N15"/>
      <c r="O15"/>
      <c r="P15"/>
      <c r="Q15"/>
    </row>
    <row r="16" spans="1:17">
      <c r="A16" s="165"/>
      <c r="B16" s="23" t="s">
        <v>19</v>
      </c>
      <c r="C16" s="24">
        <v>19</v>
      </c>
      <c r="D16" s="25">
        <v>0</v>
      </c>
      <c r="E16" s="26">
        <v>0.36842105263157893</v>
      </c>
      <c r="F16" s="25">
        <v>0.15789473684210525</v>
      </c>
      <c r="G16" s="26">
        <v>0.42105263157894735</v>
      </c>
      <c r="H16" s="25">
        <v>5.2631578947368418E-2</v>
      </c>
      <c r="I16" s="27">
        <v>0</v>
      </c>
      <c r="J16"/>
      <c r="K16" s="61">
        <f t="shared" si="0"/>
        <v>0.36842105263157893</v>
      </c>
      <c r="L16" s="27">
        <f t="shared" si="1"/>
        <v>0.57894736842105265</v>
      </c>
      <c r="M16"/>
      <c r="N16"/>
      <c r="O16"/>
      <c r="P16"/>
      <c r="Q16"/>
    </row>
    <row r="17" spans="1:17" ht="12" customHeight="1">
      <c r="A17" s="163" t="s">
        <v>87</v>
      </c>
      <c r="B17" s="28" t="s">
        <v>18</v>
      </c>
      <c r="C17" s="29">
        <v>463</v>
      </c>
      <c r="D17" s="30">
        <v>7.3434125269978404E-2</v>
      </c>
      <c r="E17" s="31">
        <v>0.3282937365010799</v>
      </c>
      <c r="F17" s="30">
        <v>0.23758099352051837</v>
      </c>
      <c r="G17" s="31">
        <v>0.14902807775377969</v>
      </c>
      <c r="H17" s="30">
        <v>0.19438444924406048</v>
      </c>
      <c r="I17" s="32">
        <v>1.7278617710583154E-2</v>
      </c>
      <c r="J17"/>
      <c r="K17" s="62">
        <f t="shared" si="0"/>
        <v>0.40172786177105829</v>
      </c>
      <c r="L17" s="32">
        <f t="shared" si="1"/>
        <v>0.38660907127429806</v>
      </c>
      <c r="M17"/>
      <c r="N17"/>
      <c r="O17"/>
      <c r="P17"/>
      <c r="Q17"/>
    </row>
    <row r="18" spans="1:17">
      <c r="A18" s="165"/>
      <c r="B18" s="18" t="s">
        <v>98</v>
      </c>
      <c r="C18" s="19">
        <v>837</v>
      </c>
      <c r="D18" s="20">
        <v>9.199522102747909E-2</v>
      </c>
      <c r="E18" s="21">
        <v>0.31063321385902032</v>
      </c>
      <c r="F18" s="20">
        <v>0.27837514934289126</v>
      </c>
      <c r="G18" s="21">
        <v>0.18160095579450419</v>
      </c>
      <c r="H18" s="20">
        <v>0.13739545997610514</v>
      </c>
      <c r="I18" s="22">
        <v>0</v>
      </c>
      <c r="J18"/>
      <c r="K18" s="60">
        <f t="shared" si="0"/>
        <v>0.40262843488649941</v>
      </c>
      <c r="L18" s="22">
        <f t="shared" si="1"/>
        <v>0.45997610513739545</v>
      </c>
      <c r="M18"/>
      <c r="N18"/>
      <c r="O18"/>
      <c r="P18"/>
      <c r="Q18"/>
    </row>
    <row r="19" spans="1:17">
      <c r="A19" s="163"/>
      <c r="B19" s="18" t="s">
        <v>99</v>
      </c>
      <c r="C19" s="19">
        <v>969</v>
      </c>
      <c r="D19" s="20">
        <v>5.6759545923632609E-2</v>
      </c>
      <c r="E19" s="21">
        <v>0.30856553147574817</v>
      </c>
      <c r="F19" s="20">
        <v>0.34365325077399383</v>
      </c>
      <c r="G19" s="21">
        <v>0.13622291021671826</v>
      </c>
      <c r="H19" s="20">
        <v>0.14860681114551083</v>
      </c>
      <c r="I19" s="22">
        <v>6.1919504643962852E-3</v>
      </c>
      <c r="J19"/>
      <c r="K19" s="60">
        <f t="shared" si="0"/>
        <v>0.3653250773993808</v>
      </c>
      <c r="L19" s="22">
        <f t="shared" si="1"/>
        <v>0.47987616099071206</v>
      </c>
      <c r="M19"/>
      <c r="N19"/>
      <c r="O19"/>
      <c r="P19"/>
      <c r="Q19"/>
    </row>
    <row r="20" spans="1:17">
      <c r="A20" s="164"/>
      <c r="B20" s="18" t="s">
        <v>100</v>
      </c>
      <c r="C20" s="19">
        <v>675</v>
      </c>
      <c r="D20" s="20">
        <v>7.8518518518518515E-2</v>
      </c>
      <c r="E20" s="21">
        <v>0.33629629629629632</v>
      </c>
      <c r="F20" s="20">
        <v>0.31111111111111112</v>
      </c>
      <c r="G20" s="21">
        <v>0.1037037037037037</v>
      </c>
      <c r="H20" s="20">
        <v>0.14074074074074075</v>
      </c>
      <c r="I20" s="22">
        <v>2.9629629629629631E-2</v>
      </c>
      <c r="J20"/>
      <c r="K20" s="60">
        <f t="shared" si="0"/>
        <v>0.41481481481481486</v>
      </c>
      <c r="L20" s="22">
        <f t="shared" si="1"/>
        <v>0.4148148148148148</v>
      </c>
      <c r="M20"/>
      <c r="N20"/>
      <c r="O20"/>
      <c r="P20"/>
      <c r="Q20"/>
    </row>
    <row r="21" spans="1:17">
      <c r="A21" s="164"/>
      <c r="B21" s="18" t="s">
        <v>101</v>
      </c>
      <c r="C21" s="19">
        <v>287</v>
      </c>
      <c r="D21" s="20">
        <v>0.10104529616724739</v>
      </c>
      <c r="E21" s="21">
        <v>0.33797909407665505</v>
      </c>
      <c r="F21" s="20">
        <v>0.25783972125435539</v>
      </c>
      <c r="G21" s="21">
        <v>9.0592334494773524E-2</v>
      </c>
      <c r="H21" s="20">
        <v>0.18466898954703834</v>
      </c>
      <c r="I21" s="22">
        <v>2.7874564459930314E-2</v>
      </c>
      <c r="J21"/>
      <c r="K21" s="60">
        <f t="shared" si="0"/>
        <v>0.43902439024390244</v>
      </c>
      <c r="L21" s="22">
        <f t="shared" si="1"/>
        <v>0.34843205574912894</v>
      </c>
      <c r="M21"/>
      <c r="N21"/>
      <c r="O21"/>
      <c r="P21"/>
      <c r="Q21"/>
    </row>
    <row r="22" spans="1:17">
      <c r="A22" s="165"/>
      <c r="B22" s="23" t="s">
        <v>34</v>
      </c>
      <c r="C22" s="24">
        <v>15</v>
      </c>
      <c r="D22" s="25">
        <v>0</v>
      </c>
      <c r="E22" s="26">
        <v>0.26666666666666666</v>
      </c>
      <c r="F22" s="25">
        <v>0.46666666666666667</v>
      </c>
      <c r="G22" s="26">
        <v>0.13333333333333333</v>
      </c>
      <c r="H22" s="25">
        <v>6.6666666666666666E-2</v>
      </c>
      <c r="I22" s="27">
        <v>6.6666666666666666E-2</v>
      </c>
      <c r="J22"/>
      <c r="K22" s="61">
        <f t="shared" si="0"/>
        <v>0.26666666666666666</v>
      </c>
      <c r="L22" s="27">
        <f t="shared" si="1"/>
        <v>0.6</v>
      </c>
      <c r="M22"/>
      <c r="N22"/>
      <c r="O22"/>
      <c r="P22"/>
      <c r="Q22"/>
    </row>
    <row r="23" spans="1:17" ht="12" customHeight="1">
      <c r="A23" s="163" t="s">
        <v>88</v>
      </c>
      <c r="B23" s="28" t="s">
        <v>20</v>
      </c>
      <c r="C23" s="14">
        <v>217</v>
      </c>
      <c r="D23" s="15">
        <v>0.10138248847926268</v>
      </c>
      <c r="E23" s="16">
        <v>0.27649769585253459</v>
      </c>
      <c r="F23" s="15">
        <v>0.26267281105990781</v>
      </c>
      <c r="G23" s="16">
        <v>0.19354838709677419</v>
      </c>
      <c r="H23" s="15">
        <v>0.14746543778801843</v>
      </c>
      <c r="I23" s="17">
        <v>1.8433179723502304E-2</v>
      </c>
      <c r="J23"/>
      <c r="K23" s="59">
        <f t="shared" si="0"/>
        <v>0.37788018433179726</v>
      </c>
      <c r="L23" s="17">
        <f t="shared" si="1"/>
        <v>0.456221198156682</v>
      </c>
      <c r="M23"/>
      <c r="N23"/>
      <c r="O23"/>
      <c r="P23"/>
      <c r="Q23"/>
    </row>
    <row r="24" spans="1:17">
      <c r="A24" s="164"/>
      <c r="B24" s="18" t="s">
        <v>102</v>
      </c>
      <c r="C24" s="19">
        <v>357</v>
      </c>
      <c r="D24" s="20">
        <v>0.10364145658263306</v>
      </c>
      <c r="E24" s="21">
        <v>0.28291316526610644</v>
      </c>
      <c r="F24" s="20">
        <v>0.32212885154061627</v>
      </c>
      <c r="G24" s="21">
        <v>0.19327731092436976</v>
      </c>
      <c r="H24" s="20">
        <v>9.8039215686274508E-2</v>
      </c>
      <c r="I24" s="22">
        <v>0</v>
      </c>
      <c r="J24"/>
      <c r="K24" s="60">
        <f t="shared" si="0"/>
        <v>0.38655462184873951</v>
      </c>
      <c r="L24" s="22">
        <f t="shared" si="1"/>
        <v>0.51540616246498605</v>
      </c>
      <c r="M24"/>
      <c r="N24"/>
      <c r="O24"/>
      <c r="P24"/>
      <c r="Q24"/>
    </row>
    <row r="25" spans="1:17">
      <c r="A25" s="165"/>
      <c r="B25" s="18" t="s">
        <v>103</v>
      </c>
      <c r="C25" s="19">
        <v>429</v>
      </c>
      <c r="D25" s="20">
        <v>5.3613053613053616E-2</v>
      </c>
      <c r="E25" s="21">
        <v>0.317016317016317</v>
      </c>
      <c r="F25" s="20">
        <v>0.34498834498834496</v>
      </c>
      <c r="G25" s="21">
        <v>0.1655011655011655</v>
      </c>
      <c r="H25" s="20">
        <v>0.10955710955710955</v>
      </c>
      <c r="I25" s="22">
        <v>9.324009324009324E-3</v>
      </c>
      <c r="J25"/>
      <c r="K25" s="60">
        <f t="shared" si="0"/>
        <v>0.37062937062937062</v>
      </c>
      <c r="L25" s="22">
        <f t="shared" si="1"/>
        <v>0.51048951048951041</v>
      </c>
      <c r="M25"/>
      <c r="N25"/>
      <c r="O25"/>
      <c r="P25"/>
      <c r="Q25"/>
    </row>
    <row r="26" spans="1:17">
      <c r="A26" s="163"/>
      <c r="B26" s="18" t="s">
        <v>104</v>
      </c>
      <c r="C26" s="19">
        <v>344</v>
      </c>
      <c r="D26" s="20">
        <v>8.4302325581395346E-2</v>
      </c>
      <c r="E26" s="21">
        <v>0.35465116279069769</v>
      </c>
      <c r="F26" s="20">
        <v>0.35465116279069769</v>
      </c>
      <c r="G26" s="21">
        <v>9.5930232558139539E-2</v>
      </c>
      <c r="H26" s="20">
        <v>8.7209302325581398E-2</v>
      </c>
      <c r="I26" s="22">
        <v>2.3255813953488372E-2</v>
      </c>
      <c r="J26"/>
      <c r="K26" s="60">
        <f t="shared" si="0"/>
        <v>0.43895348837209303</v>
      </c>
      <c r="L26" s="22">
        <f t="shared" si="1"/>
        <v>0.45058139534883723</v>
      </c>
      <c r="M26"/>
      <c r="N26"/>
      <c r="O26"/>
      <c r="P26"/>
      <c r="Q26"/>
    </row>
    <row r="27" spans="1:17">
      <c r="A27" s="164"/>
      <c r="B27" s="18" t="s">
        <v>105</v>
      </c>
      <c r="C27" s="19">
        <v>141</v>
      </c>
      <c r="D27" s="20">
        <v>9.2198581560283682E-2</v>
      </c>
      <c r="E27" s="21">
        <v>0.33333333333333331</v>
      </c>
      <c r="F27" s="20">
        <v>0.2978723404255319</v>
      </c>
      <c r="G27" s="21">
        <v>9.2198581560283682E-2</v>
      </c>
      <c r="H27" s="20">
        <v>0.1276595744680851</v>
      </c>
      <c r="I27" s="22">
        <v>5.6737588652482268E-2</v>
      </c>
      <c r="J27"/>
      <c r="K27" s="60">
        <f t="shared" si="0"/>
        <v>0.42553191489361697</v>
      </c>
      <c r="L27" s="22">
        <f t="shared" si="1"/>
        <v>0.39007092198581561</v>
      </c>
      <c r="M27"/>
      <c r="N27"/>
      <c r="O27"/>
      <c r="P27"/>
      <c r="Q27"/>
    </row>
    <row r="28" spans="1:17">
      <c r="A28" s="164"/>
      <c r="B28" s="18" t="s">
        <v>21</v>
      </c>
      <c r="C28" s="19">
        <v>2</v>
      </c>
      <c r="D28" s="20">
        <v>0</v>
      </c>
      <c r="E28" s="21">
        <v>0</v>
      </c>
      <c r="F28" s="20">
        <v>1</v>
      </c>
      <c r="G28" s="21">
        <v>0</v>
      </c>
      <c r="H28" s="20">
        <v>0</v>
      </c>
      <c r="I28" s="22">
        <v>0</v>
      </c>
      <c r="J28"/>
      <c r="K28" s="60">
        <f t="shared" si="0"/>
        <v>0</v>
      </c>
      <c r="L28" s="22">
        <f t="shared" si="1"/>
        <v>1</v>
      </c>
      <c r="M28"/>
      <c r="N28"/>
      <c r="O28"/>
      <c r="P28"/>
      <c r="Q28"/>
    </row>
    <row r="29" spans="1:17">
      <c r="A29" s="164"/>
      <c r="B29" s="18" t="s">
        <v>22</v>
      </c>
      <c r="C29" s="19">
        <v>244</v>
      </c>
      <c r="D29" s="20">
        <v>4.9180327868852458E-2</v>
      </c>
      <c r="E29" s="21">
        <v>0.37704918032786883</v>
      </c>
      <c r="F29" s="20">
        <v>0.21721311475409835</v>
      </c>
      <c r="G29" s="21">
        <v>0.10245901639344263</v>
      </c>
      <c r="H29" s="20">
        <v>0.23770491803278687</v>
      </c>
      <c r="I29" s="22">
        <v>1.6393442622950821E-2</v>
      </c>
      <c r="J29"/>
      <c r="K29" s="60">
        <f t="shared" si="0"/>
        <v>0.42622950819672129</v>
      </c>
      <c r="L29" s="22">
        <f t="shared" si="1"/>
        <v>0.31967213114754101</v>
      </c>
      <c r="M29"/>
      <c r="N29"/>
      <c r="O29"/>
      <c r="P29"/>
      <c r="Q29"/>
    </row>
    <row r="30" spans="1:17">
      <c r="A30" s="164"/>
      <c r="B30" s="18" t="s">
        <v>106</v>
      </c>
      <c r="C30" s="19">
        <v>476</v>
      </c>
      <c r="D30" s="20">
        <v>8.4033613445378158E-2</v>
      </c>
      <c r="E30" s="21">
        <v>0.32983193277310924</v>
      </c>
      <c r="F30" s="20">
        <v>0.24789915966386555</v>
      </c>
      <c r="G30" s="21">
        <v>0.17016806722689076</v>
      </c>
      <c r="H30" s="20">
        <v>0.16806722689075632</v>
      </c>
      <c r="I30" s="22">
        <v>0</v>
      </c>
      <c r="J30"/>
      <c r="K30" s="60">
        <f t="shared" si="0"/>
        <v>0.41386554621848737</v>
      </c>
      <c r="L30" s="22">
        <f t="shared" si="1"/>
        <v>0.41806722689075632</v>
      </c>
      <c r="M30"/>
      <c r="N30"/>
      <c r="O30"/>
      <c r="P30"/>
      <c r="Q30"/>
    </row>
    <row r="31" spans="1:17">
      <c r="A31" s="164"/>
      <c r="B31" s="18" t="s">
        <v>107</v>
      </c>
      <c r="C31" s="19">
        <v>538</v>
      </c>
      <c r="D31" s="20">
        <v>5.9479553903345722E-2</v>
      </c>
      <c r="E31" s="21">
        <v>0.30297397769516726</v>
      </c>
      <c r="F31" s="20">
        <v>0.34386617100371747</v>
      </c>
      <c r="G31" s="21">
        <v>0.10966542750929369</v>
      </c>
      <c r="H31" s="20">
        <v>0.18029739776951673</v>
      </c>
      <c r="I31" s="22">
        <v>3.7174721189591076E-3</v>
      </c>
      <c r="J31"/>
      <c r="K31" s="60">
        <f t="shared" si="0"/>
        <v>0.36245353159851301</v>
      </c>
      <c r="L31" s="22">
        <f t="shared" si="1"/>
        <v>0.45353159851301117</v>
      </c>
      <c r="M31"/>
      <c r="N31"/>
      <c r="O31"/>
      <c r="P31"/>
      <c r="Q31"/>
    </row>
    <row r="32" spans="1:17">
      <c r="A32" s="164"/>
      <c r="B32" s="18" t="s">
        <v>108</v>
      </c>
      <c r="C32" s="19">
        <v>331</v>
      </c>
      <c r="D32" s="20">
        <v>7.2507552870090641E-2</v>
      </c>
      <c r="E32" s="21">
        <v>0.31722054380664655</v>
      </c>
      <c r="F32" s="20">
        <v>0.26586102719033233</v>
      </c>
      <c r="G32" s="21">
        <v>0.11178247734138973</v>
      </c>
      <c r="H32" s="20">
        <v>0.19637462235649547</v>
      </c>
      <c r="I32" s="22">
        <v>3.6253776435045321E-2</v>
      </c>
      <c r="J32"/>
      <c r="K32" s="60">
        <f t="shared" si="0"/>
        <v>0.38972809667673719</v>
      </c>
      <c r="L32" s="22">
        <f t="shared" si="1"/>
        <v>0.37764350453172207</v>
      </c>
      <c r="M32"/>
      <c r="N32"/>
      <c r="O32"/>
      <c r="P32"/>
      <c r="Q32"/>
    </row>
    <row r="33" spans="1:17">
      <c r="A33" s="164"/>
      <c r="B33" s="18" t="s">
        <v>109</v>
      </c>
      <c r="C33" s="19">
        <v>145</v>
      </c>
      <c r="D33" s="20">
        <v>0.1103448275862069</v>
      </c>
      <c r="E33" s="21">
        <v>0.33793103448275863</v>
      </c>
      <c r="F33" s="20">
        <v>0.22068965517241379</v>
      </c>
      <c r="G33" s="21">
        <v>8.9655172413793102E-2</v>
      </c>
      <c r="H33" s="20">
        <v>0.2413793103448276</v>
      </c>
      <c r="I33" s="22">
        <v>0</v>
      </c>
      <c r="J33"/>
      <c r="K33" s="60">
        <f t="shared" si="0"/>
        <v>0.44827586206896552</v>
      </c>
      <c r="L33" s="22">
        <f t="shared" si="1"/>
        <v>0.31034482758620691</v>
      </c>
      <c r="M33"/>
      <c r="N33"/>
      <c r="O33"/>
      <c r="P33"/>
      <c r="Q33"/>
    </row>
    <row r="34" spans="1:17">
      <c r="A34" s="164"/>
      <c r="B34" s="18" t="s">
        <v>23</v>
      </c>
      <c r="C34" s="19">
        <v>3</v>
      </c>
      <c r="D34" s="20">
        <v>0</v>
      </c>
      <c r="E34" s="21">
        <v>0</v>
      </c>
      <c r="F34" s="20">
        <v>0.66666666666666663</v>
      </c>
      <c r="G34" s="21">
        <v>0</v>
      </c>
      <c r="H34" s="20">
        <v>0</v>
      </c>
      <c r="I34" s="22">
        <v>0.33333333333333331</v>
      </c>
      <c r="J34"/>
      <c r="K34" s="60">
        <f t="shared" si="0"/>
        <v>0</v>
      </c>
      <c r="L34" s="22">
        <f t="shared" si="1"/>
        <v>0.66666666666666663</v>
      </c>
      <c r="M34"/>
      <c r="N34"/>
      <c r="O34"/>
      <c r="P34"/>
      <c r="Q34"/>
    </row>
    <row r="35" spans="1:17">
      <c r="A35" s="165"/>
      <c r="B35" s="23" t="s">
        <v>208</v>
      </c>
      <c r="C35" s="24">
        <v>19</v>
      </c>
      <c r="D35" s="25">
        <v>0</v>
      </c>
      <c r="E35" s="26">
        <v>0.36840000000000006</v>
      </c>
      <c r="F35" s="25">
        <v>0.15789999999999998</v>
      </c>
      <c r="G35" s="26">
        <v>0.42109999999999997</v>
      </c>
      <c r="H35" s="25">
        <v>5.2600000000000001E-2</v>
      </c>
      <c r="I35" s="27">
        <v>0</v>
      </c>
      <c r="J35"/>
      <c r="K35" s="61">
        <f t="shared" si="0"/>
        <v>0.36840000000000006</v>
      </c>
      <c r="L35" s="27">
        <f t="shared" si="1"/>
        <v>0.57899999999999996</v>
      </c>
      <c r="M35"/>
      <c r="N35"/>
      <c r="O35"/>
      <c r="P35"/>
      <c r="Q35"/>
    </row>
    <row r="36" spans="1:17" ht="12" customHeight="1">
      <c r="A36" s="163" t="s">
        <v>89</v>
      </c>
      <c r="B36" s="13" t="s">
        <v>110</v>
      </c>
      <c r="C36" s="14">
        <v>43</v>
      </c>
      <c r="D36" s="15">
        <v>9.3023255813953487E-2</v>
      </c>
      <c r="E36" s="16">
        <v>0.41860465116279072</v>
      </c>
      <c r="F36" s="15">
        <v>0.13953488372093023</v>
      </c>
      <c r="G36" s="16">
        <v>0.11627906976744186</v>
      </c>
      <c r="H36" s="15">
        <v>0.23255813953488372</v>
      </c>
      <c r="I36" s="17">
        <v>0</v>
      </c>
      <c r="J36"/>
      <c r="K36" s="59">
        <f t="shared" ref="K36:K66" si="2">SUM(D36:E36)</f>
        <v>0.51162790697674421</v>
      </c>
      <c r="L36" s="17">
        <f t="shared" ref="L36:L66" si="3">SUM(F36:G36)</f>
        <v>0.2558139534883721</v>
      </c>
      <c r="M36"/>
      <c r="N36"/>
      <c r="O36"/>
      <c r="P36"/>
      <c r="Q36"/>
    </row>
    <row r="37" spans="1:17">
      <c r="A37" s="164"/>
      <c r="B37" s="18" t="s">
        <v>111</v>
      </c>
      <c r="C37" s="19">
        <v>299</v>
      </c>
      <c r="D37" s="20">
        <v>0.11036789297658862</v>
      </c>
      <c r="E37" s="21">
        <v>0.25418060200668896</v>
      </c>
      <c r="F37" s="20">
        <v>0.36789297658862874</v>
      </c>
      <c r="G37" s="21">
        <v>0.16722408026755853</v>
      </c>
      <c r="H37" s="20">
        <v>8.0267558528428096E-2</v>
      </c>
      <c r="I37" s="22">
        <v>2.0066889632107024E-2</v>
      </c>
      <c r="J37"/>
      <c r="K37" s="60">
        <f t="shared" si="2"/>
        <v>0.36454849498327757</v>
      </c>
      <c r="L37" s="22">
        <f t="shared" si="3"/>
        <v>0.53511705685618727</v>
      </c>
      <c r="M37"/>
      <c r="N37"/>
      <c r="O37"/>
      <c r="P37"/>
      <c r="Q37"/>
    </row>
    <row r="38" spans="1:17">
      <c r="A38" s="165"/>
      <c r="B38" s="18" t="s">
        <v>112</v>
      </c>
      <c r="C38" s="19">
        <v>1006</v>
      </c>
      <c r="D38" s="20">
        <v>7.0576540755467196E-2</v>
      </c>
      <c r="E38" s="21">
        <v>0.32206759443339961</v>
      </c>
      <c r="F38" s="20">
        <v>0.30019880715705766</v>
      </c>
      <c r="G38" s="21">
        <v>0.16202783300198806</v>
      </c>
      <c r="H38" s="20">
        <v>0.13916500994035785</v>
      </c>
      <c r="I38" s="22">
        <v>5.9642147117296221E-3</v>
      </c>
      <c r="J38"/>
      <c r="K38" s="60">
        <f t="shared" si="2"/>
        <v>0.39264413518886682</v>
      </c>
      <c r="L38" s="22">
        <f t="shared" si="3"/>
        <v>0.46222664015904569</v>
      </c>
      <c r="M38"/>
      <c r="N38"/>
      <c r="O38"/>
      <c r="P38"/>
      <c r="Q38"/>
    </row>
    <row r="39" spans="1:17">
      <c r="A39" s="163"/>
      <c r="B39" s="18" t="s">
        <v>113</v>
      </c>
      <c r="C39" s="19">
        <v>606</v>
      </c>
      <c r="D39" s="20">
        <v>6.6006600660066E-2</v>
      </c>
      <c r="E39" s="21">
        <v>0.30363036303630364</v>
      </c>
      <c r="F39" s="20">
        <v>0.32343234323432341</v>
      </c>
      <c r="G39" s="21">
        <v>0.13036303630363036</v>
      </c>
      <c r="H39" s="20">
        <v>0.16336633663366337</v>
      </c>
      <c r="I39" s="22">
        <v>1.3201320132013201E-2</v>
      </c>
      <c r="J39"/>
      <c r="K39" s="60">
        <f t="shared" si="2"/>
        <v>0.36963696369636967</v>
      </c>
      <c r="L39" s="22">
        <f t="shared" si="3"/>
        <v>0.45379537953795379</v>
      </c>
      <c r="M39"/>
      <c r="N39"/>
      <c r="O39"/>
      <c r="P39"/>
      <c r="Q39"/>
    </row>
    <row r="40" spans="1:17">
      <c r="A40" s="164"/>
      <c r="B40" s="18" t="s">
        <v>114</v>
      </c>
      <c r="C40" s="19">
        <v>190</v>
      </c>
      <c r="D40" s="20">
        <v>6.8421052631578952E-2</v>
      </c>
      <c r="E40" s="21">
        <v>0.26842105263157895</v>
      </c>
      <c r="F40" s="20">
        <v>0.33157894736842103</v>
      </c>
      <c r="G40" s="21">
        <v>0.21052631578947367</v>
      </c>
      <c r="H40" s="20">
        <v>0.11052631578947368</v>
      </c>
      <c r="I40" s="22">
        <v>1.0526315789473684E-2</v>
      </c>
      <c r="J40"/>
      <c r="K40" s="60">
        <f t="shared" si="2"/>
        <v>0.33684210526315789</v>
      </c>
      <c r="L40" s="22">
        <f t="shared" si="3"/>
        <v>0.54210526315789465</v>
      </c>
      <c r="M40"/>
      <c r="N40"/>
      <c r="O40"/>
      <c r="P40"/>
      <c r="Q40"/>
    </row>
    <row r="41" spans="1:17">
      <c r="A41" s="164"/>
      <c r="B41" s="18" t="s">
        <v>35</v>
      </c>
      <c r="C41" s="19">
        <v>79</v>
      </c>
      <c r="D41" s="20">
        <v>0.12658227848101267</v>
      </c>
      <c r="E41" s="21">
        <v>0.36708860759493672</v>
      </c>
      <c r="F41" s="20">
        <v>0.22784810126582278</v>
      </c>
      <c r="G41" s="21">
        <v>0.12658227848101267</v>
      </c>
      <c r="H41" s="20">
        <v>0.15189873417721519</v>
      </c>
      <c r="I41" s="22">
        <v>0</v>
      </c>
      <c r="J41"/>
      <c r="K41" s="60">
        <f t="shared" si="2"/>
        <v>0.49367088607594939</v>
      </c>
      <c r="L41" s="22">
        <f t="shared" si="3"/>
        <v>0.35443037974683544</v>
      </c>
      <c r="M41"/>
      <c r="N41"/>
      <c r="O41"/>
      <c r="P41"/>
      <c r="Q41"/>
    </row>
    <row r="42" spans="1:17">
      <c r="A42" s="164"/>
      <c r="B42" s="18" t="s">
        <v>36</v>
      </c>
      <c r="C42" s="19">
        <v>433</v>
      </c>
      <c r="D42" s="20">
        <v>8.3140877598152418E-2</v>
      </c>
      <c r="E42" s="21">
        <v>0.3672055427251732</v>
      </c>
      <c r="F42" s="20">
        <v>0.25866050808314089</v>
      </c>
      <c r="G42" s="21">
        <v>8.3140877598152418E-2</v>
      </c>
      <c r="H42" s="20">
        <v>0.19399538106235567</v>
      </c>
      <c r="I42" s="22">
        <v>1.3856812933025405E-2</v>
      </c>
      <c r="J42"/>
      <c r="K42" s="60">
        <f t="shared" si="2"/>
        <v>0.45034642032332561</v>
      </c>
      <c r="L42" s="22">
        <f t="shared" si="3"/>
        <v>0.34180138568129331</v>
      </c>
      <c r="M42"/>
      <c r="N42"/>
      <c r="O42"/>
      <c r="P42"/>
      <c r="Q42"/>
    </row>
    <row r="43" spans="1:17">
      <c r="A43" s="164"/>
      <c r="B43" s="18" t="s">
        <v>115</v>
      </c>
      <c r="C43" s="19">
        <v>566</v>
      </c>
      <c r="D43" s="20">
        <v>7.2438162544169613E-2</v>
      </c>
      <c r="E43" s="21">
        <v>0.33922261484098942</v>
      </c>
      <c r="F43" s="20">
        <v>0.26501766784452296</v>
      </c>
      <c r="G43" s="21">
        <v>0.11307420494699646</v>
      </c>
      <c r="H43" s="20">
        <v>0.18551236749116609</v>
      </c>
      <c r="I43" s="22">
        <v>2.4734982332155476E-2</v>
      </c>
      <c r="J43"/>
      <c r="K43" s="60">
        <f t="shared" si="2"/>
        <v>0.41166077738515905</v>
      </c>
      <c r="L43" s="22">
        <f t="shared" si="3"/>
        <v>0.37809187279151946</v>
      </c>
      <c r="M43"/>
      <c r="N43"/>
      <c r="O43"/>
      <c r="P43"/>
      <c r="Q43"/>
    </row>
    <row r="44" spans="1:17">
      <c r="A44" s="165"/>
      <c r="B44" s="23" t="s">
        <v>34</v>
      </c>
      <c r="C44" s="24">
        <v>24</v>
      </c>
      <c r="D44" s="25">
        <v>0</v>
      </c>
      <c r="E44" s="26">
        <v>0.25</v>
      </c>
      <c r="F44" s="25">
        <v>0.41666666666666669</v>
      </c>
      <c r="G44" s="26">
        <v>0.16666666666666666</v>
      </c>
      <c r="H44" s="25">
        <v>0.125</v>
      </c>
      <c r="I44" s="27">
        <v>4.1666666666666664E-2</v>
      </c>
      <c r="J44"/>
      <c r="K44" s="61">
        <f t="shared" si="2"/>
        <v>0.25</v>
      </c>
      <c r="L44" s="27">
        <f t="shared" si="3"/>
        <v>0.58333333333333337</v>
      </c>
      <c r="M44"/>
      <c r="N44"/>
      <c r="O44"/>
      <c r="P44"/>
      <c r="Q44"/>
    </row>
    <row r="45" spans="1:17" ht="12" customHeight="1">
      <c r="A45" s="159" t="s">
        <v>90</v>
      </c>
      <c r="B45" s="13" t="s">
        <v>37</v>
      </c>
      <c r="C45" s="14">
        <v>332</v>
      </c>
      <c r="D45" s="15">
        <v>8.7349397590361449E-2</v>
      </c>
      <c r="E45" s="16">
        <v>0.33734939759036142</v>
      </c>
      <c r="F45" s="15">
        <v>0.31024096385542171</v>
      </c>
      <c r="G45" s="16">
        <v>0.14759036144578314</v>
      </c>
      <c r="H45" s="15">
        <v>9.9397590361445784E-2</v>
      </c>
      <c r="I45" s="17">
        <v>1.8072289156626505E-2</v>
      </c>
      <c r="J45"/>
      <c r="K45" s="59">
        <f t="shared" si="2"/>
        <v>0.42469879518072284</v>
      </c>
      <c r="L45" s="17">
        <f t="shared" si="3"/>
        <v>0.45783132530120485</v>
      </c>
      <c r="M45"/>
      <c r="N45"/>
      <c r="O45"/>
      <c r="P45"/>
      <c r="Q45"/>
    </row>
    <row r="46" spans="1:17">
      <c r="A46" s="160"/>
      <c r="B46" s="18" t="s">
        <v>38</v>
      </c>
      <c r="C46" s="19">
        <v>903</v>
      </c>
      <c r="D46" s="20">
        <v>8.8593576965669996E-2</v>
      </c>
      <c r="E46" s="21">
        <v>0.27574750830564781</v>
      </c>
      <c r="F46" s="20">
        <v>0.32225913621262459</v>
      </c>
      <c r="G46" s="21">
        <v>0.1583610188261351</v>
      </c>
      <c r="H46" s="20">
        <v>0.14174972314507198</v>
      </c>
      <c r="I46" s="22">
        <v>1.3289036544850499E-2</v>
      </c>
      <c r="J46"/>
      <c r="K46" s="60">
        <f t="shared" si="2"/>
        <v>0.36434108527131781</v>
      </c>
      <c r="L46" s="22">
        <f t="shared" si="3"/>
        <v>0.48062015503875966</v>
      </c>
      <c r="M46"/>
      <c r="N46"/>
      <c r="O46"/>
      <c r="P46"/>
      <c r="Q46"/>
    </row>
    <row r="47" spans="1:17">
      <c r="A47" s="161"/>
      <c r="B47" s="18" t="s">
        <v>39</v>
      </c>
      <c r="C47" s="19">
        <v>662</v>
      </c>
      <c r="D47" s="20">
        <v>5.1359516616314202E-2</v>
      </c>
      <c r="E47" s="21">
        <v>0.32628398791540786</v>
      </c>
      <c r="F47" s="20">
        <v>0.30966767371601206</v>
      </c>
      <c r="G47" s="21">
        <v>0.16314199395770393</v>
      </c>
      <c r="H47" s="20">
        <v>0.14350453172205438</v>
      </c>
      <c r="I47" s="22">
        <v>6.0422960725075529E-3</v>
      </c>
      <c r="J47"/>
      <c r="K47" s="60">
        <f t="shared" si="2"/>
        <v>0.37764350453172207</v>
      </c>
      <c r="L47" s="22">
        <f t="shared" si="3"/>
        <v>0.47280966767371602</v>
      </c>
      <c r="M47"/>
      <c r="N47"/>
      <c r="O47"/>
      <c r="P47"/>
      <c r="Q47"/>
    </row>
    <row r="48" spans="1:17">
      <c r="A48" s="159"/>
      <c r="B48" s="18" t="s">
        <v>40</v>
      </c>
      <c r="C48" s="19">
        <v>310</v>
      </c>
      <c r="D48" s="20">
        <v>9.0322580645161285E-2</v>
      </c>
      <c r="E48" s="21">
        <v>0.31290322580645163</v>
      </c>
      <c r="F48" s="20">
        <v>0.29032258064516131</v>
      </c>
      <c r="G48" s="21">
        <v>0.15161290322580645</v>
      </c>
      <c r="H48" s="20">
        <v>0.15483870967741936</v>
      </c>
      <c r="I48" s="22">
        <v>0</v>
      </c>
      <c r="J48"/>
      <c r="K48" s="60">
        <f t="shared" si="2"/>
        <v>0.40322580645161293</v>
      </c>
      <c r="L48" s="22">
        <f t="shared" si="3"/>
        <v>0.44193548387096776</v>
      </c>
      <c r="M48"/>
      <c r="N48"/>
      <c r="O48"/>
      <c r="P48"/>
      <c r="Q48"/>
    </row>
    <row r="49" spans="1:17">
      <c r="A49" s="161"/>
      <c r="B49" s="23" t="s">
        <v>34</v>
      </c>
      <c r="C49" s="24">
        <v>16</v>
      </c>
      <c r="D49" s="25">
        <v>0</v>
      </c>
      <c r="E49" s="26">
        <v>0.5</v>
      </c>
      <c r="F49" s="25">
        <v>0.375</v>
      </c>
      <c r="G49" s="26">
        <v>0</v>
      </c>
      <c r="H49" s="25">
        <v>0.125</v>
      </c>
      <c r="I49" s="27">
        <v>0</v>
      </c>
      <c r="J49"/>
      <c r="K49" s="61">
        <f t="shared" si="2"/>
        <v>0.5</v>
      </c>
      <c r="L49" s="27">
        <f t="shared" si="3"/>
        <v>0.375</v>
      </c>
      <c r="M49"/>
      <c r="N49"/>
      <c r="O49"/>
      <c r="P49"/>
      <c r="Q49"/>
    </row>
    <row r="50" spans="1:17" ht="12" customHeight="1">
      <c r="A50" s="163" t="s">
        <v>91</v>
      </c>
      <c r="B50" s="13" t="s">
        <v>41</v>
      </c>
      <c r="C50" s="14">
        <v>1598</v>
      </c>
      <c r="D50" s="15">
        <v>7.07133917396746E-2</v>
      </c>
      <c r="E50" s="16">
        <v>0.32290362953692114</v>
      </c>
      <c r="F50" s="15">
        <v>0.30100125156445556</v>
      </c>
      <c r="G50" s="16">
        <v>0.1295369211514393</v>
      </c>
      <c r="H50" s="15">
        <v>0.15832290362953691</v>
      </c>
      <c r="I50" s="17">
        <v>1.7521902377972465E-2</v>
      </c>
      <c r="J50"/>
      <c r="K50" s="59">
        <f t="shared" si="2"/>
        <v>0.39361702127659576</v>
      </c>
      <c r="L50" s="17">
        <f t="shared" si="3"/>
        <v>0.4305381727158949</v>
      </c>
      <c r="M50"/>
      <c r="N50"/>
      <c r="O50"/>
      <c r="P50"/>
      <c r="Q50"/>
    </row>
    <row r="51" spans="1:17">
      <c r="A51" s="164"/>
      <c r="B51" s="18" t="s">
        <v>42</v>
      </c>
      <c r="C51" s="19">
        <v>455</v>
      </c>
      <c r="D51" s="20">
        <v>7.032967032967033E-2</v>
      </c>
      <c r="E51" s="21">
        <v>0.2967032967032967</v>
      </c>
      <c r="F51" s="20">
        <v>0.2857142857142857</v>
      </c>
      <c r="G51" s="21">
        <v>0.18461538461538463</v>
      </c>
      <c r="H51" s="20">
        <v>0.15384615384615385</v>
      </c>
      <c r="I51" s="22">
        <v>8.7912087912087912E-3</v>
      </c>
      <c r="J51"/>
      <c r="K51" s="60">
        <f t="shared" si="2"/>
        <v>0.36703296703296706</v>
      </c>
      <c r="L51" s="22">
        <f t="shared" si="3"/>
        <v>0.47032967032967032</v>
      </c>
      <c r="M51"/>
      <c r="N51"/>
      <c r="O51"/>
      <c r="P51"/>
      <c r="Q51"/>
    </row>
    <row r="52" spans="1:17">
      <c r="A52" s="165"/>
      <c r="B52" s="18" t="s">
        <v>43</v>
      </c>
      <c r="C52" s="19">
        <v>1174</v>
      </c>
      <c r="D52" s="20">
        <v>8.7734241908006813E-2</v>
      </c>
      <c r="E52" s="21">
        <v>0.32538330494037476</v>
      </c>
      <c r="F52" s="20">
        <v>0.29897785349233391</v>
      </c>
      <c r="G52" s="21">
        <v>0.13458262350936967</v>
      </c>
      <c r="H52" s="20">
        <v>0.14480408858603067</v>
      </c>
      <c r="I52" s="22">
        <v>8.5178875638841564E-3</v>
      </c>
      <c r="J52"/>
      <c r="K52" s="60">
        <f t="shared" si="2"/>
        <v>0.41311754684838159</v>
      </c>
      <c r="L52" s="22">
        <f t="shared" si="3"/>
        <v>0.43356047700170358</v>
      </c>
      <c r="M52"/>
      <c r="N52"/>
      <c r="O52"/>
      <c r="P52"/>
      <c r="Q52"/>
    </row>
    <row r="53" spans="1:17">
      <c r="A53" s="166"/>
      <c r="B53" s="23" t="s">
        <v>34</v>
      </c>
      <c r="C53" s="24">
        <v>19</v>
      </c>
      <c r="D53" s="25">
        <v>0</v>
      </c>
      <c r="E53" s="26">
        <v>0.31578947368421051</v>
      </c>
      <c r="F53" s="25">
        <v>0.26315789473684209</v>
      </c>
      <c r="G53" s="26">
        <v>0.10526315789473684</v>
      </c>
      <c r="H53" s="25">
        <v>0.26315789473684209</v>
      </c>
      <c r="I53" s="27">
        <v>5.2631578947368418E-2</v>
      </c>
      <c r="J53"/>
      <c r="K53" s="61">
        <f t="shared" si="2"/>
        <v>0.31578947368421051</v>
      </c>
      <c r="L53" s="27">
        <f t="shared" si="3"/>
        <v>0.36842105263157893</v>
      </c>
      <c r="M53"/>
      <c r="N53"/>
      <c r="O53"/>
      <c r="P53"/>
      <c r="Q53"/>
    </row>
    <row r="54" spans="1:17" ht="12" customHeight="1">
      <c r="A54" s="190" t="s">
        <v>92</v>
      </c>
      <c r="B54" s="13" t="s">
        <v>44</v>
      </c>
      <c r="C54" s="14">
        <v>88</v>
      </c>
      <c r="D54" s="30">
        <v>2.2727272727272728E-2</v>
      </c>
      <c r="E54" s="31">
        <v>0.23863636363636365</v>
      </c>
      <c r="F54" s="30">
        <v>0.32954545454545453</v>
      </c>
      <c r="G54" s="31">
        <v>0.18181818181818182</v>
      </c>
      <c r="H54" s="30">
        <v>0.20454545454545456</v>
      </c>
      <c r="I54" s="32">
        <v>2.2727272727272728E-2</v>
      </c>
      <c r="J54"/>
      <c r="K54" s="59">
        <f t="shared" si="2"/>
        <v>0.26136363636363635</v>
      </c>
      <c r="L54" s="17">
        <f t="shared" si="3"/>
        <v>0.51136363636363635</v>
      </c>
      <c r="M54"/>
      <c r="N54"/>
      <c r="O54"/>
      <c r="P54"/>
      <c r="Q54"/>
    </row>
    <row r="55" spans="1:17">
      <c r="A55" s="160"/>
      <c r="B55" s="18" t="s">
        <v>45</v>
      </c>
      <c r="C55" s="19">
        <v>242</v>
      </c>
      <c r="D55" s="20">
        <v>5.7851239669421489E-2</v>
      </c>
      <c r="E55" s="21">
        <v>0.33057851239669422</v>
      </c>
      <c r="F55" s="20">
        <v>0.2231404958677686</v>
      </c>
      <c r="G55" s="21">
        <v>0.19008264462809918</v>
      </c>
      <c r="H55" s="20">
        <v>0.19008264462809918</v>
      </c>
      <c r="I55" s="22">
        <v>8.2644628099173556E-3</v>
      </c>
      <c r="J55"/>
      <c r="K55" s="60">
        <f t="shared" si="2"/>
        <v>0.38842975206611574</v>
      </c>
      <c r="L55" s="22">
        <f t="shared" si="3"/>
        <v>0.41322314049586778</v>
      </c>
      <c r="M55"/>
      <c r="N55"/>
      <c r="O55"/>
      <c r="P55"/>
      <c r="Q55"/>
    </row>
    <row r="56" spans="1:17">
      <c r="A56" s="161"/>
      <c r="B56" s="18" t="s">
        <v>46</v>
      </c>
      <c r="C56" s="19">
        <v>1285</v>
      </c>
      <c r="D56" s="20">
        <v>9.1050583657587544E-2</v>
      </c>
      <c r="E56" s="21">
        <v>0.31906614785992216</v>
      </c>
      <c r="F56" s="20">
        <v>0.30661478599221792</v>
      </c>
      <c r="G56" s="21">
        <v>0.14007782101167315</v>
      </c>
      <c r="H56" s="20">
        <v>0.13540856031128404</v>
      </c>
      <c r="I56" s="22">
        <v>7.7821011673151752E-3</v>
      </c>
      <c r="J56"/>
      <c r="K56" s="60">
        <f t="shared" si="2"/>
        <v>0.41011673151750971</v>
      </c>
      <c r="L56" s="22">
        <f t="shared" si="3"/>
        <v>0.44669260700389107</v>
      </c>
      <c r="M56"/>
      <c r="N56"/>
      <c r="O56"/>
      <c r="P56"/>
      <c r="Q56"/>
    </row>
    <row r="57" spans="1:17">
      <c r="A57" s="191"/>
      <c r="B57" s="23" t="s">
        <v>34</v>
      </c>
      <c r="C57" s="24">
        <v>14</v>
      </c>
      <c r="D57" s="25">
        <v>0.14285714285714285</v>
      </c>
      <c r="E57" s="26">
        <v>0.42857142857142855</v>
      </c>
      <c r="F57" s="25">
        <v>0.2857142857142857</v>
      </c>
      <c r="G57" s="26">
        <v>0</v>
      </c>
      <c r="H57" s="25">
        <v>0.14285714285714285</v>
      </c>
      <c r="I57" s="27">
        <v>0</v>
      </c>
      <c r="J57"/>
      <c r="K57" s="61">
        <f t="shared" si="2"/>
        <v>0.5714285714285714</v>
      </c>
      <c r="L57" s="27">
        <f t="shared" si="3"/>
        <v>0.2857142857142857</v>
      </c>
      <c r="M57"/>
      <c r="N57"/>
      <c r="O57"/>
      <c r="P57"/>
      <c r="Q57"/>
    </row>
    <row r="58" spans="1:17" ht="12" customHeight="1">
      <c r="A58" s="159" t="s">
        <v>170</v>
      </c>
      <c r="B58" s="13" t="s">
        <v>143</v>
      </c>
      <c r="C58" s="14">
        <v>2609</v>
      </c>
      <c r="D58" s="15">
        <v>8.5856650057493294E-2</v>
      </c>
      <c r="E58" s="16">
        <v>0.34802606362591032</v>
      </c>
      <c r="F58" s="15">
        <v>0.29896512073591414</v>
      </c>
      <c r="G58" s="16">
        <v>0.11077041011881947</v>
      </c>
      <c r="H58" s="15">
        <v>0.14564967420467612</v>
      </c>
      <c r="I58" s="17">
        <v>1.0732081257186662E-2</v>
      </c>
      <c r="J58"/>
      <c r="K58" s="59">
        <f t="shared" si="2"/>
        <v>0.43388271368340359</v>
      </c>
      <c r="L58" s="17">
        <f t="shared" si="3"/>
        <v>0.40973553085473358</v>
      </c>
    </row>
    <row r="59" spans="1:17">
      <c r="A59" s="160"/>
      <c r="B59" s="64" t="s">
        <v>142</v>
      </c>
      <c r="C59" s="19">
        <v>95</v>
      </c>
      <c r="D59" s="20">
        <v>6.3157894736842107E-2</v>
      </c>
      <c r="E59" s="21">
        <v>0.2</v>
      </c>
      <c r="F59" s="20">
        <v>0.18947368421052632</v>
      </c>
      <c r="G59" s="21">
        <v>0.31578947368421051</v>
      </c>
      <c r="H59" s="20">
        <v>0.2</v>
      </c>
      <c r="I59" s="22">
        <v>3.1578947368421054E-2</v>
      </c>
      <c r="J59"/>
      <c r="K59" s="60">
        <f t="shared" si="2"/>
        <v>0.26315789473684215</v>
      </c>
      <c r="L59" s="22">
        <f t="shared" si="3"/>
        <v>0.50526315789473686</v>
      </c>
    </row>
    <row r="60" spans="1:17">
      <c r="A60" s="161"/>
      <c r="B60" s="18" t="s">
        <v>138</v>
      </c>
      <c r="C60" s="19">
        <v>528</v>
      </c>
      <c r="D60" s="20">
        <v>3.4090909090909088E-2</v>
      </c>
      <c r="E60" s="21">
        <v>0.21212121212121213</v>
      </c>
      <c r="F60" s="20">
        <v>0.31628787878787878</v>
      </c>
      <c r="G60" s="21">
        <v>0.25</v>
      </c>
      <c r="H60" s="20">
        <v>0.1875</v>
      </c>
      <c r="I60" s="22">
        <v>0</v>
      </c>
      <c r="J60"/>
      <c r="K60" s="60">
        <f t="shared" si="2"/>
        <v>0.24621212121212122</v>
      </c>
      <c r="L60" s="22">
        <f t="shared" si="3"/>
        <v>0.56628787878787878</v>
      </c>
    </row>
    <row r="61" spans="1:17">
      <c r="A61" s="191"/>
      <c r="B61" s="23" t="s">
        <v>34</v>
      </c>
      <c r="C61" s="24">
        <v>14</v>
      </c>
      <c r="D61" s="25">
        <v>0</v>
      </c>
      <c r="E61" s="26">
        <v>0</v>
      </c>
      <c r="F61" s="25">
        <v>0.14285714285714285</v>
      </c>
      <c r="G61" s="26">
        <v>0</v>
      </c>
      <c r="H61" s="25">
        <v>0</v>
      </c>
      <c r="I61" s="27">
        <v>0.8571428571428571</v>
      </c>
      <c r="J61"/>
      <c r="K61" s="61">
        <f t="shared" si="2"/>
        <v>0</v>
      </c>
      <c r="L61" s="27">
        <f t="shared" si="3"/>
        <v>0.14285714285714285</v>
      </c>
    </row>
    <row r="62" spans="1:17" ht="12" customHeight="1">
      <c r="A62" s="159" t="s">
        <v>512</v>
      </c>
      <c r="B62" s="13" t="s">
        <v>141</v>
      </c>
      <c r="C62" s="14">
        <v>703</v>
      </c>
      <c r="D62" s="15">
        <v>0.14793741109530584</v>
      </c>
      <c r="E62" s="16">
        <v>0.34992887624466573</v>
      </c>
      <c r="F62" s="15">
        <v>0.30583214793741109</v>
      </c>
      <c r="G62" s="16">
        <v>0.10810810810810811</v>
      </c>
      <c r="H62" s="15">
        <v>7.3968705547652919E-2</v>
      </c>
      <c r="I62" s="17">
        <v>1.422475106685633E-2</v>
      </c>
      <c r="J62"/>
      <c r="K62" s="59">
        <f t="shared" si="2"/>
        <v>0.49786628733997157</v>
      </c>
      <c r="L62" s="17">
        <f t="shared" si="3"/>
        <v>0.41394025604551921</v>
      </c>
    </row>
    <row r="63" spans="1:17">
      <c r="A63" s="160"/>
      <c r="B63" s="18" t="s">
        <v>140</v>
      </c>
      <c r="C63" s="14">
        <v>1602</v>
      </c>
      <c r="D63" s="20">
        <v>5.8676654182272157E-2</v>
      </c>
      <c r="E63" s="21">
        <v>0.35455680399500622</v>
      </c>
      <c r="F63" s="20">
        <v>0.29525593008739076</v>
      </c>
      <c r="G63" s="21">
        <v>0.12359550561797752</v>
      </c>
      <c r="H63" s="20">
        <v>0.16167290886392011</v>
      </c>
      <c r="I63" s="22">
        <v>6.2421972534332081E-3</v>
      </c>
      <c r="J63"/>
      <c r="K63" s="60">
        <f t="shared" si="2"/>
        <v>0.41323345817727836</v>
      </c>
      <c r="L63" s="22">
        <f t="shared" si="3"/>
        <v>0.41885143570536831</v>
      </c>
    </row>
    <row r="64" spans="1:17">
      <c r="A64" s="200"/>
      <c r="B64" s="18" t="s">
        <v>139</v>
      </c>
      <c r="C64" s="19">
        <v>763</v>
      </c>
      <c r="D64" s="20">
        <v>4.7182175622542594E-2</v>
      </c>
      <c r="E64" s="21">
        <v>0.27129750982961992</v>
      </c>
      <c r="F64" s="20">
        <v>0.30275229357798167</v>
      </c>
      <c r="G64" s="21">
        <v>0.18479685452162517</v>
      </c>
      <c r="H64" s="20">
        <v>0.18610747051114024</v>
      </c>
      <c r="I64" s="22">
        <v>7.8636959370904317E-3</v>
      </c>
      <c r="J64"/>
      <c r="K64" s="60">
        <f t="shared" si="2"/>
        <v>0.31847968545216254</v>
      </c>
      <c r="L64" s="22">
        <f t="shared" si="3"/>
        <v>0.48754914809960681</v>
      </c>
    </row>
    <row r="65" spans="1:12">
      <c r="A65" s="161"/>
      <c r="B65" s="18" t="s">
        <v>123</v>
      </c>
      <c r="C65" s="19">
        <v>155</v>
      </c>
      <c r="D65" s="20">
        <v>9.0322580645161285E-2</v>
      </c>
      <c r="E65" s="21">
        <v>0.1032258064516129</v>
      </c>
      <c r="F65" s="20">
        <v>0.29677419354838708</v>
      </c>
      <c r="G65" s="21">
        <v>0.21935483870967742</v>
      </c>
      <c r="H65" s="20">
        <v>0.2709677419354839</v>
      </c>
      <c r="I65" s="22">
        <v>1.935483870967742E-2</v>
      </c>
      <c r="J65"/>
      <c r="K65" s="60">
        <f t="shared" si="2"/>
        <v>0.19354838709677419</v>
      </c>
      <c r="L65" s="22">
        <f t="shared" si="3"/>
        <v>0.5161290322580645</v>
      </c>
    </row>
    <row r="66" spans="1:12" ht="12.5" thickBot="1">
      <c r="A66" s="162"/>
      <c r="B66" s="33" t="s">
        <v>34</v>
      </c>
      <c r="C66" s="34">
        <v>23</v>
      </c>
      <c r="D66" s="35">
        <v>0</v>
      </c>
      <c r="E66" s="36">
        <v>8.6956521739130432E-2</v>
      </c>
      <c r="F66" s="35">
        <v>8.6956521739130432E-2</v>
      </c>
      <c r="G66" s="36">
        <v>8.6956521739130432E-2</v>
      </c>
      <c r="H66" s="35">
        <v>0.13043478260869565</v>
      </c>
      <c r="I66" s="37">
        <v>0.60869565217391308</v>
      </c>
      <c r="J66"/>
      <c r="K66" s="63">
        <f t="shared" si="2"/>
        <v>8.6956521739130432E-2</v>
      </c>
      <c r="L66" s="37">
        <f t="shared" si="3"/>
        <v>0.17391304347826086</v>
      </c>
    </row>
  </sheetData>
  <mergeCells count="15">
    <mergeCell ref="A6:A13"/>
    <mergeCell ref="A5:B5"/>
    <mergeCell ref="A3:B4"/>
    <mergeCell ref="C3:C4"/>
    <mergeCell ref="A1:M1"/>
    <mergeCell ref="I3:I4"/>
    <mergeCell ref="A14:A16"/>
    <mergeCell ref="A17:A22"/>
    <mergeCell ref="A23:A35"/>
    <mergeCell ref="A58:A61"/>
    <mergeCell ref="A62:A66"/>
    <mergeCell ref="A36:A44"/>
    <mergeCell ref="A45:A49"/>
    <mergeCell ref="A50:A53"/>
    <mergeCell ref="A54:A57"/>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W70"/>
  <sheetViews>
    <sheetView workbookViewId="0">
      <pane ySplit="4" topLeftCell="A5" activePane="bottomLeft" state="frozen"/>
      <selection activeCell="C5" sqref="C5:I66"/>
      <selection pane="bottomLeft" sqref="A1:M1"/>
    </sheetView>
  </sheetViews>
  <sheetFormatPr defaultColWidth="9.09765625" defaultRowHeight="12"/>
  <cols>
    <col min="1" max="1" width="6.8984375" style="2" customWidth="1"/>
    <col min="2" max="2" width="22" style="2" customWidth="1"/>
    <col min="3" max="3" width="7.59765625" style="2" customWidth="1"/>
    <col min="4" max="9" width="9.09765625" style="2"/>
    <col min="10" max="10" width="2.3984375" style="2" customWidth="1"/>
    <col min="11" max="16384" width="9.09765625" style="2"/>
  </cols>
  <sheetData>
    <row r="1" spans="1:17" customFormat="1" ht="36.75" customHeight="1" thickBot="1">
      <c r="A1" s="180" t="s">
        <v>344</v>
      </c>
      <c r="B1" s="181"/>
      <c r="C1" s="181"/>
      <c r="D1" s="181"/>
      <c r="E1" s="181"/>
      <c r="F1" s="181"/>
      <c r="G1" s="181"/>
      <c r="H1" s="181"/>
      <c r="I1" s="181"/>
      <c r="J1" s="181"/>
      <c r="K1" s="181"/>
      <c r="L1" s="181"/>
      <c r="M1" s="182"/>
    </row>
    <row r="2" spans="1:17" ht="13.5" customHeight="1" thickBot="1"/>
    <row r="3" spans="1:17" s="47" customFormat="1">
      <c r="A3" s="196"/>
      <c r="B3" s="197"/>
      <c r="C3" s="188" t="s">
        <v>287</v>
      </c>
      <c r="D3" s="41">
        <v>1</v>
      </c>
      <c r="E3" s="46">
        <v>2</v>
      </c>
      <c r="F3" s="46">
        <v>3</v>
      </c>
      <c r="G3" s="46">
        <v>4</v>
      </c>
      <c r="H3" s="46">
        <v>5</v>
      </c>
      <c r="I3" s="194" t="s">
        <v>288</v>
      </c>
      <c r="K3" s="48" t="s">
        <v>292</v>
      </c>
      <c r="L3" s="49" t="s">
        <v>293</v>
      </c>
    </row>
    <row r="4" spans="1:17" s="43" customFormat="1" ht="36.5" thickBot="1">
      <c r="A4" s="198"/>
      <c r="B4" s="199"/>
      <c r="C4" s="193"/>
      <c r="D4" s="50" t="s">
        <v>230</v>
      </c>
      <c r="E4" s="51" t="s">
        <v>231</v>
      </c>
      <c r="F4" s="51" t="s">
        <v>232</v>
      </c>
      <c r="G4" s="51" t="s">
        <v>233</v>
      </c>
      <c r="H4" s="51" t="s">
        <v>121</v>
      </c>
      <c r="I4" s="195"/>
      <c r="J4" s="47"/>
      <c r="K4" s="52" t="s">
        <v>234</v>
      </c>
      <c r="L4" s="53" t="s">
        <v>235</v>
      </c>
    </row>
    <row r="5" spans="1:17" ht="12.5" thickBot="1">
      <c r="A5" s="167" t="s">
        <v>82</v>
      </c>
      <c r="B5" s="168"/>
      <c r="C5" s="9">
        <v>3246</v>
      </c>
      <c r="D5" s="10">
        <v>0.15495995070856439</v>
      </c>
      <c r="E5" s="11">
        <v>0.4747381392483056</v>
      </c>
      <c r="F5" s="10">
        <v>0.16789895255699322</v>
      </c>
      <c r="G5" s="11">
        <v>5.7917436845348121E-2</v>
      </c>
      <c r="H5" s="10">
        <v>0.13247073321010475</v>
      </c>
      <c r="I5" s="12">
        <v>1.2014787430683918E-2</v>
      </c>
      <c r="J5"/>
      <c r="K5" s="58">
        <f t="shared" ref="K5:K35" si="0">SUM(D5:E5)</f>
        <v>0.62969808995687004</v>
      </c>
      <c r="L5" s="12">
        <f t="shared" ref="L5:L35" si="1">SUM(F5:G5)</f>
        <v>0.22581638940234133</v>
      </c>
      <c r="M5"/>
      <c r="N5"/>
      <c r="O5"/>
      <c r="P5"/>
      <c r="Q5"/>
    </row>
    <row r="6" spans="1:17" ht="12" customHeight="1">
      <c r="A6" s="163" t="s">
        <v>83</v>
      </c>
      <c r="B6" s="13" t="s">
        <v>27</v>
      </c>
      <c r="C6" s="14">
        <v>788</v>
      </c>
      <c r="D6" s="15">
        <v>0.14974619289340102</v>
      </c>
      <c r="E6" s="16">
        <v>0.4746192893401015</v>
      </c>
      <c r="F6" s="15">
        <v>0.17512690355329949</v>
      </c>
      <c r="G6" s="16">
        <v>5.5837563451776651E-2</v>
      </c>
      <c r="H6" s="15">
        <v>0.14213197969543148</v>
      </c>
      <c r="I6" s="17">
        <v>2.5380710659898475E-3</v>
      </c>
      <c r="J6"/>
      <c r="K6" s="59">
        <f t="shared" si="0"/>
        <v>0.62436548223350252</v>
      </c>
      <c r="L6" s="17">
        <f t="shared" si="1"/>
        <v>0.23096446700507614</v>
      </c>
      <c r="M6"/>
      <c r="N6"/>
      <c r="O6"/>
      <c r="P6"/>
      <c r="Q6"/>
    </row>
    <row r="7" spans="1:17">
      <c r="A7" s="164"/>
      <c r="B7" s="18" t="s">
        <v>28</v>
      </c>
      <c r="C7" s="19">
        <v>748</v>
      </c>
      <c r="D7" s="20">
        <v>0.18449197860962566</v>
      </c>
      <c r="E7" s="21">
        <v>0.48395721925133689</v>
      </c>
      <c r="F7" s="20">
        <v>0.10695187165775401</v>
      </c>
      <c r="G7" s="21">
        <v>6.1497326203208559E-2</v>
      </c>
      <c r="H7" s="20">
        <v>0.1497326203208556</v>
      </c>
      <c r="I7" s="22">
        <v>1.3368983957219251E-2</v>
      </c>
      <c r="J7"/>
      <c r="K7" s="60">
        <f t="shared" si="0"/>
        <v>0.66844919786096257</v>
      </c>
      <c r="L7" s="22">
        <f t="shared" si="1"/>
        <v>0.16844919786096257</v>
      </c>
      <c r="M7"/>
      <c r="N7"/>
      <c r="O7"/>
      <c r="P7"/>
      <c r="Q7"/>
    </row>
    <row r="8" spans="1:17">
      <c r="A8" s="164"/>
      <c r="B8" s="18" t="s">
        <v>29</v>
      </c>
      <c r="C8" s="19">
        <v>350</v>
      </c>
      <c r="D8" s="20">
        <v>0.14857142857142858</v>
      </c>
      <c r="E8" s="21">
        <v>0.45714285714285713</v>
      </c>
      <c r="F8" s="20">
        <v>0.20571428571428571</v>
      </c>
      <c r="G8" s="21">
        <v>4.5714285714285714E-2</v>
      </c>
      <c r="H8" s="20">
        <v>0.13714285714285715</v>
      </c>
      <c r="I8" s="22">
        <v>5.7142857142857143E-3</v>
      </c>
      <c r="J8"/>
      <c r="K8" s="60">
        <f t="shared" si="0"/>
        <v>0.60571428571428565</v>
      </c>
      <c r="L8" s="22">
        <f t="shared" si="1"/>
        <v>0.25142857142857145</v>
      </c>
      <c r="M8"/>
      <c r="N8"/>
      <c r="O8"/>
      <c r="P8"/>
      <c r="Q8"/>
    </row>
    <row r="9" spans="1:17">
      <c r="A9" s="164"/>
      <c r="B9" s="18" t="s">
        <v>30</v>
      </c>
      <c r="C9" s="19">
        <v>558</v>
      </c>
      <c r="D9" s="20">
        <v>0.13261648745519714</v>
      </c>
      <c r="E9" s="21">
        <v>0.4731182795698925</v>
      </c>
      <c r="F9" s="20">
        <v>0.18279569892473119</v>
      </c>
      <c r="G9" s="21">
        <v>5.0179211469534052E-2</v>
      </c>
      <c r="H9" s="20">
        <v>0.13620071684587814</v>
      </c>
      <c r="I9" s="22">
        <v>2.5089605734767026E-2</v>
      </c>
      <c r="J9"/>
      <c r="K9" s="60">
        <f t="shared" si="0"/>
        <v>0.60573476702508966</v>
      </c>
      <c r="L9" s="22">
        <f t="shared" si="1"/>
        <v>0.23297491039426524</v>
      </c>
      <c r="M9"/>
      <c r="N9"/>
      <c r="O9"/>
      <c r="P9"/>
      <c r="Q9"/>
    </row>
    <row r="10" spans="1:17">
      <c r="A10" s="164"/>
      <c r="B10" s="18" t="s">
        <v>31</v>
      </c>
      <c r="C10" s="19">
        <v>350</v>
      </c>
      <c r="D10" s="20">
        <v>0.12571428571428572</v>
      </c>
      <c r="E10" s="21">
        <v>0.48571428571428571</v>
      </c>
      <c r="F10" s="20">
        <v>0.22285714285714286</v>
      </c>
      <c r="G10" s="21">
        <v>6.8571428571428575E-2</v>
      </c>
      <c r="H10" s="20">
        <v>9.7142857142857142E-2</v>
      </c>
      <c r="I10" s="22">
        <v>0</v>
      </c>
      <c r="J10"/>
      <c r="K10" s="60">
        <f t="shared" si="0"/>
        <v>0.61142857142857143</v>
      </c>
      <c r="L10" s="22">
        <f t="shared" si="1"/>
        <v>0.29142857142857143</v>
      </c>
      <c r="M10"/>
      <c r="N10"/>
      <c r="O10"/>
      <c r="P10"/>
      <c r="Q10"/>
    </row>
    <row r="11" spans="1:17">
      <c r="A11" s="164"/>
      <c r="B11" s="18" t="s">
        <v>32</v>
      </c>
      <c r="C11" s="19">
        <v>330</v>
      </c>
      <c r="D11" s="20">
        <v>0.17575757575757575</v>
      </c>
      <c r="E11" s="21">
        <v>0.46060606060606063</v>
      </c>
      <c r="F11" s="20">
        <v>0.16363636363636364</v>
      </c>
      <c r="G11" s="21">
        <v>6.0606060606060608E-2</v>
      </c>
      <c r="H11" s="20">
        <v>0.10909090909090909</v>
      </c>
      <c r="I11" s="22">
        <v>3.0303030303030304E-2</v>
      </c>
      <c r="J11"/>
      <c r="K11" s="60">
        <f t="shared" si="0"/>
        <v>0.63636363636363635</v>
      </c>
      <c r="L11" s="22">
        <f t="shared" si="1"/>
        <v>0.22424242424242424</v>
      </c>
      <c r="M11"/>
      <c r="N11"/>
      <c r="O11"/>
      <c r="P11"/>
      <c r="Q11"/>
    </row>
    <row r="12" spans="1:17">
      <c r="A12" s="164"/>
      <c r="B12" s="18" t="s">
        <v>33</v>
      </c>
      <c r="C12" s="19">
        <v>110</v>
      </c>
      <c r="D12" s="20">
        <v>0.16363636363636364</v>
      </c>
      <c r="E12" s="21">
        <v>0.49090909090909091</v>
      </c>
      <c r="F12" s="20">
        <v>0.17272727272727273</v>
      </c>
      <c r="G12" s="21">
        <v>8.1818181818181818E-2</v>
      </c>
      <c r="H12" s="20">
        <v>9.0909090909090912E-2</v>
      </c>
      <c r="I12" s="22">
        <v>0</v>
      </c>
      <c r="J12"/>
      <c r="K12" s="60">
        <f t="shared" si="0"/>
        <v>0.65454545454545454</v>
      </c>
      <c r="L12" s="22">
        <f t="shared" si="1"/>
        <v>0.25454545454545452</v>
      </c>
      <c r="M12"/>
      <c r="N12"/>
      <c r="O12"/>
      <c r="P12"/>
      <c r="Q12"/>
    </row>
    <row r="13" spans="1:17">
      <c r="A13" s="165"/>
      <c r="B13" s="23" t="s">
        <v>34</v>
      </c>
      <c r="C13" s="24">
        <v>12</v>
      </c>
      <c r="D13" s="25">
        <v>8.3333333333333329E-2</v>
      </c>
      <c r="E13" s="26">
        <v>0.41666666666666669</v>
      </c>
      <c r="F13" s="25">
        <v>0.16666666666666666</v>
      </c>
      <c r="G13" s="26">
        <v>8.3333333333333329E-2</v>
      </c>
      <c r="H13" s="25">
        <v>0.16666666666666666</v>
      </c>
      <c r="I13" s="27">
        <v>8.3333333333333329E-2</v>
      </c>
      <c r="J13"/>
      <c r="K13" s="61">
        <f t="shared" si="0"/>
        <v>0.5</v>
      </c>
      <c r="L13" s="27">
        <f t="shared" si="1"/>
        <v>0.25</v>
      </c>
      <c r="M13"/>
      <c r="N13"/>
      <c r="O13"/>
      <c r="P13"/>
      <c r="Q13"/>
    </row>
    <row r="14" spans="1:17">
      <c r="A14" s="163" t="s">
        <v>84</v>
      </c>
      <c r="B14" s="13" t="s">
        <v>85</v>
      </c>
      <c r="C14" s="19">
        <v>1490</v>
      </c>
      <c r="D14" s="20">
        <v>0.15503355704697985</v>
      </c>
      <c r="E14" s="21">
        <v>0.4704697986577181</v>
      </c>
      <c r="F14" s="20">
        <v>0.17651006711409395</v>
      </c>
      <c r="G14" s="21">
        <v>5.9060402684563758E-2</v>
      </c>
      <c r="H14" s="20">
        <v>0.12550335570469798</v>
      </c>
      <c r="I14" s="22">
        <v>1.3422818791946308E-2</v>
      </c>
      <c r="J14"/>
      <c r="K14" s="60">
        <f t="shared" si="0"/>
        <v>0.62550335570469795</v>
      </c>
      <c r="L14" s="22">
        <f t="shared" si="1"/>
        <v>0.2355704697986577</v>
      </c>
      <c r="M14"/>
      <c r="N14"/>
      <c r="O14"/>
      <c r="P14"/>
      <c r="Q14"/>
    </row>
    <row r="15" spans="1:17">
      <c r="A15" s="164"/>
      <c r="B15" s="18" t="s">
        <v>86</v>
      </c>
      <c r="C15" s="19">
        <v>1737</v>
      </c>
      <c r="D15" s="20">
        <v>0.15601611974668969</v>
      </c>
      <c r="E15" s="21">
        <v>0.48013816925734026</v>
      </c>
      <c r="F15" s="20">
        <v>0.16119746689694875</v>
      </c>
      <c r="G15" s="21">
        <v>5.411629245826137E-2</v>
      </c>
      <c r="H15" s="20">
        <v>0.13759355210132412</v>
      </c>
      <c r="I15" s="22">
        <v>1.0938399539435808E-2</v>
      </c>
      <c r="J15"/>
      <c r="K15" s="60">
        <f t="shared" si="0"/>
        <v>0.63615428900402993</v>
      </c>
      <c r="L15" s="22">
        <f t="shared" si="1"/>
        <v>0.21531375935521013</v>
      </c>
      <c r="M15"/>
      <c r="N15"/>
      <c r="O15"/>
      <c r="P15"/>
      <c r="Q15"/>
    </row>
    <row r="16" spans="1:17">
      <c r="A16" s="165"/>
      <c r="B16" s="23" t="s">
        <v>19</v>
      </c>
      <c r="C16" s="24">
        <v>19</v>
      </c>
      <c r="D16" s="25">
        <v>5.2631578947368418E-2</v>
      </c>
      <c r="E16" s="26">
        <v>0.31578947368421051</v>
      </c>
      <c r="F16" s="25">
        <v>0.10526315789473684</v>
      </c>
      <c r="G16" s="26">
        <v>0.31578947368421051</v>
      </c>
      <c r="H16" s="25">
        <v>0.21052631578947367</v>
      </c>
      <c r="I16" s="27">
        <v>0</v>
      </c>
      <c r="J16"/>
      <c r="K16" s="61">
        <f t="shared" si="0"/>
        <v>0.36842105263157893</v>
      </c>
      <c r="L16" s="27">
        <f t="shared" si="1"/>
        <v>0.42105263157894735</v>
      </c>
      <c r="M16"/>
      <c r="N16"/>
      <c r="O16"/>
      <c r="P16"/>
      <c r="Q16"/>
    </row>
    <row r="17" spans="1:17" ht="12" customHeight="1">
      <c r="A17" s="163" t="s">
        <v>87</v>
      </c>
      <c r="B17" s="28" t="s">
        <v>18</v>
      </c>
      <c r="C17" s="29">
        <v>463</v>
      </c>
      <c r="D17" s="30">
        <v>0.19438444924406048</v>
      </c>
      <c r="E17" s="31">
        <v>0.3650107991360691</v>
      </c>
      <c r="F17" s="30">
        <v>0.15982721382289417</v>
      </c>
      <c r="G17" s="31">
        <v>7.9913606911447083E-2</v>
      </c>
      <c r="H17" s="30">
        <v>0.18790496760259179</v>
      </c>
      <c r="I17" s="32">
        <v>1.2958963282937365E-2</v>
      </c>
      <c r="J17"/>
      <c r="K17" s="62">
        <f t="shared" si="0"/>
        <v>0.55939524838012955</v>
      </c>
      <c r="L17" s="32">
        <f t="shared" si="1"/>
        <v>0.23974082073434125</v>
      </c>
      <c r="M17"/>
      <c r="N17"/>
      <c r="O17"/>
      <c r="P17"/>
      <c r="Q17"/>
    </row>
    <row r="18" spans="1:17">
      <c r="A18" s="165"/>
      <c r="B18" s="18" t="s">
        <v>98</v>
      </c>
      <c r="C18" s="19">
        <v>837</v>
      </c>
      <c r="D18" s="20">
        <v>0.16965352449223417</v>
      </c>
      <c r="E18" s="21">
        <v>0.45878136200716846</v>
      </c>
      <c r="F18" s="20">
        <v>0.18399044205495818</v>
      </c>
      <c r="G18" s="21">
        <v>6.9295101553166066E-2</v>
      </c>
      <c r="H18" s="20">
        <v>0.11350059737156511</v>
      </c>
      <c r="I18" s="22">
        <v>4.7789725209080045E-3</v>
      </c>
      <c r="J18"/>
      <c r="K18" s="60">
        <f t="shared" si="0"/>
        <v>0.6284348864994026</v>
      </c>
      <c r="L18" s="22">
        <f t="shared" si="1"/>
        <v>0.25328554360812428</v>
      </c>
      <c r="M18"/>
      <c r="N18"/>
      <c r="O18"/>
      <c r="P18"/>
      <c r="Q18"/>
    </row>
    <row r="19" spans="1:17">
      <c r="A19" s="163"/>
      <c r="B19" s="18" t="s">
        <v>99</v>
      </c>
      <c r="C19" s="19">
        <v>969</v>
      </c>
      <c r="D19" s="20">
        <v>0.14241486068111456</v>
      </c>
      <c r="E19" s="21">
        <v>0.52941176470588236</v>
      </c>
      <c r="F19" s="20">
        <v>0.16718266253869968</v>
      </c>
      <c r="G19" s="21">
        <v>4.540763673890609E-2</v>
      </c>
      <c r="H19" s="20">
        <v>0.10732714138286893</v>
      </c>
      <c r="I19" s="22">
        <v>8.2559339525283791E-3</v>
      </c>
      <c r="J19"/>
      <c r="K19" s="60">
        <f t="shared" si="0"/>
        <v>0.67182662538699689</v>
      </c>
      <c r="L19" s="22">
        <f t="shared" si="1"/>
        <v>0.21259029927760575</v>
      </c>
      <c r="M19"/>
      <c r="N19"/>
      <c r="O19"/>
      <c r="P19"/>
      <c r="Q19"/>
    </row>
    <row r="20" spans="1:17">
      <c r="A20" s="164"/>
      <c r="B20" s="18" t="s">
        <v>100</v>
      </c>
      <c r="C20" s="19">
        <v>675</v>
      </c>
      <c r="D20" s="20">
        <v>0.14370370370370369</v>
      </c>
      <c r="E20" s="21">
        <v>0.47851851851851851</v>
      </c>
      <c r="F20" s="20">
        <v>0.18074074074074073</v>
      </c>
      <c r="G20" s="21">
        <v>5.185185185185185E-2</v>
      </c>
      <c r="H20" s="20">
        <v>0.12740740740740741</v>
      </c>
      <c r="I20" s="22">
        <v>1.7777777777777778E-2</v>
      </c>
      <c r="J20"/>
      <c r="K20" s="60">
        <f t="shared" si="0"/>
        <v>0.62222222222222223</v>
      </c>
      <c r="L20" s="22">
        <f t="shared" si="1"/>
        <v>0.23259259259259257</v>
      </c>
      <c r="M20"/>
      <c r="N20"/>
      <c r="O20"/>
      <c r="P20"/>
      <c r="Q20"/>
    </row>
    <row r="21" spans="1:17">
      <c r="A21" s="164"/>
      <c r="B21" s="18" t="s">
        <v>101</v>
      </c>
      <c r="C21" s="19">
        <v>287</v>
      </c>
      <c r="D21" s="20">
        <v>0.12195121951219512</v>
      </c>
      <c r="E21" s="21">
        <v>0.50174216027874563</v>
      </c>
      <c r="F21" s="20">
        <v>0.10801393728222997</v>
      </c>
      <c r="G21" s="21">
        <v>4.5296167247386762E-2</v>
      </c>
      <c r="H21" s="20">
        <v>0.1951219512195122</v>
      </c>
      <c r="I21" s="22">
        <v>2.7874564459930314E-2</v>
      </c>
      <c r="J21"/>
      <c r="K21" s="60">
        <f t="shared" si="0"/>
        <v>0.62369337979094075</v>
      </c>
      <c r="L21" s="22">
        <f t="shared" si="1"/>
        <v>0.15331010452961674</v>
      </c>
      <c r="M21"/>
      <c r="N21"/>
      <c r="O21"/>
      <c r="P21"/>
      <c r="Q21"/>
    </row>
    <row r="22" spans="1:17">
      <c r="A22" s="165"/>
      <c r="B22" s="23" t="s">
        <v>34</v>
      </c>
      <c r="C22" s="24">
        <v>15</v>
      </c>
      <c r="D22" s="25">
        <v>6.6666666666666666E-2</v>
      </c>
      <c r="E22" s="26">
        <v>0.53333333333333333</v>
      </c>
      <c r="F22" s="25">
        <v>0.13333333333333333</v>
      </c>
      <c r="G22" s="26">
        <v>6.6666666666666666E-2</v>
      </c>
      <c r="H22" s="25">
        <v>0.13333333333333333</v>
      </c>
      <c r="I22" s="27">
        <v>6.6666666666666666E-2</v>
      </c>
      <c r="J22"/>
      <c r="K22" s="61">
        <f t="shared" si="0"/>
        <v>0.6</v>
      </c>
      <c r="L22" s="27">
        <f t="shared" si="1"/>
        <v>0.2</v>
      </c>
      <c r="M22"/>
      <c r="N22"/>
      <c r="O22"/>
      <c r="P22"/>
      <c r="Q22"/>
    </row>
    <row r="23" spans="1:17" ht="12" customHeight="1">
      <c r="A23" s="163" t="s">
        <v>88</v>
      </c>
      <c r="B23" s="28" t="s">
        <v>20</v>
      </c>
      <c r="C23" s="14">
        <v>217</v>
      </c>
      <c r="D23" s="15">
        <v>0.20737327188940091</v>
      </c>
      <c r="E23" s="16">
        <v>0.41013824884792627</v>
      </c>
      <c r="F23" s="15">
        <v>0.15668202764976957</v>
      </c>
      <c r="G23" s="16">
        <v>5.9907834101382486E-2</v>
      </c>
      <c r="H23" s="15">
        <v>0.14746543778801843</v>
      </c>
      <c r="I23" s="17">
        <v>1.8433179723502304E-2</v>
      </c>
      <c r="J23"/>
      <c r="K23" s="59">
        <f t="shared" si="0"/>
        <v>0.61751152073732718</v>
      </c>
      <c r="L23" s="17">
        <f t="shared" si="1"/>
        <v>0.21658986175115205</v>
      </c>
      <c r="M23"/>
      <c r="N23"/>
      <c r="O23"/>
      <c r="P23"/>
      <c r="Q23"/>
    </row>
    <row r="24" spans="1:17">
      <c r="A24" s="164"/>
      <c r="B24" s="18" t="s">
        <v>102</v>
      </c>
      <c r="C24" s="19">
        <v>357</v>
      </c>
      <c r="D24" s="20">
        <v>0.19887955182072828</v>
      </c>
      <c r="E24" s="21">
        <v>0.40056022408963587</v>
      </c>
      <c r="F24" s="20">
        <v>0.19607843137254902</v>
      </c>
      <c r="G24" s="21">
        <v>7.8431372549019607E-2</v>
      </c>
      <c r="H24" s="20">
        <v>0.11484593837535013</v>
      </c>
      <c r="I24" s="22">
        <v>1.1204481792717087E-2</v>
      </c>
      <c r="J24"/>
      <c r="K24" s="60">
        <f t="shared" si="0"/>
        <v>0.59943977591036413</v>
      </c>
      <c r="L24" s="22">
        <f t="shared" si="1"/>
        <v>0.27450980392156865</v>
      </c>
      <c r="M24"/>
      <c r="N24"/>
      <c r="O24"/>
      <c r="P24"/>
      <c r="Q24"/>
    </row>
    <row r="25" spans="1:17">
      <c r="A25" s="165"/>
      <c r="B25" s="18" t="s">
        <v>103</v>
      </c>
      <c r="C25" s="19">
        <v>429</v>
      </c>
      <c r="D25" s="20">
        <v>0.12820512820512819</v>
      </c>
      <c r="E25" s="21">
        <v>0.51981351981351986</v>
      </c>
      <c r="F25" s="20">
        <v>0.17715617715617715</v>
      </c>
      <c r="G25" s="21">
        <v>5.5944055944055944E-2</v>
      </c>
      <c r="H25" s="20">
        <v>0.10955710955710955</v>
      </c>
      <c r="I25" s="22">
        <v>9.324009324009324E-3</v>
      </c>
      <c r="J25"/>
      <c r="K25" s="60">
        <f t="shared" si="0"/>
        <v>0.64801864801864806</v>
      </c>
      <c r="L25" s="22">
        <f t="shared" si="1"/>
        <v>0.23310023310023309</v>
      </c>
      <c r="M25"/>
      <c r="N25"/>
      <c r="O25"/>
      <c r="P25"/>
      <c r="Q25"/>
    </row>
    <row r="26" spans="1:17">
      <c r="A26" s="163"/>
      <c r="B26" s="18" t="s">
        <v>104</v>
      </c>
      <c r="C26" s="19">
        <v>344</v>
      </c>
      <c r="D26" s="20">
        <v>0.13953488372093023</v>
      </c>
      <c r="E26" s="21">
        <v>0.49709302325581395</v>
      </c>
      <c r="F26" s="20">
        <v>0.19767441860465115</v>
      </c>
      <c r="G26" s="21">
        <v>4.3604651162790699E-2</v>
      </c>
      <c r="H26" s="20">
        <v>0.11046511627906977</v>
      </c>
      <c r="I26" s="22">
        <v>1.1627906976744186E-2</v>
      </c>
      <c r="J26"/>
      <c r="K26" s="60">
        <f t="shared" si="0"/>
        <v>0.63662790697674421</v>
      </c>
      <c r="L26" s="22">
        <f t="shared" si="1"/>
        <v>0.24127906976744184</v>
      </c>
      <c r="M26"/>
      <c r="N26"/>
      <c r="O26"/>
      <c r="P26"/>
      <c r="Q26"/>
    </row>
    <row r="27" spans="1:17">
      <c r="A27" s="164"/>
      <c r="B27" s="18" t="s">
        <v>105</v>
      </c>
      <c r="C27" s="19">
        <v>141</v>
      </c>
      <c r="D27" s="20">
        <v>8.5106382978723402E-2</v>
      </c>
      <c r="E27" s="21">
        <v>0.51773049645390068</v>
      </c>
      <c r="F27" s="20">
        <v>0.10638297872340426</v>
      </c>
      <c r="G27" s="21">
        <v>5.6737588652482268E-2</v>
      </c>
      <c r="H27" s="20">
        <v>0.20567375886524822</v>
      </c>
      <c r="I27" s="22">
        <v>2.8368794326241134E-2</v>
      </c>
      <c r="J27"/>
      <c r="K27" s="60">
        <f t="shared" si="0"/>
        <v>0.6028368794326241</v>
      </c>
      <c r="L27" s="22">
        <f t="shared" si="1"/>
        <v>0.16312056737588654</v>
      </c>
      <c r="M27"/>
      <c r="N27"/>
      <c r="O27"/>
      <c r="P27"/>
      <c r="Q27"/>
    </row>
    <row r="28" spans="1:17">
      <c r="A28" s="164"/>
      <c r="B28" s="18" t="s">
        <v>21</v>
      </c>
      <c r="C28" s="19">
        <v>2</v>
      </c>
      <c r="D28" s="20">
        <v>0</v>
      </c>
      <c r="E28" s="21">
        <v>1</v>
      </c>
      <c r="F28" s="20">
        <v>0</v>
      </c>
      <c r="G28" s="21">
        <v>0</v>
      </c>
      <c r="H28" s="20">
        <v>0</v>
      </c>
      <c r="I28" s="22">
        <v>0</v>
      </c>
      <c r="J28"/>
      <c r="K28" s="60">
        <f t="shared" si="0"/>
        <v>1</v>
      </c>
      <c r="L28" s="22">
        <f t="shared" si="1"/>
        <v>0</v>
      </c>
      <c r="M28"/>
      <c r="N28"/>
      <c r="O28"/>
      <c r="P28"/>
      <c r="Q28"/>
    </row>
    <row r="29" spans="1:17">
      <c r="A29" s="164"/>
      <c r="B29" s="18" t="s">
        <v>22</v>
      </c>
      <c r="C29" s="19">
        <v>244</v>
      </c>
      <c r="D29" s="20">
        <v>0.18442622950819673</v>
      </c>
      <c r="E29" s="21">
        <v>0.32786885245901637</v>
      </c>
      <c r="F29" s="20">
        <v>0.16393442622950818</v>
      </c>
      <c r="G29" s="21">
        <v>9.0163934426229511E-2</v>
      </c>
      <c r="H29" s="20">
        <v>0.22540983606557377</v>
      </c>
      <c r="I29" s="22">
        <v>8.1967213114754103E-3</v>
      </c>
      <c r="J29"/>
      <c r="K29" s="60">
        <f t="shared" si="0"/>
        <v>0.51229508196721307</v>
      </c>
      <c r="L29" s="22">
        <f t="shared" si="1"/>
        <v>0.25409836065573771</v>
      </c>
      <c r="M29"/>
      <c r="N29"/>
      <c r="O29"/>
      <c r="P29"/>
      <c r="Q29"/>
    </row>
    <row r="30" spans="1:17">
      <c r="A30" s="164"/>
      <c r="B30" s="18" t="s">
        <v>106</v>
      </c>
      <c r="C30" s="19">
        <v>476</v>
      </c>
      <c r="D30" s="20">
        <v>0.14915966386554622</v>
      </c>
      <c r="E30" s="21">
        <v>0.50210084033613445</v>
      </c>
      <c r="F30" s="20">
        <v>0.17647058823529413</v>
      </c>
      <c r="G30" s="21">
        <v>6.3025210084033612E-2</v>
      </c>
      <c r="H30" s="20">
        <v>0.1092436974789916</v>
      </c>
      <c r="I30" s="22">
        <v>0</v>
      </c>
      <c r="J30"/>
      <c r="K30" s="60">
        <f t="shared" si="0"/>
        <v>0.65126050420168069</v>
      </c>
      <c r="L30" s="22">
        <f t="shared" si="1"/>
        <v>0.23949579831932774</v>
      </c>
      <c r="M30"/>
      <c r="N30"/>
      <c r="O30"/>
      <c r="P30"/>
      <c r="Q30"/>
    </row>
    <row r="31" spans="1:17">
      <c r="A31" s="164"/>
      <c r="B31" s="18" t="s">
        <v>107</v>
      </c>
      <c r="C31" s="19">
        <v>538</v>
      </c>
      <c r="D31" s="20">
        <v>0.15427509293680297</v>
      </c>
      <c r="E31" s="21">
        <v>0.53903345724907059</v>
      </c>
      <c r="F31" s="20">
        <v>0.15985130111524162</v>
      </c>
      <c r="G31" s="21">
        <v>3.3457249070631967E-2</v>
      </c>
      <c r="H31" s="20">
        <v>0.10594795539033457</v>
      </c>
      <c r="I31" s="22">
        <v>7.4349442379182153E-3</v>
      </c>
      <c r="J31"/>
      <c r="K31" s="60">
        <f t="shared" si="0"/>
        <v>0.69330855018587356</v>
      </c>
      <c r="L31" s="22">
        <f t="shared" si="1"/>
        <v>0.19330855018587359</v>
      </c>
      <c r="M31"/>
      <c r="N31"/>
      <c r="O31"/>
      <c r="P31"/>
      <c r="Q31"/>
    </row>
    <row r="32" spans="1:17">
      <c r="A32" s="164"/>
      <c r="B32" s="18" t="s">
        <v>108</v>
      </c>
      <c r="C32" s="19">
        <v>331</v>
      </c>
      <c r="D32" s="20">
        <v>0.14803625377643503</v>
      </c>
      <c r="E32" s="21">
        <v>0.45921450151057402</v>
      </c>
      <c r="F32" s="20">
        <v>0.16314199395770393</v>
      </c>
      <c r="G32" s="21">
        <v>6.0422960725075532E-2</v>
      </c>
      <c r="H32" s="20">
        <v>0.14501510574018128</v>
      </c>
      <c r="I32" s="22">
        <v>2.4169184290030211E-2</v>
      </c>
      <c r="J32"/>
      <c r="K32" s="60">
        <f t="shared" si="0"/>
        <v>0.607250755287009</v>
      </c>
      <c r="L32" s="22">
        <f t="shared" si="1"/>
        <v>0.22356495468277945</v>
      </c>
      <c r="M32"/>
      <c r="N32"/>
      <c r="O32"/>
      <c r="P32"/>
      <c r="Q32"/>
    </row>
    <row r="33" spans="1:17">
      <c r="A33" s="164"/>
      <c r="B33" s="18" t="s">
        <v>109</v>
      </c>
      <c r="C33" s="19">
        <v>145</v>
      </c>
      <c r="D33" s="20">
        <v>0.15862068965517243</v>
      </c>
      <c r="E33" s="21">
        <v>0.48965517241379308</v>
      </c>
      <c r="F33" s="20">
        <v>0.1103448275862069</v>
      </c>
      <c r="G33" s="21">
        <v>2.7586206896551724E-2</v>
      </c>
      <c r="H33" s="20">
        <v>0.18620689655172415</v>
      </c>
      <c r="I33" s="22">
        <v>2.7586206896551724E-2</v>
      </c>
      <c r="J33"/>
      <c r="K33" s="60">
        <f t="shared" si="0"/>
        <v>0.64827586206896548</v>
      </c>
      <c r="L33" s="22">
        <f t="shared" si="1"/>
        <v>0.13793103448275862</v>
      </c>
      <c r="M33"/>
      <c r="N33"/>
      <c r="O33"/>
      <c r="P33"/>
      <c r="Q33"/>
    </row>
    <row r="34" spans="1:17">
      <c r="A34" s="164"/>
      <c r="B34" s="18" t="s">
        <v>23</v>
      </c>
      <c r="C34" s="19">
        <v>3</v>
      </c>
      <c r="D34" s="20">
        <v>0</v>
      </c>
      <c r="E34" s="21">
        <v>0.66666666666666663</v>
      </c>
      <c r="F34" s="20">
        <v>0</v>
      </c>
      <c r="G34" s="21">
        <v>0</v>
      </c>
      <c r="H34" s="20">
        <v>0</v>
      </c>
      <c r="I34" s="22">
        <v>0.33333333333333331</v>
      </c>
      <c r="J34"/>
      <c r="K34" s="60">
        <f t="shared" si="0"/>
        <v>0.66666666666666663</v>
      </c>
      <c r="L34" s="22">
        <f t="shared" si="1"/>
        <v>0</v>
      </c>
      <c r="M34"/>
      <c r="N34"/>
      <c r="O34"/>
      <c r="P34"/>
      <c r="Q34"/>
    </row>
    <row r="35" spans="1:17">
      <c r="A35" s="165"/>
      <c r="B35" s="23" t="s">
        <v>208</v>
      </c>
      <c r="C35" s="24">
        <v>19</v>
      </c>
      <c r="D35" s="25">
        <v>5.2600000000000001E-2</v>
      </c>
      <c r="E35" s="26">
        <v>0.31579999999999997</v>
      </c>
      <c r="F35" s="25">
        <v>0.10529999999999999</v>
      </c>
      <c r="G35" s="26">
        <v>0.31579999999999997</v>
      </c>
      <c r="H35" s="25">
        <v>0.21050000000000002</v>
      </c>
      <c r="I35" s="27">
        <v>0</v>
      </c>
      <c r="J35"/>
      <c r="K35" s="61">
        <f t="shared" si="0"/>
        <v>0.36839999999999995</v>
      </c>
      <c r="L35" s="27">
        <f t="shared" si="1"/>
        <v>0.42109999999999997</v>
      </c>
      <c r="M35"/>
      <c r="N35"/>
      <c r="O35"/>
      <c r="P35"/>
      <c r="Q35"/>
    </row>
    <row r="36" spans="1:17" ht="12" customHeight="1">
      <c r="A36" s="163" t="s">
        <v>89</v>
      </c>
      <c r="B36" s="13" t="s">
        <v>110</v>
      </c>
      <c r="C36" s="14">
        <v>43</v>
      </c>
      <c r="D36" s="15">
        <v>0.18604651162790697</v>
      </c>
      <c r="E36" s="16">
        <v>0.51162790697674421</v>
      </c>
      <c r="F36" s="15">
        <v>0.16279069767441862</v>
      </c>
      <c r="G36" s="16">
        <v>9.3023255813953487E-2</v>
      </c>
      <c r="H36" s="15">
        <v>4.6511627906976744E-2</v>
      </c>
      <c r="I36" s="17">
        <v>0</v>
      </c>
      <c r="J36"/>
      <c r="K36" s="59">
        <f t="shared" ref="K36:K66" si="2">SUM(D36:E36)</f>
        <v>0.69767441860465118</v>
      </c>
      <c r="L36" s="17">
        <f t="shared" ref="L36:L66" si="3">SUM(F36:G36)</f>
        <v>0.2558139534883721</v>
      </c>
      <c r="M36"/>
      <c r="N36"/>
      <c r="O36"/>
      <c r="P36"/>
      <c r="Q36"/>
    </row>
    <row r="37" spans="1:17">
      <c r="A37" s="164"/>
      <c r="B37" s="18" t="s">
        <v>111</v>
      </c>
      <c r="C37" s="19">
        <v>299</v>
      </c>
      <c r="D37" s="20">
        <v>0.12374581939799331</v>
      </c>
      <c r="E37" s="21">
        <v>0.44481605351170567</v>
      </c>
      <c r="F37" s="20">
        <v>0.22408026755852842</v>
      </c>
      <c r="G37" s="21">
        <v>7.6923076923076927E-2</v>
      </c>
      <c r="H37" s="20">
        <v>0.11036789297658862</v>
      </c>
      <c r="I37" s="22">
        <v>2.0066889632107024E-2</v>
      </c>
      <c r="J37"/>
      <c r="K37" s="60">
        <f t="shared" si="2"/>
        <v>0.56856187290969895</v>
      </c>
      <c r="L37" s="22">
        <f t="shared" si="3"/>
        <v>0.30100334448160537</v>
      </c>
      <c r="M37"/>
      <c r="N37"/>
      <c r="O37"/>
      <c r="P37"/>
      <c r="Q37"/>
    </row>
    <row r="38" spans="1:17">
      <c r="A38" s="165"/>
      <c r="B38" s="18" t="s">
        <v>112</v>
      </c>
      <c r="C38" s="19">
        <v>1006</v>
      </c>
      <c r="D38" s="20">
        <v>0.15805168986083498</v>
      </c>
      <c r="E38" s="21">
        <v>0.47912524850894633</v>
      </c>
      <c r="F38" s="20">
        <v>0.16699801192842942</v>
      </c>
      <c r="G38" s="21">
        <v>5.9642147117296221E-2</v>
      </c>
      <c r="H38" s="20">
        <v>0.13021868787276342</v>
      </c>
      <c r="I38" s="22">
        <v>5.9642147117296221E-3</v>
      </c>
      <c r="J38"/>
      <c r="K38" s="60">
        <f t="shared" si="2"/>
        <v>0.63717693836978129</v>
      </c>
      <c r="L38" s="22">
        <f t="shared" si="3"/>
        <v>0.22664015904572565</v>
      </c>
      <c r="M38"/>
      <c r="N38"/>
      <c r="O38"/>
      <c r="P38"/>
      <c r="Q38"/>
    </row>
    <row r="39" spans="1:17">
      <c r="A39" s="163"/>
      <c r="B39" s="18" t="s">
        <v>113</v>
      </c>
      <c r="C39" s="19">
        <v>606</v>
      </c>
      <c r="D39" s="20">
        <v>0.14851485148514851</v>
      </c>
      <c r="E39" s="21">
        <v>0.48019801980198018</v>
      </c>
      <c r="F39" s="20">
        <v>0.17491749174917492</v>
      </c>
      <c r="G39" s="21">
        <v>6.2706270627062702E-2</v>
      </c>
      <c r="H39" s="20">
        <v>0.12046204620462046</v>
      </c>
      <c r="I39" s="22">
        <v>1.3201320132013201E-2</v>
      </c>
      <c r="J39"/>
      <c r="K39" s="60">
        <f t="shared" si="2"/>
        <v>0.62871287128712872</v>
      </c>
      <c r="L39" s="22">
        <f t="shared" si="3"/>
        <v>0.23762376237623761</v>
      </c>
      <c r="M39"/>
      <c r="N39"/>
      <c r="O39"/>
      <c r="P39"/>
      <c r="Q39"/>
    </row>
    <row r="40" spans="1:17">
      <c r="A40" s="164"/>
      <c r="B40" s="18" t="s">
        <v>114</v>
      </c>
      <c r="C40" s="19">
        <v>190</v>
      </c>
      <c r="D40" s="20">
        <v>0.16842105263157894</v>
      </c>
      <c r="E40" s="21">
        <v>0.44736842105263158</v>
      </c>
      <c r="F40" s="20">
        <v>0.15263157894736842</v>
      </c>
      <c r="G40" s="21">
        <v>9.4736842105263161E-2</v>
      </c>
      <c r="H40" s="20">
        <v>0.12631578947368421</v>
      </c>
      <c r="I40" s="22">
        <v>1.0526315789473684E-2</v>
      </c>
      <c r="J40"/>
      <c r="K40" s="60">
        <f t="shared" si="2"/>
        <v>0.61578947368421055</v>
      </c>
      <c r="L40" s="22">
        <f t="shared" si="3"/>
        <v>0.24736842105263157</v>
      </c>
      <c r="M40"/>
      <c r="N40"/>
      <c r="O40"/>
      <c r="P40"/>
      <c r="Q40"/>
    </row>
    <row r="41" spans="1:17">
      <c r="A41" s="164"/>
      <c r="B41" s="18" t="s">
        <v>35</v>
      </c>
      <c r="C41" s="19">
        <v>79</v>
      </c>
      <c r="D41" s="20">
        <v>0.21518987341772153</v>
      </c>
      <c r="E41" s="21">
        <v>0.32911392405063289</v>
      </c>
      <c r="F41" s="20">
        <v>0.12658227848101267</v>
      </c>
      <c r="G41" s="21">
        <v>2.5316455696202531E-2</v>
      </c>
      <c r="H41" s="20">
        <v>0.30379746835443039</v>
      </c>
      <c r="I41" s="22">
        <v>0</v>
      </c>
      <c r="J41"/>
      <c r="K41" s="60">
        <f t="shared" si="2"/>
        <v>0.54430379746835444</v>
      </c>
      <c r="L41" s="22">
        <f t="shared" si="3"/>
        <v>0.15189873417721519</v>
      </c>
      <c r="M41"/>
      <c r="N41"/>
      <c r="O41"/>
      <c r="P41"/>
      <c r="Q41"/>
    </row>
    <row r="42" spans="1:17">
      <c r="A42" s="164"/>
      <c r="B42" s="18" t="s">
        <v>36</v>
      </c>
      <c r="C42" s="19">
        <v>433</v>
      </c>
      <c r="D42" s="20">
        <v>0.19630484988452657</v>
      </c>
      <c r="E42" s="21">
        <v>0.52655889145496537</v>
      </c>
      <c r="F42" s="20">
        <v>0.14318706697459585</v>
      </c>
      <c r="G42" s="21">
        <v>4.8498845265588918E-2</v>
      </c>
      <c r="H42" s="20">
        <v>8.5450346420323328E-2</v>
      </c>
      <c r="I42" s="22">
        <v>0</v>
      </c>
      <c r="J42"/>
      <c r="K42" s="60">
        <f t="shared" si="2"/>
        <v>0.72286374133949194</v>
      </c>
      <c r="L42" s="22">
        <f t="shared" si="3"/>
        <v>0.19168591224018477</v>
      </c>
      <c r="M42"/>
      <c r="N42"/>
      <c r="O42"/>
      <c r="P42"/>
      <c r="Q42"/>
    </row>
    <row r="43" spans="1:17">
      <c r="A43" s="164"/>
      <c r="B43" s="18" t="s">
        <v>115</v>
      </c>
      <c r="C43" s="19">
        <v>566</v>
      </c>
      <c r="D43" s="20">
        <v>0.12720848056537101</v>
      </c>
      <c r="E43" s="21">
        <v>0.46996466431095407</v>
      </c>
      <c r="F43" s="20">
        <v>0.16077738515901061</v>
      </c>
      <c r="G43" s="21">
        <v>3.7102473498233215E-2</v>
      </c>
      <c r="H43" s="20">
        <v>0.17667844522968199</v>
      </c>
      <c r="I43" s="22">
        <v>2.8268551236749116E-2</v>
      </c>
      <c r="J43"/>
      <c r="K43" s="60">
        <f t="shared" si="2"/>
        <v>0.59717314487632511</v>
      </c>
      <c r="L43" s="22">
        <f t="shared" si="3"/>
        <v>0.19787985865724383</v>
      </c>
      <c r="M43"/>
      <c r="N43"/>
      <c r="O43"/>
      <c r="P43"/>
      <c r="Q43"/>
    </row>
    <row r="44" spans="1:17">
      <c r="A44" s="165"/>
      <c r="B44" s="23" t="s">
        <v>34</v>
      </c>
      <c r="C44" s="24">
        <v>24</v>
      </c>
      <c r="D44" s="25">
        <v>0.125</v>
      </c>
      <c r="E44" s="26">
        <v>0.33333333333333331</v>
      </c>
      <c r="F44" s="25">
        <v>0.20833333333333334</v>
      </c>
      <c r="G44" s="26">
        <v>4.1666666666666664E-2</v>
      </c>
      <c r="H44" s="25">
        <v>0.25</v>
      </c>
      <c r="I44" s="27">
        <v>4.1666666666666664E-2</v>
      </c>
      <c r="J44"/>
      <c r="K44" s="61">
        <f t="shared" si="2"/>
        <v>0.45833333333333331</v>
      </c>
      <c r="L44" s="27">
        <f t="shared" si="3"/>
        <v>0.25</v>
      </c>
      <c r="M44"/>
      <c r="N44"/>
      <c r="O44"/>
      <c r="P44"/>
      <c r="Q44"/>
    </row>
    <row r="45" spans="1:17" ht="12" customHeight="1">
      <c r="A45" s="159" t="s">
        <v>90</v>
      </c>
      <c r="B45" s="13" t="s">
        <v>37</v>
      </c>
      <c r="C45" s="14">
        <v>332</v>
      </c>
      <c r="D45" s="15">
        <v>0.17771084337349397</v>
      </c>
      <c r="E45" s="16">
        <v>0.43072289156626509</v>
      </c>
      <c r="F45" s="15">
        <v>0.18975903614457831</v>
      </c>
      <c r="G45" s="16">
        <v>6.6265060240963861E-2</v>
      </c>
      <c r="H45" s="15">
        <v>0.11746987951807229</v>
      </c>
      <c r="I45" s="17">
        <v>1.8072289156626505E-2</v>
      </c>
      <c r="J45"/>
      <c r="K45" s="59">
        <f t="shared" si="2"/>
        <v>0.60843373493975905</v>
      </c>
      <c r="L45" s="17">
        <f t="shared" si="3"/>
        <v>0.25602409638554219</v>
      </c>
      <c r="M45"/>
      <c r="N45"/>
      <c r="O45"/>
      <c r="P45"/>
      <c r="Q45"/>
    </row>
    <row r="46" spans="1:17">
      <c r="A46" s="160"/>
      <c r="B46" s="18" t="s">
        <v>38</v>
      </c>
      <c r="C46" s="19">
        <v>903</v>
      </c>
      <c r="D46" s="20">
        <v>0.16943521594684385</v>
      </c>
      <c r="E46" s="21">
        <v>0.45071982281284606</v>
      </c>
      <c r="F46" s="20">
        <v>0.18272425249169436</v>
      </c>
      <c r="G46" s="21">
        <v>7.3089700996677748E-2</v>
      </c>
      <c r="H46" s="20">
        <v>0.10852713178294573</v>
      </c>
      <c r="I46" s="22">
        <v>1.5503875968992248E-2</v>
      </c>
      <c r="J46"/>
      <c r="K46" s="60">
        <f t="shared" si="2"/>
        <v>0.62015503875968991</v>
      </c>
      <c r="L46" s="22">
        <f t="shared" si="3"/>
        <v>0.2558139534883721</v>
      </c>
      <c r="M46"/>
      <c r="N46"/>
      <c r="O46"/>
      <c r="P46"/>
      <c r="Q46"/>
    </row>
    <row r="47" spans="1:17">
      <c r="A47" s="161"/>
      <c r="B47" s="18" t="s">
        <v>39</v>
      </c>
      <c r="C47" s="19">
        <v>662</v>
      </c>
      <c r="D47" s="20">
        <v>0.10574018126888217</v>
      </c>
      <c r="E47" s="21">
        <v>0.51510574018126887</v>
      </c>
      <c r="F47" s="20">
        <v>0.16918429003021149</v>
      </c>
      <c r="G47" s="21">
        <v>6.4954682779456194E-2</v>
      </c>
      <c r="H47" s="20">
        <v>0.1419939577039275</v>
      </c>
      <c r="I47" s="22">
        <v>3.0211480362537764E-3</v>
      </c>
      <c r="J47"/>
      <c r="K47" s="60">
        <f t="shared" si="2"/>
        <v>0.62084592145015105</v>
      </c>
      <c r="L47" s="22">
        <f t="shared" si="3"/>
        <v>0.23413897280966767</v>
      </c>
      <c r="M47"/>
      <c r="N47"/>
      <c r="O47"/>
      <c r="P47"/>
      <c r="Q47"/>
    </row>
    <row r="48" spans="1:17">
      <c r="A48" s="159"/>
      <c r="B48" s="18" t="s">
        <v>40</v>
      </c>
      <c r="C48" s="19">
        <v>310</v>
      </c>
      <c r="D48" s="20">
        <v>0.19032258064516128</v>
      </c>
      <c r="E48" s="21">
        <v>0.45806451612903226</v>
      </c>
      <c r="F48" s="20">
        <v>0.13870967741935483</v>
      </c>
      <c r="G48" s="21">
        <v>4.5161290322580643E-2</v>
      </c>
      <c r="H48" s="20">
        <v>0.16774193548387098</v>
      </c>
      <c r="I48" s="22">
        <v>0</v>
      </c>
      <c r="J48"/>
      <c r="K48" s="60">
        <f t="shared" si="2"/>
        <v>0.64838709677419359</v>
      </c>
      <c r="L48" s="22">
        <f t="shared" si="3"/>
        <v>0.18387096774193548</v>
      </c>
      <c r="M48"/>
      <c r="N48"/>
      <c r="O48"/>
      <c r="P48"/>
      <c r="Q48"/>
    </row>
    <row r="49" spans="1:17">
      <c r="A49" s="161"/>
      <c r="B49" s="23" t="s">
        <v>34</v>
      </c>
      <c r="C49" s="24">
        <v>16</v>
      </c>
      <c r="D49" s="25">
        <v>0.125</v>
      </c>
      <c r="E49" s="26">
        <v>0.375</v>
      </c>
      <c r="F49" s="25">
        <v>0.25</v>
      </c>
      <c r="G49" s="26">
        <v>0</v>
      </c>
      <c r="H49" s="25">
        <v>0.25</v>
      </c>
      <c r="I49" s="27">
        <v>0</v>
      </c>
      <c r="J49"/>
      <c r="K49" s="61">
        <f t="shared" si="2"/>
        <v>0.5</v>
      </c>
      <c r="L49" s="27">
        <f t="shared" si="3"/>
        <v>0.25</v>
      </c>
      <c r="M49"/>
      <c r="N49"/>
      <c r="O49"/>
      <c r="P49"/>
      <c r="Q49"/>
    </row>
    <row r="50" spans="1:17" ht="12" customHeight="1">
      <c r="A50" s="163" t="s">
        <v>91</v>
      </c>
      <c r="B50" s="13" t="s">
        <v>41</v>
      </c>
      <c r="C50" s="14">
        <v>1598</v>
      </c>
      <c r="D50" s="15">
        <v>0.155819774718398</v>
      </c>
      <c r="E50" s="16">
        <v>0.44806007509386736</v>
      </c>
      <c r="F50" s="15">
        <v>0.18585732165206509</v>
      </c>
      <c r="G50" s="16">
        <v>6.07008760951189E-2</v>
      </c>
      <c r="H50" s="15">
        <v>0.13454317897371715</v>
      </c>
      <c r="I50" s="17">
        <v>1.5018773466833541E-2</v>
      </c>
      <c r="J50"/>
      <c r="K50" s="59">
        <f t="shared" si="2"/>
        <v>0.60387984981226539</v>
      </c>
      <c r="L50" s="17">
        <f t="shared" si="3"/>
        <v>0.24655819774718399</v>
      </c>
      <c r="M50"/>
      <c r="N50"/>
      <c r="O50"/>
      <c r="P50"/>
      <c r="Q50"/>
    </row>
    <row r="51" spans="1:17">
      <c r="A51" s="164"/>
      <c r="B51" s="18" t="s">
        <v>42</v>
      </c>
      <c r="C51" s="19">
        <v>455</v>
      </c>
      <c r="D51" s="20">
        <v>0.14725274725274726</v>
      </c>
      <c r="E51" s="21">
        <v>0.54285714285714282</v>
      </c>
      <c r="F51" s="20">
        <v>0.13846153846153847</v>
      </c>
      <c r="G51" s="21">
        <v>5.2747252747252747E-2</v>
      </c>
      <c r="H51" s="20">
        <v>0.10989010989010989</v>
      </c>
      <c r="I51" s="22">
        <v>8.7912087912087912E-3</v>
      </c>
      <c r="J51"/>
      <c r="K51" s="60">
        <f t="shared" si="2"/>
        <v>0.6901098901098901</v>
      </c>
      <c r="L51" s="22">
        <f t="shared" si="3"/>
        <v>0.19120879120879122</v>
      </c>
      <c r="M51"/>
      <c r="N51"/>
      <c r="O51"/>
      <c r="P51"/>
      <c r="Q51"/>
    </row>
    <row r="52" spans="1:17">
      <c r="A52" s="165"/>
      <c r="B52" s="18" t="s">
        <v>43</v>
      </c>
      <c r="C52" s="19">
        <v>1174</v>
      </c>
      <c r="D52" s="20">
        <v>0.15672913117546849</v>
      </c>
      <c r="E52" s="21">
        <v>0.48722316865417375</v>
      </c>
      <c r="F52" s="20">
        <v>0.15417376490630325</v>
      </c>
      <c r="G52" s="21">
        <v>5.6218057921635436E-2</v>
      </c>
      <c r="H52" s="20">
        <v>0.13713798977853492</v>
      </c>
      <c r="I52" s="22">
        <v>8.5178875638841564E-3</v>
      </c>
      <c r="J52"/>
      <c r="K52" s="60">
        <f t="shared" si="2"/>
        <v>0.64395229982964231</v>
      </c>
      <c r="L52" s="22">
        <f t="shared" si="3"/>
        <v>0.21039182282793867</v>
      </c>
      <c r="M52"/>
      <c r="N52"/>
      <c r="O52"/>
      <c r="P52"/>
      <c r="Q52"/>
    </row>
    <row r="53" spans="1:17">
      <c r="A53" s="166"/>
      <c r="B53" s="23" t="s">
        <v>34</v>
      </c>
      <c r="C53" s="24">
        <v>19</v>
      </c>
      <c r="D53" s="25">
        <v>0.15789473684210525</v>
      </c>
      <c r="E53" s="26">
        <v>0.31578947368421051</v>
      </c>
      <c r="F53" s="25">
        <v>0.21052631578947367</v>
      </c>
      <c r="G53" s="26">
        <v>5.2631578947368418E-2</v>
      </c>
      <c r="H53" s="25">
        <v>0.21052631578947367</v>
      </c>
      <c r="I53" s="27">
        <v>5.2631578947368418E-2</v>
      </c>
      <c r="J53"/>
      <c r="K53" s="61">
        <f t="shared" si="2"/>
        <v>0.47368421052631576</v>
      </c>
      <c r="L53" s="27">
        <f t="shared" si="3"/>
        <v>0.26315789473684209</v>
      </c>
      <c r="M53"/>
      <c r="N53"/>
      <c r="O53"/>
      <c r="P53"/>
      <c r="Q53"/>
    </row>
    <row r="54" spans="1:17" ht="12" customHeight="1">
      <c r="A54" s="190" t="s">
        <v>92</v>
      </c>
      <c r="B54" s="13" t="s">
        <v>44</v>
      </c>
      <c r="C54" s="14">
        <v>88</v>
      </c>
      <c r="D54" s="30">
        <v>0.20454545454545456</v>
      </c>
      <c r="E54" s="31">
        <v>0.39772727272727271</v>
      </c>
      <c r="F54" s="30">
        <v>0.10227272727272728</v>
      </c>
      <c r="G54" s="31">
        <v>9.0909090909090912E-2</v>
      </c>
      <c r="H54" s="30">
        <v>0.18181818181818182</v>
      </c>
      <c r="I54" s="32">
        <v>2.2727272727272728E-2</v>
      </c>
      <c r="J54"/>
      <c r="K54" s="59">
        <f t="shared" si="2"/>
        <v>0.60227272727272729</v>
      </c>
      <c r="L54" s="17">
        <f t="shared" si="3"/>
        <v>0.19318181818181818</v>
      </c>
      <c r="M54"/>
      <c r="N54"/>
      <c r="O54"/>
      <c r="P54"/>
      <c r="Q54"/>
    </row>
    <row r="55" spans="1:17">
      <c r="A55" s="160"/>
      <c r="B55" s="18" t="s">
        <v>45</v>
      </c>
      <c r="C55" s="19">
        <v>242</v>
      </c>
      <c r="D55" s="20">
        <v>0.16528925619834711</v>
      </c>
      <c r="E55" s="21">
        <v>0.48760330578512395</v>
      </c>
      <c r="F55" s="20">
        <v>0.128099173553719</v>
      </c>
      <c r="G55" s="21">
        <v>0.10330578512396695</v>
      </c>
      <c r="H55" s="20">
        <v>0.10743801652892562</v>
      </c>
      <c r="I55" s="22">
        <v>8.2644628099173556E-3</v>
      </c>
      <c r="J55"/>
      <c r="K55" s="60">
        <f t="shared" si="2"/>
        <v>0.65289256198347112</v>
      </c>
      <c r="L55" s="22">
        <f t="shared" si="3"/>
        <v>0.23140495867768596</v>
      </c>
      <c r="M55"/>
      <c r="N55"/>
      <c r="O55"/>
      <c r="P55"/>
      <c r="Q55"/>
    </row>
    <row r="56" spans="1:17">
      <c r="A56" s="161"/>
      <c r="B56" s="18" t="s">
        <v>46</v>
      </c>
      <c r="C56" s="19">
        <v>1285</v>
      </c>
      <c r="D56" s="20">
        <v>0.14396887159533073</v>
      </c>
      <c r="E56" s="21">
        <v>0.51517509727626454</v>
      </c>
      <c r="F56" s="20">
        <v>0.15719844357976653</v>
      </c>
      <c r="G56" s="21">
        <v>4.43579766536965E-2</v>
      </c>
      <c r="H56" s="20">
        <v>0.13151750972762646</v>
      </c>
      <c r="I56" s="22">
        <v>7.7821011673151752E-3</v>
      </c>
      <c r="J56"/>
      <c r="K56" s="60">
        <f t="shared" si="2"/>
        <v>0.65914396887159521</v>
      </c>
      <c r="L56" s="22">
        <f t="shared" si="3"/>
        <v>0.20155642023346304</v>
      </c>
      <c r="M56"/>
      <c r="N56"/>
      <c r="O56"/>
      <c r="P56"/>
      <c r="Q56"/>
    </row>
    <row r="57" spans="1:17">
      <c r="A57" s="191"/>
      <c r="B57" s="23" t="s">
        <v>34</v>
      </c>
      <c r="C57" s="24">
        <v>14</v>
      </c>
      <c r="D57" s="25">
        <v>0.5714285714285714</v>
      </c>
      <c r="E57" s="26">
        <v>0.2857142857142857</v>
      </c>
      <c r="F57" s="25">
        <v>0.14285714285714285</v>
      </c>
      <c r="G57" s="26">
        <v>0</v>
      </c>
      <c r="H57" s="25">
        <v>0</v>
      </c>
      <c r="I57" s="27">
        <v>0</v>
      </c>
      <c r="J57"/>
      <c r="K57" s="61">
        <f t="shared" si="2"/>
        <v>0.8571428571428571</v>
      </c>
      <c r="L57" s="27">
        <f t="shared" si="3"/>
        <v>0.14285714285714285</v>
      </c>
      <c r="M57"/>
      <c r="N57"/>
      <c r="O57"/>
      <c r="P57"/>
      <c r="Q57"/>
    </row>
    <row r="58" spans="1:17" ht="12" customHeight="1">
      <c r="A58" s="159" t="s">
        <v>170</v>
      </c>
      <c r="B58" s="13" t="s">
        <v>143</v>
      </c>
      <c r="C58" s="14">
        <v>2609</v>
      </c>
      <c r="D58" s="15">
        <v>0.17362974319662705</v>
      </c>
      <c r="E58" s="16">
        <v>0.4944423150632426</v>
      </c>
      <c r="F58" s="15">
        <v>0.15753162131084708</v>
      </c>
      <c r="G58" s="16">
        <v>4.5228056726715218E-2</v>
      </c>
      <c r="H58" s="15">
        <v>0.11996933691069375</v>
      </c>
      <c r="I58" s="17">
        <v>9.1989267918742811E-3</v>
      </c>
      <c r="J58"/>
      <c r="K58" s="59">
        <f t="shared" si="2"/>
        <v>0.66807205825986959</v>
      </c>
      <c r="L58" s="17">
        <f t="shared" si="3"/>
        <v>0.20275967803756229</v>
      </c>
    </row>
    <row r="59" spans="1:17">
      <c r="A59" s="160"/>
      <c r="B59" s="64" t="s">
        <v>142</v>
      </c>
      <c r="C59" s="19">
        <v>95</v>
      </c>
      <c r="D59" s="20">
        <v>0.15789473684210525</v>
      </c>
      <c r="E59" s="21">
        <v>0.29473684210526313</v>
      </c>
      <c r="F59" s="20">
        <v>0.18947368421052632</v>
      </c>
      <c r="G59" s="21">
        <v>0.24210526315789474</v>
      </c>
      <c r="H59" s="20">
        <v>8.4210526315789472E-2</v>
      </c>
      <c r="I59" s="22">
        <v>3.1578947368421054E-2</v>
      </c>
      <c r="J59"/>
      <c r="K59" s="60">
        <f t="shared" si="2"/>
        <v>0.45263157894736838</v>
      </c>
      <c r="L59" s="22">
        <f t="shared" si="3"/>
        <v>0.43157894736842106</v>
      </c>
    </row>
    <row r="60" spans="1:17">
      <c r="A60" s="161"/>
      <c r="B60" s="18" t="s">
        <v>138</v>
      </c>
      <c r="C60" s="19">
        <v>528</v>
      </c>
      <c r="D60" s="20">
        <v>6.6287878787878785E-2</v>
      </c>
      <c r="E60" s="21">
        <v>0.41477272727272729</v>
      </c>
      <c r="F60" s="20">
        <v>0.2196969696969697</v>
      </c>
      <c r="G60" s="21">
        <v>8.9015151515151519E-2</v>
      </c>
      <c r="H60" s="20">
        <v>0.20643939393939395</v>
      </c>
      <c r="I60" s="22">
        <v>3.787878787878788E-3</v>
      </c>
      <c r="J60"/>
      <c r="K60" s="60">
        <f t="shared" si="2"/>
        <v>0.48106060606060608</v>
      </c>
      <c r="L60" s="22">
        <f t="shared" si="3"/>
        <v>0.30871212121212122</v>
      </c>
    </row>
    <row r="61" spans="1:17">
      <c r="A61" s="191"/>
      <c r="B61" s="23" t="s">
        <v>34</v>
      </c>
      <c r="C61" s="24">
        <v>14</v>
      </c>
      <c r="D61" s="25">
        <v>0</v>
      </c>
      <c r="E61" s="26">
        <v>0.2857142857142857</v>
      </c>
      <c r="F61" s="25">
        <v>0</v>
      </c>
      <c r="G61" s="26">
        <v>0</v>
      </c>
      <c r="H61" s="25">
        <v>0</v>
      </c>
      <c r="I61" s="27">
        <v>0.7142857142857143</v>
      </c>
      <c r="J61"/>
      <c r="K61" s="61">
        <f t="shared" si="2"/>
        <v>0.2857142857142857</v>
      </c>
      <c r="L61" s="27">
        <f t="shared" si="3"/>
        <v>0</v>
      </c>
    </row>
    <row r="62" spans="1:17" ht="12" customHeight="1">
      <c r="A62" s="159" t="s">
        <v>512</v>
      </c>
      <c r="B62" s="13" t="s">
        <v>141</v>
      </c>
      <c r="C62" s="14">
        <v>703</v>
      </c>
      <c r="D62" s="15">
        <v>0.22617354196301565</v>
      </c>
      <c r="E62" s="16">
        <v>0.45945945945945948</v>
      </c>
      <c r="F62" s="15">
        <v>0.155049786628734</v>
      </c>
      <c r="G62" s="16">
        <v>5.1209103840682786E-2</v>
      </c>
      <c r="H62" s="15">
        <v>9.1038406827880516E-2</v>
      </c>
      <c r="I62" s="17">
        <v>1.7069701280227598E-2</v>
      </c>
      <c r="J62"/>
      <c r="K62" s="59">
        <f t="shared" si="2"/>
        <v>0.68563300142247519</v>
      </c>
      <c r="L62" s="17">
        <f t="shared" si="3"/>
        <v>0.20625889046941678</v>
      </c>
    </row>
    <row r="63" spans="1:17">
      <c r="A63" s="160"/>
      <c r="B63" s="18" t="s">
        <v>140</v>
      </c>
      <c r="C63" s="14">
        <v>1602</v>
      </c>
      <c r="D63" s="20">
        <v>0.14294631710362046</v>
      </c>
      <c r="E63" s="21">
        <v>0.51248439450686645</v>
      </c>
      <c r="F63" s="20">
        <v>0.16916354556803995</v>
      </c>
      <c r="G63" s="21">
        <v>4.6816479400749067E-2</v>
      </c>
      <c r="H63" s="20">
        <v>0.12359550561797752</v>
      </c>
      <c r="I63" s="22">
        <v>4.9937578027465668E-3</v>
      </c>
      <c r="J63"/>
      <c r="K63" s="60">
        <f t="shared" si="2"/>
        <v>0.65543071161048694</v>
      </c>
      <c r="L63" s="22">
        <f t="shared" si="3"/>
        <v>0.21598002496878901</v>
      </c>
    </row>
    <row r="64" spans="1:17">
      <c r="A64" s="200"/>
      <c r="B64" s="18" t="s">
        <v>139</v>
      </c>
      <c r="C64" s="19">
        <v>763</v>
      </c>
      <c r="D64" s="20">
        <v>0.1218872870249017</v>
      </c>
      <c r="E64" s="21">
        <v>0.45347313237221493</v>
      </c>
      <c r="F64" s="20">
        <v>0.19003931847968544</v>
      </c>
      <c r="G64" s="21">
        <v>7.3394495412844041E-2</v>
      </c>
      <c r="H64" s="20">
        <v>0.15596330275229359</v>
      </c>
      <c r="I64" s="22">
        <v>5.2424639580602884E-3</v>
      </c>
      <c r="J64"/>
      <c r="K64" s="60">
        <f t="shared" si="2"/>
        <v>0.57536041939711668</v>
      </c>
      <c r="L64" s="22">
        <f t="shared" si="3"/>
        <v>0.26343381389252951</v>
      </c>
    </row>
    <row r="65" spans="1:23">
      <c r="A65" s="161"/>
      <c r="B65" s="18" t="s">
        <v>123</v>
      </c>
      <c r="C65" s="19">
        <v>155</v>
      </c>
      <c r="D65" s="20">
        <v>0.12903225806451613</v>
      </c>
      <c r="E65" s="21">
        <v>0.31612903225806449</v>
      </c>
      <c r="F65" s="20">
        <v>0.11612903225806452</v>
      </c>
      <c r="G65" s="21">
        <v>0.13548387096774195</v>
      </c>
      <c r="H65" s="20">
        <v>0.29677419354838708</v>
      </c>
      <c r="I65" s="22">
        <v>6.4516129032258064E-3</v>
      </c>
      <c r="J65"/>
      <c r="K65" s="60">
        <f t="shared" si="2"/>
        <v>0.44516129032258062</v>
      </c>
      <c r="L65" s="22">
        <f t="shared" si="3"/>
        <v>0.25161290322580648</v>
      </c>
    </row>
    <row r="66" spans="1:23" ht="12.5" thickBot="1">
      <c r="A66" s="162"/>
      <c r="B66" s="33" t="s">
        <v>34</v>
      </c>
      <c r="C66" s="34">
        <v>23</v>
      </c>
      <c r="D66" s="35">
        <v>8.6956521739130432E-2</v>
      </c>
      <c r="E66" s="36">
        <v>8.6956521739130432E-2</v>
      </c>
      <c r="F66" s="35">
        <v>8.6956521739130432E-2</v>
      </c>
      <c r="G66" s="36">
        <v>0</v>
      </c>
      <c r="H66" s="35">
        <v>0.13043478260869565</v>
      </c>
      <c r="I66" s="37">
        <v>0.60869565217391308</v>
      </c>
      <c r="J66"/>
      <c r="K66" s="63">
        <f t="shared" si="2"/>
        <v>0.17391304347826086</v>
      </c>
      <c r="L66" s="37">
        <f t="shared" si="3"/>
        <v>8.6956521739130432E-2</v>
      </c>
    </row>
    <row r="69" spans="1:23">
      <c r="A69" s="38"/>
      <c r="B69" s="38"/>
      <c r="C69" s="38"/>
      <c r="D69" s="38"/>
      <c r="E69" s="38"/>
      <c r="F69" s="38"/>
      <c r="G69" s="38"/>
      <c r="H69" s="38"/>
      <c r="I69" s="38"/>
      <c r="J69" s="38"/>
      <c r="K69" s="38"/>
      <c r="L69" s="38"/>
      <c r="M69" s="38"/>
      <c r="N69" s="38"/>
      <c r="O69" s="38"/>
      <c r="P69" s="38"/>
      <c r="Q69" s="38"/>
      <c r="R69" s="38"/>
      <c r="S69" s="38"/>
      <c r="T69" s="38"/>
      <c r="U69" s="38"/>
      <c r="V69" s="38"/>
      <c r="W69" s="38"/>
    </row>
    <row r="70" spans="1:23">
      <c r="A70" s="38"/>
      <c r="B70" s="38"/>
      <c r="C70" s="38"/>
      <c r="D70" s="38"/>
      <c r="E70" s="38"/>
      <c r="F70" s="38"/>
      <c r="G70" s="38"/>
      <c r="H70" s="38"/>
      <c r="I70" s="38"/>
      <c r="J70" s="38"/>
      <c r="K70" s="38"/>
      <c r="L70" s="38"/>
      <c r="M70" s="38"/>
      <c r="N70" s="38"/>
      <c r="O70" s="38"/>
      <c r="P70" s="38"/>
      <c r="Q70" s="38"/>
      <c r="R70" s="38"/>
      <c r="S70" s="38"/>
      <c r="T70" s="38"/>
      <c r="U70" s="38"/>
      <c r="V70" s="38"/>
      <c r="W70" s="38"/>
    </row>
  </sheetData>
  <mergeCells count="15">
    <mergeCell ref="A62:A66"/>
    <mergeCell ref="A36:A44"/>
    <mergeCell ref="A45:A49"/>
    <mergeCell ref="A50:A53"/>
    <mergeCell ref="A54:A57"/>
    <mergeCell ref="A17:A22"/>
    <mergeCell ref="A23:A35"/>
    <mergeCell ref="A5:B5"/>
    <mergeCell ref="A3:B4"/>
    <mergeCell ref="A58:A61"/>
    <mergeCell ref="C3:C4"/>
    <mergeCell ref="A1:M1"/>
    <mergeCell ref="I3:I4"/>
    <mergeCell ref="A6:A13"/>
    <mergeCell ref="A14:A16"/>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W70"/>
  <sheetViews>
    <sheetView workbookViewId="0">
      <pane ySplit="4" topLeftCell="A5" activePane="bottomLeft" state="frozen"/>
      <selection activeCell="C5" sqref="C5:I66"/>
      <selection pane="bottomLeft" sqref="A1:M1"/>
    </sheetView>
  </sheetViews>
  <sheetFormatPr defaultColWidth="9.09765625" defaultRowHeight="12"/>
  <cols>
    <col min="1" max="1" width="6.8984375" style="2" customWidth="1"/>
    <col min="2" max="2" width="22" style="2" customWidth="1"/>
    <col min="3" max="3" width="7.59765625" style="2" customWidth="1"/>
    <col min="4" max="9" width="9.09765625" style="2"/>
    <col min="10" max="10" width="2.3984375" style="2" customWidth="1"/>
    <col min="11" max="16384" width="9.09765625" style="2"/>
  </cols>
  <sheetData>
    <row r="1" spans="1:17" customFormat="1" ht="36.75" customHeight="1" thickBot="1">
      <c r="A1" s="180" t="s">
        <v>345</v>
      </c>
      <c r="B1" s="181"/>
      <c r="C1" s="181"/>
      <c r="D1" s="181"/>
      <c r="E1" s="181"/>
      <c r="F1" s="181"/>
      <c r="G1" s="181"/>
      <c r="H1" s="181"/>
      <c r="I1" s="181"/>
      <c r="J1" s="181"/>
      <c r="K1" s="181"/>
      <c r="L1" s="181"/>
      <c r="M1" s="182"/>
    </row>
    <row r="2" spans="1:17" ht="13.5" customHeight="1" thickBot="1"/>
    <row r="3" spans="1:17" s="47" customFormat="1">
      <c r="A3" s="196"/>
      <c r="B3" s="197"/>
      <c r="C3" s="188" t="s">
        <v>287</v>
      </c>
      <c r="D3" s="41">
        <v>1</v>
      </c>
      <c r="E3" s="46">
        <v>2</v>
      </c>
      <c r="F3" s="46">
        <v>3</v>
      </c>
      <c r="G3" s="46">
        <v>4</v>
      </c>
      <c r="H3" s="46">
        <v>5</v>
      </c>
      <c r="I3" s="194" t="s">
        <v>288</v>
      </c>
      <c r="K3" s="48" t="s">
        <v>292</v>
      </c>
      <c r="L3" s="49" t="s">
        <v>293</v>
      </c>
    </row>
    <row r="4" spans="1:17" s="43" customFormat="1" ht="36.5" thickBot="1">
      <c r="A4" s="198"/>
      <c r="B4" s="199"/>
      <c r="C4" s="193"/>
      <c r="D4" s="50" t="s">
        <v>230</v>
      </c>
      <c r="E4" s="51" t="s">
        <v>231</v>
      </c>
      <c r="F4" s="51" t="s">
        <v>232</v>
      </c>
      <c r="G4" s="51" t="s">
        <v>233</v>
      </c>
      <c r="H4" s="51" t="s">
        <v>121</v>
      </c>
      <c r="I4" s="195"/>
      <c r="J4" s="47"/>
      <c r="K4" s="52" t="s">
        <v>234</v>
      </c>
      <c r="L4" s="53" t="s">
        <v>235</v>
      </c>
    </row>
    <row r="5" spans="1:17" ht="12.5" thickBot="1">
      <c r="A5" s="167" t="s">
        <v>82</v>
      </c>
      <c r="B5" s="168"/>
      <c r="C5" s="9">
        <v>3246</v>
      </c>
      <c r="D5" s="10">
        <v>0.11182994454713494</v>
      </c>
      <c r="E5" s="11">
        <v>0.42760320394331486</v>
      </c>
      <c r="F5" s="10">
        <v>0.21780653111521872</v>
      </c>
      <c r="G5" s="11">
        <v>8.1022797288971035E-2</v>
      </c>
      <c r="H5" s="10">
        <v>0.14972273567467653</v>
      </c>
      <c r="I5" s="12">
        <v>1.2014787430683918E-2</v>
      </c>
      <c r="J5"/>
      <c r="K5" s="58">
        <f t="shared" ref="K5:K35" si="0">SUM(D5:E5)</f>
        <v>0.53943314849044977</v>
      </c>
      <c r="L5" s="12">
        <f t="shared" ref="L5:L35" si="1">SUM(F5:G5)</f>
        <v>0.29882932840418974</v>
      </c>
      <c r="M5"/>
      <c r="N5"/>
      <c r="O5"/>
      <c r="P5"/>
      <c r="Q5"/>
    </row>
    <row r="6" spans="1:17" ht="12" customHeight="1">
      <c r="A6" s="163" t="s">
        <v>83</v>
      </c>
      <c r="B6" s="13" t="s">
        <v>27</v>
      </c>
      <c r="C6" s="14">
        <v>788</v>
      </c>
      <c r="D6" s="15">
        <v>0.1065989847715736</v>
      </c>
      <c r="E6" s="16">
        <v>0.41878172588832485</v>
      </c>
      <c r="F6" s="15">
        <v>0.23604060913705585</v>
      </c>
      <c r="G6" s="16">
        <v>8.6294416243654817E-2</v>
      </c>
      <c r="H6" s="15">
        <v>0.14720812182741116</v>
      </c>
      <c r="I6" s="17">
        <v>5.076142131979695E-3</v>
      </c>
      <c r="J6"/>
      <c r="K6" s="59">
        <f t="shared" si="0"/>
        <v>0.52538071065989844</v>
      </c>
      <c r="L6" s="17">
        <f t="shared" si="1"/>
        <v>0.32233502538071068</v>
      </c>
      <c r="M6"/>
      <c r="N6"/>
      <c r="O6"/>
      <c r="P6"/>
      <c r="Q6"/>
    </row>
    <row r="7" spans="1:17">
      <c r="A7" s="164"/>
      <c r="B7" s="18" t="s">
        <v>28</v>
      </c>
      <c r="C7" s="19">
        <v>748</v>
      </c>
      <c r="D7" s="20">
        <v>0.11229946524064172</v>
      </c>
      <c r="E7" s="21">
        <v>0.46524064171122997</v>
      </c>
      <c r="F7" s="20">
        <v>0.17112299465240641</v>
      </c>
      <c r="G7" s="21">
        <v>6.4171122994652413E-2</v>
      </c>
      <c r="H7" s="20">
        <v>0.17647058823529413</v>
      </c>
      <c r="I7" s="22">
        <v>1.06951871657754E-2</v>
      </c>
      <c r="J7"/>
      <c r="K7" s="60">
        <f t="shared" si="0"/>
        <v>0.57754010695187175</v>
      </c>
      <c r="L7" s="22">
        <f t="shared" si="1"/>
        <v>0.23529411764705882</v>
      </c>
      <c r="M7"/>
      <c r="N7"/>
      <c r="O7"/>
      <c r="P7"/>
      <c r="Q7"/>
    </row>
    <row r="8" spans="1:17">
      <c r="A8" s="164"/>
      <c r="B8" s="18" t="s">
        <v>29</v>
      </c>
      <c r="C8" s="19">
        <v>350</v>
      </c>
      <c r="D8" s="20">
        <v>9.7142857142857142E-2</v>
      </c>
      <c r="E8" s="21">
        <v>0.42857142857142855</v>
      </c>
      <c r="F8" s="20">
        <v>0.22857142857142856</v>
      </c>
      <c r="G8" s="21">
        <v>0.08</v>
      </c>
      <c r="H8" s="20">
        <v>0.15428571428571428</v>
      </c>
      <c r="I8" s="22">
        <v>1.1428571428571429E-2</v>
      </c>
      <c r="J8"/>
      <c r="K8" s="60">
        <f t="shared" si="0"/>
        <v>0.52571428571428569</v>
      </c>
      <c r="L8" s="22">
        <f t="shared" si="1"/>
        <v>0.30857142857142855</v>
      </c>
      <c r="M8"/>
      <c r="N8"/>
      <c r="O8"/>
      <c r="P8"/>
      <c r="Q8"/>
    </row>
    <row r="9" spans="1:17">
      <c r="A9" s="164"/>
      <c r="B9" s="18" t="s">
        <v>30</v>
      </c>
      <c r="C9" s="19">
        <v>558</v>
      </c>
      <c r="D9" s="20">
        <v>0.1039426523297491</v>
      </c>
      <c r="E9" s="21">
        <v>0.39784946236559138</v>
      </c>
      <c r="F9" s="20">
        <v>0.24372759856630824</v>
      </c>
      <c r="G9" s="21">
        <v>7.8853046594982074E-2</v>
      </c>
      <c r="H9" s="20">
        <v>0.15412186379928317</v>
      </c>
      <c r="I9" s="22">
        <v>2.1505376344086023E-2</v>
      </c>
      <c r="J9"/>
      <c r="K9" s="60">
        <f t="shared" si="0"/>
        <v>0.50179211469534046</v>
      </c>
      <c r="L9" s="22">
        <f t="shared" si="1"/>
        <v>0.32258064516129031</v>
      </c>
      <c r="M9"/>
      <c r="N9"/>
      <c r="O9"/>
      <c r="P9"/>
      <c r="Q9"/>
    </row>
    <row r="10" spans="1:17">
      <c r="A10" s="164"/>
      <c r="B10" s="18" t="s">
        <v>31</v>
      </c>
      <c r="C10" s="19">
        <v>350</v>
      </c>
      <c r="D10" s="20">
        <v>0.13142857142857142</v>
      </c>
      <c r="E10" s="21">
        <v>0.38285714285714284</v>
      </c>
      <c r="F10" s="20">
        <v>0.26857142857142857</v>
      </c>
      <c r="G10" s="21">
        <v>7.4285714285714288E-2</v>
      </c>
      <c r="H10" s="20">
        <v>0.13714285714285715</v>
      </c>
      <c r="I10" s="22">
        <v>5.7142857142857143E-3</v>
      </c>
      <c r="J10"/>
      <c r="K10" s="60">
        <f t="shared" si="0"/>
        <v>0.51428571428571423</v>
      </c>
      <c r="L10" s="22">
        <f t="shared" si="1"/>
        <v>0.34285714285714286</v>
      </c>
      <c r="M10"/>
      <c r="N10"/>
      <c r="O10"/>
      <c r="P10"/>
      <c r="Q10"/>
    </row>
    <row r="11" spans="1:17">
      <c r="A11" s="164"/>
      <c r="B11" s="18" t="s">
        <v>32</v>
      </c>
      <c r="C11" s="19">
        <v>330</v>
      </c>
      <c r="D11" s="20">
        <v>0.15151515151515152</v>
      </c>
      <c r="E11" s="21">
        <v>0.44848484848484849</v>
      </c>
      <c r="F11" s="20">
        <v>0.16969696969696971</v>
      </c>
      <c r="G11" s="21">
        <v>0.10303030303030303</v>
      </c>
      <c r="H11" s="20">
        <v>0.10303030303030303</v>
      </c>
      <c r="I11" s="22">
        <v>2.4242424242424242E-2</v>
      </c>
      <c r="J11"/>
      <c r="K11" s="60">
        <f t="shared" si="0"/>
        <v>0.6</v>
      </c>
      <c r="L11" s="22">
        <f t="shared" si="1"/>
        <v>0.27272727272727271</v>
      </c>
      <c r="M11"/>
      <c r="N11"/>
      <c r="O11"/>
      <c r="P11"/>
      <c r="Q11"/>
    </row>
    <row r="12" spans="1:17">
      <c r="A12" s="164"/>
      <c r="B12" s="18" t="s">
        <v>33</v>
      </c>
      <c r="C12" s="19">
        <v>110</v>
      </c>
      <c r="D12" s="20">
        <v>6.363636363636363E-2</v>
      </c>
      <c r="E12" s="21">
        <v>0.46363636363636362</v>
      </c>
      <c r="F12" s="20">
        <v>0.21818181818181817</v>
      </c>
      <c r="G12" s="21">
        <v>0.12727272727272726</v>
      </c>
      <c r="H12" s="20">
        <v>0.12727272727272726</v>
      </c>
      <c r="I12" s="22">
        <v>0</v>
      </c>
      <c r="J12"/>
      <c r="K12" s="60">
        <f t="shared" si="0"/>
        <v>0.52727272727272723</v>
      </c>
      <c r="L12" s="22">
        <f t="shared" si="1"/>
        <v>0.34545454545454546</v>
      </c>
      <c r="M12"/>
      <c r="N12"/>
      <c r="O12"/>
      <c r="P12"/>
      <c r="Q12"/>
    </row>
    <row r="13" spans="1:17">
      <c r="A13" s="165"/>
      <c r="B13" s="23" t="s">
        <v>34</v>
      </c>
      <c r="C13" s="24">
        <v>12</v>
      </c>
      <c r="D13" s="25">
        <v>0</v>
      </c>
      <c r="E13" s="26">
        <v>0.41666666666666669</v>
      </c>
      <c r="F13" s="25">
        <v>0.25</v>
      </c>
      <c r="G13" s="26">
        <v>8.3333333333333329E-2</v>
      </c>
      <c r="H13" s="25">
        <v>0.16666666666666666</v>
      </c>
      <c r="I13" s="27">
        <v>8.3333333333333329E-2</v>
      </c>
      <c r="J13"/>
      <c r="K13" s="61">
        <f t="shared" si="0"/>
        <v>0.41666666666666669</v>
      </c>
      <c r="L13" s="27">
        <f t="shared" si="1"/>
        <v>0.33333333333333331</v>
      </c>
      <c r="M13"/>
      <c r="N13"/>
      <c r="O13"/>
      <c r="P13"/>
      <c r="Q13"/>
    </row>
    <row r="14" spans="1:17">
      <c r="A14" s="163" t="s">
        <v>84</v>
      </c>
      <c r="B14" s="13" t="s">
        <v>85</v>
      </c>
      <c r="C14" s="19">
        <v>1490</v>
      </c>
      <c r="D14" s="20">
        <v>0.12080536912751678</v>
      </c>
      <c r="E14" s="21">
        <v>0.43825503355704698</v>
      </c>
      <c r="F14" s="20">
        <v>0.21140939597315436</v>
      </c>
      <c r="G14" s="21">
        <v>8.4563758389261751E-2</v>
      </c>
      <c r="H14" s="20">
        <v>0.13557046979865772</v>
      </c>
      <c r="I14" s="22">
        <v>9.3959731543624154E-3</v>
      </c>
      <c r="J14"/>
      <c r="K14" s="60">
        <f t="shared" si="0"/>
        <v>0.55906040268456381</v>
      </c>
      <c r="L14" s="22">
        <f t="shared" si="1"/>
        <v>0.29597315436241611</v>
      </c>
      <c r="M14"/>
      <c r="N14"/>
      <c r="O14"/>
      <c r="P14"/>
      <c r="Q14"/>
    </row>
    <row r="15" spans="1:17">
      <c r="A15" s="164"/>
      <c r="B15" s="18" t="s">
        <v>86</v>
      </c>
      <c r="C15" s="19">
        <v>1737</v>
      </c>
      <c r="D15" s="20">
        <v>0.10535405872193437</v>
      </c>
      <c r="E15" s="21">
        <v>0.41968911917098445</v>
      </c>
      <c r="F15" s="20">
        <v>0.22394933793897526</v>
      </c>
      <c r="G15" s="21">
        <v>7.426597582037997E-2</v>
      </c>
      <c r="H15" s="20">
        <v>0.16234887737478412</v>
      </c>
      <c r="I15" s="22">
        <v>1.4392630972941854E-2</v>
      </c>
      <c r="J15"/>
      <c r="K15" s="60">
        <f t="shared" si="0"/>
        <v>0.52504317789291877</v>
      </c>
      <c r="L15" s="22">
        <f t="shared" si="1"/>
        <v>0.29821531375935523</v>
      </c>
      <c r="M15"/>
      <c r="N15"/>
      <c r="O15"/>
      <c r="P15"/>
      <c r="Q15"/>
    </row>
    <row r="16" spans="1:17">
      <c r="A16" s="165"/>
      <c r="B16" s="23" t="s">
        <v>19</v>
      </c>
      <c r="C16" s="24">
        <v>19</v>
      </c>
      <c r="D16" s="25">
        <v>0</v>
      </c>
      <c r="E16" s="26">
        <v>0.31578947368421051</v>
      </c>
      <c r="F16" s="25">
        <v>0.15789473684210525</v>
      </c>
      <c r="G16" s="26">
        <v>0.42105263157894735</v>
      </c>
      <c r="H16" s="25">
        <v>0.10526315789473684</v>
      </c>
      <c r="I16" s="27">
        <v>0</v>
      </c>
      <c r="J16"/>
      <c r="K16" s="61">
        <f t="shared" si="0"/>
        <v>0.31578947368421051</v>
      </c>
      <c r="L16" s="27">
        <f t="shared" si="1"/>
        <v>0.57894736842105265</v>
      </c>
      <c r="M16"/>
      <c r="N16"/>
      <c r="O16"/>
      <c r="P16"/>
      <c r="Q16"/>
    </row>
    <row r="17" spans="1:17" ht="12" customHeight="1">
      <c r="A17" s="163" t="s">
        <v>87</v>
      </c>
      <c r="B17" s="28" t="s">
        <v>18</v>
      </c>
      <c r="C17" s="29">
        <v>463</v>
      </c>
      <c r="D17" s="30">
        <v>0.14902807775377969</v>
      </c>
      <c r="E17" s="31">
        <v>0.38660907127429806</v>
      </c>
      <c r="F17" s="30">
        <v>0.17278617710583152</v>
      </c>
      <c r="G17" s="31">
        <v>9.0712742980561561E-2</v>
      </c>
      <c r="H17" s="30">
        <v>0.19222462203023757</v>
      </c>
      <c r="I17" s="32">
        <v>8.6393088552915772E-3</v>
      </c>
      <c r="J17"/>
      <c r="K17" s="62">
        <f t="shared" si="0"/>
        <v>0.5356371490280778</v>
      </c>
      <c r="L17" s="32">
        <f t="shared" si="1"/>
        <v>0.26349892008639308</v>
      </c>
      <c r="M17"/>
      <c r="N17"/>
      <c r="O17"/>
      <c r="P17"/>
      <c r="Q17"/>
    </row>
    <row r="18" spans="1:17">
      <c r="A18" s="165"/>
      <c r="B18" s="18" t="s">
        <v>98</v>
      </c>
      <c r="C18" s="19">
        <v>837</v>
      </c>
      <c r="D18" s="20">
        <v>0.1003584229390681</v>
      </c>
      <c r="E18" s="21">
        <v>0.39187574671445641</v>
      </c>
      <c r="F18" s="20">
        <v>0.27718040621266427</v>
      </c>
      <c r="G18" s="21">
        <v>0.10274790919952211</v>
      </c>
      <c r="H18" s="20">
        <v>0.12544802867383512</v>
      </c>
      <c r="I18" s="22">
        <v>2.3894862604540022E-3</v>
      </c>
      <c r="J18"/>
      <c r="K18" s="60">
        <f t="shared" si="0"/>
        <v>0.49223416965352451</v>
      </c>
      <c r="L18" s="22">
        <f t="shared" si="1"/>
        <v>0.37992831541218636</v>
      </c>
      <c r="M18"/>
      <c r="N18"/>
      <c r="O18"/>
      <c r="P18"/>
      <c r="Q18"/>
    </row>
    <row r="19" spans="1:17">
      <c r="A19" s="163"/>
      <c r="B19" s="18" t="s">
        <v>99</v>
      </c>
      <c r="C19" s="19">
        <v>969</v>
      </c>
      <c r="D19" s="20">
        <v>9.3911248710010317E-2</v>
      </c>
      <c r="E19" s="21">
        <v>0.47678018575851394</v>
      </c>
      <c r="F19" s="20">
        <v>0.22497420020639836</v>
      </c>
      <c r="G19" s="21">
        <v>6.7079463364293088E-2</v>
      </c>
      <c r="H19" s="20">
        <v>0.13106295149638802</v>
      </c>
      <c r="I19" s="22">
        <v>6.1919504643962852E-3</v>
      </c>
      <c r="J19"/>
      <c r="K19" s="60">
        <f t="shared" si="0"/>
        <v>0.57069143446852422</v>
      </c>
      <c r="L19" s="22">
        <f t="shared" si="1"/>
        <v>0.29205366357069146</v>
      </c>
      <c r="M19"/>
      <c r="N19"/>
      <c r="O19"/>
      <c r="P19"/>
      <c r="Q19"/>
    </row>
    <row r="20" spans="1:17">
      <c r="A20" s="164"/>
      <c r="B20" s="18" t="s">
        <v>100</v>
      </c>
      <c r="C20" s="19">
        <v>675</v>
      </c>
      <c r="D20" s="20">
        <v>0.10518518518518519</v>
      </c>
      <c r="E20" s="21">
        <v>0.44296296296296295</v>
      </c>
      <c r="F20" s="20">
        <v>0.18666666666666668</v>
      </c>
      <c r="G20" s="21">
        <v>0.08</v>
      </c>
      <c r="H20" s="20">
        <v>0.16444444444444445</v>
      </c>
      <c r="I20" s="22">
        <v>2.074074074074074E-2</v>
      </c>
      <c r="J20"/>
      <c r="K20" s="60">
        <f t="shared" si="0"/>
        <v>0.54814814814814816</v>
      </c>
      <c r="L20" s="22">
        <f t="shared" si="1"/>
        <v>0.26666666666666666</v>
      </c>
      <c r="M20"/>
      <c r="N20"/>
      <c r="O20"/>
      <c r="P20"/>
      <c r="Q20"/>
    </row>
    <row r="21" spans="1:17">
      <c r="A21" s="164"/>
      <c r="B21" s="18" t="s">
        <v>101</v>
      </c>
      <c r="C21" s="19">
        <v>287</v>
      </c>
      <c r="D21" s="20">
        <v>0.1672473867595819</v>
      </c>
      <c r="E21" s="21">
        <v>0.39721254355400698</v>
      </c>
      <c r="F21" s="20">
        <v>0.16027874564459929</v>
      </c>
      <c r="G21" s="21">
        <v>5.2264808362369339E-2</v>
      </c>
      <c r="H21" s="20">
        <v>0.18118466898954705</v>
      </c>
      <c r="I21" s="22">
        <v>4.1811846689895474E-2</v>
      </c>
      <c r="J21"/>
      <c r="K21" s="60">
        <f t="shared" si="0"/>
        <v>0.56445993031358888</v>
      </c>
      <c r="L21" s="22">
        <f t="shared" si="1"/>
        <v>0.21254355400696862</v>
      </c>
      <c r="M21"/>
      <c r="N21"/>
      <c r="O21"/>
      <c r="P21"/>
      <c r="Q21"/>
    </row>
    <row r="22" spans="1:17">
      <c r="A22" s="165"/>
      <c r="B22" s="23" t="s">
        <v>34</v>
      </c>
      <c r="C22" s="24">
        <v>15</v>
      </c>
      <c r="D22" s="25">
        <v>0</v>
      </c>
      <c r="E22" s="26">
        <v>0.4</v>
      </c>
      <c r="F22" s="25">
        <v>0.33333333333333331</v>
      </c>
      <c r="G22" s="26">
        <v>6.6666666666666666E-2</v>
      </c>
      <c r="H22" s="25">
        <v>0.13333333333333333</v>
      </c>
      <c r="I22" s="27">
        <v>6.6666666666666666E-2</v>
      </c>
      <c r="J22"/>
      <c r="K22" s="61">
        <f t="shared" si="0"/>
        <v>0.4</v>
      </c>
      <c r="L22" s="27">
        <f t="shared" si="1"/>
        <v>0.39999999999999997</v>
      </c>
      <c r="M22"/>
      <c r="N22"/>
      <c r="O22"/>
      <c r="P22"/>
      <c r="Q22"/>
    </row>
    <row r="23" spans="1:17" ht="12" customHeight="1">
      <c r="A23" s="163" t="s">
        <v>88</v>
      </c>
      <c r="B23" s="28" t="s">
        <v>20</v>
      </c>
      <c r="C23" s="14">
        <v>217</v>
      </c>
      <c r="D23" s="15">
        <v>0.16129032258064516</v>
      </c>
      <c r="E23" s="16">
        <v>0.41474654377880182</v>
      </c>
      <c r="F23" s="15">
        <v>0.16589861751152074</v>
      </c>
      <c r="G23" s="16">
        <v>6.9124423963133647E-2</v>
      </c>
      <c r="H23" s="15">
        <v>0.17972350230414746</v>
      </c>
      <c r="I23" s="17">
        <v>9.2165898617511521E-3</v>
      </c>
      <c r="J23"/>
      <c r="K23" s="59">
        <f t="shared" si="0"/>
        <v>0.57603686635944695</v>
      </c>
      <c r="L23" s="17">
        <f t="shared" si="1"/>
        <v>0.23502304147465439</v>
      </c>
      <c r="M23"/>
      <c r="N23"/>
      <c r="O23"/>
      <c r="P23"/>
      <c r="Q23"/>
    </row>
    <row r="24" spans="1:17">
      <c r="A24" s="164"/>
      <c r="B24" s="18" t="s">
        <v>102</v>
      </c>
      <c r="C24" s="19">
        <v>357</v>
      </c>
      <c r="D24" s="20">
        <v>0.13725490196078433</v>
      </c>
      <c r="E24" s="21">
        <v>0.33613445378151263</v>
      </c>
      <c r="F24" s="20">
        <v>0.28291316526610644</v>
      </c>
      <c r="G24" s="21">
        <v>0.13445378151260504</v>
      </c>
      <c r="H24" s="20">
        <v>0.1092436974789916</v>
      </c>
      <c r="I24" s="22">
        <v>0</v>
      </c>
      <c r="J24"/>
      <c r="K24" s="60">
        <f t="shared" si="0"/>
        <v>0.47338935574229696</v>
      </c>
      <c r="L24" s="22">
        <f t="shared" si="1"/>
        <v>0.41736694677871145</v>
      </c>
      <c r="M24"/>
      <c r="N24"/>
      <c r="O24"/>
      <c r="P24"/>
      <c r="Q24"/>
    </row>
    <row r="25" spans="1:17">
      <c r="A25" s="165"/>
      <c r="B25" s="18" t="s">
        <v>103</v>
      </c>
      <c r="C25" s="19">
        <v>429</v>
      </c>
      <c r="D25" s="20">
        <v>0.10023310023310024</v>
      </c>
      <c r="E25" s="21">
        <v>0.47552447552447552</v>
      </c>
      <c r="F25" s="20">
        <v>0.21678321678321677</v>
      </c>
      <c r="G25" s="21">
        <v>7.2261072261072257E-2</v>
      </c>
      <c r="H25" s="20">
        <v>0.13053613053613053</v>
      </c>
      <c r="I25" s="22">
        <v>4.662004662004662E-3</v>
      </c>
      <c r="J25"/>
      <c r="K25" s="60">
        <f t="shared" si="0"/>
        <v>0.5757575757575758</v>
      </c>
      <c r="L25" s="22">
        <f t="shared" si="1"/>
        <v>0.28904428904428903</v>
      </c>
      <c r="M25"/>
      <c r="N25"/>
      <c r="O25"/>
      <c r="P25"/>
      <c r="Q25"/>
    </row>
    <row r="26" spans="1:17">
      <c r="A26" s="163"/>
      <c r="B26" s="18" t="s">
        <v>104</v>
      </c>
      <c r="C26" s="19">
        <v>344</v>
      </c>
      <c r="D26" s="20">
        <v>9.0116279069767435E-2</v>
      </c>
      <c r="E26" s="21">
        <v>0.52325581395348841</v>
      </c>
      <c r="F26" s="20">
        <v>0.18023255813953487</v>
      </c>
      <c r="G26" s="21">
        <v>6.9767441860465115E-2</v>
      </c>
      <c r="H26" s="20">
        <v>0.11918604651162791</v>
      </c>
      <c r="I26" s="22">
        <v>1.7441860465116279E-2</v>
      </c>
      <c r="J26"/>
      <c r="K26" s="60">
        <f t="shared" si="0"/>
        <v>0.61337209302325579</v>
      </c>
      <c r="L26" s="22">
        <f t="shared" si="1"/>
        <v>0.25</v>
      </c>
      <c r="M26"/>
      <c r="N26"/>
      <c r="O26"/>
      <c r="P26"/>
      <c r="Q26"/>
    </row>
    <row r="27" spans="1:17">
      <c r="A27" s="164"/>
      <c r="B27" s="18" t="s">
        <v>105</v>
      </c>
      <c r="C27" s="19">
        <v>141</v>
      </c>
      <c r="D27" s="20">
        <v>0.15602836879432624</v>
      </c>
      <c r="E27" s="21">
        <v>0.40425531914893614</v>
      </c>
      <c r="F27" s="20">
        <v>0.16312056737588654</v>
      </c>
      <c r="G27" s="21">
        <v>5.6737588652482268E-2</v>
      </c>
      <c r="H27" s="20">
        <v>0.19148936170212766</v>
      </c>
      <c r="I27" s="22">
        <v>2.8368794326241134E-2</v>
      </c>
      <c r="J27"/>
      <c r="K27" s="60">
        <f t="shared" si="0"/>
        <v>0.56028368794326244</v>
      </c>
      <c r="L27" s="22">
        <f t="shared" si="1"/>
        <v>0.21985815602836881</v>
      </c>
      <c r="M27"/>
      <c r="N27"/>
      <c r="O27"/>
      <c r="P27"/>
      <c r="Q27"/>
    </row>
    <row r="28" spans="1:17">
      <c r="A28" s="164"/>
      <c r="B28" s="18" t="s">
        <v>21</v>
      </c>
      <c r="C28" s="19">
        <v>2</v>
      </c>
      <c r="D28" s="20">
        <v>0</v>
      </c>
      <c r="E28" s="21">
        <v>1</v>
      </c>
      <c r="F28" s="20">
        <v>0</v>
      </c>
      <c r="G28" s="21">
        <v>0</v>
      </c>
      <c r="H28" s="20">
        <v>0</v>
      </c>
      <c r="I28" s="22">
        <v>0</v>
      </c>
      <c r="J28"/>
      <c r="K28" s="60">
        <f t="shared" si="0"/>
        <v>1</v>
      </c>
      <c r="L28" s="22">
        <f t="shared" si="1"/>
        <v>0</v>
      </c>
      <c r="M28"/>
      <c r="N28"/>
      <c r="O28"/>
      <c r="P28"/>
      <c r="Q28"/>
    </row>
    <row r="29" spans="1:17">
      <c r="A29" s="164"/>
      <c r="B29" s="18" t="s">
        <v>22</v>
      </c>
      <c r="C29" s="19">
        <v>244</v>
      </c>
      <c r="D29" s="20">
        <v>0.13934426229508196</v>
      </c>
      <c r="E29" s="21">
        <v>0.36475409836065575</v>
      </c>
      <c r="F29" s="20">
        <v>0.18032786885245902</v>
      </c>
      <c r="G29" s="21">
        <v>0.10245901639344263</v>
      </c>
      <c r="H29" s="20">
        <v>0.20491803278688525</v>
      </c>
      <c r="I29" s="22">
        <v>8.1967213114754103E-3</v>
      </c>
      <c r="J29"/>
      <c r="K29" s="60">
        <f t="shared" si="0"/>
        <v>0.50409836065573765</v>
      </c>
      <c r="L29" s="22">
        <f t="shared" si="1"/>
        <v>0.28278688524590168</v>
      </c>
      <c r="M29"/>
      <c r="N29"/>
      <c r="O29"/>
      <c r="P29"/>
      <c r="Q29"/>
    </row>
    <row r="30" spans="1:17">
      <c r="A30" s="164"/>
      <c r="B30" s="18" t="s">
        <v>106</v>
      </c>
      <c r="C30" s="19">
        <v>476</v>
      </c>
      <c r="D30" s="20">
        <v>7.3529411764705885E-2</v>
      </c>
      <c r="E30" s="21">
        <v>0.4327731092436975</v>
      </c>
      <c r="F30" s="20">
        <v>0.27521008403361347</v>
      </c>
      <c r="G30" s="21">
        <v>7.5630252100840331E-2</v>
      </c>
      <c r="H30" s="20">
        <v>0.13865546218487396</v>
      </c>
      <c r="I30" s="22">
        <v>4.2016806722689074E-3</v>
      </c>
      <c r="J30"/>
      <c r="K30" s="60">
        <f t="shared" si="0"/>
        <v>0.50630252100840334</v>
      </c>
      <c r="L30" s="22">
        <f t="shared" si="1"/>
        <v>0.35084033613445381</v>
      </c>
      <c r="M30"/>
      <c r="N30"/>
      <c r="O30"/>
      <c r="P30"/>
      <c r="Q30"/>
    </row>
    <row r="31" spans="1:17">
      <c r="A31" s="164"/>
      <c r="B31" s="18" t="s">
        <v>107</v>
      </c>
      <c r="C31" s="19">
        <v>538</v>
      </c>
      <c r="D31" s="20">
        <v>8.9219330855018583E-2</v>
      </c>
      <c r="E31" s="21">
        <v>0.4795539033457249</v>
      </c>
      <c r="F31" s="20">
        <v>0.23234200743494424</v>
      </c>
      <c r="G31" s="21">
        <v>5.9479553903345722E-2</v>
      </c>
      <c r="H31" s="20">
        <v>0.13197026022304834</v>
      </c>
      <c r="I31" s="22">
        <v>7.4349442379182153E-3</v>
      </c>
      <c r="J31"/>
      <c r="K31" s="60">
        <f t="shared" si="0"/>
        <v>0.56877323420074344</v>
      </c>
      <c r="L31" s="22">
        <f t="shared" si="1"/>
        <v>0.29182156133828996</v>
      </c>
      <c r="M31"/>
      <c r="N31"/>
      <c r="O31"/>
      <c r="P31"/>
      <c r="Q31"/>
    </row>
    <row r="32" spans="1:17">
      <c r="A32" s="164"/>
      <c r="B32" s="18" t="s">
        <v>108</v>
      </c>
      <c r="C32" s="19">
        <v>331</v>
      </c>
      <c r="D32" s="20">
        <v>0.12084592145015106</v>
      </c>
      <c r="E32" s="21">
        <v>0.3595166163141994</v>
      </c>
      <c r="F32" s="20">
        <v>0.19335347432024169</v>
      </c>
      <c r="G32" s="21">
        <v>9.0634441087613288E-2</v>
      </c>
      <c r="H32" s="20">
        <v>0.21148036253776434</v>
      </c>
      <c r="I32" s="22">
        <v>2.4169184290030211E-2</v>
      </c>
      <c r="J32"/>
      <c r="K32" s="60">
        <f t="shared" si="0"/>
        <v>0.48036253776435045</v>
      </c>
      <c r="L32" s="22">
        <f t="shared" si="1"/>
        <v>0.28398791540785495</v>
      </c>
      <c r="M32"/>
      <c r="N32"/>
      <c r="O32"/>
      <c r="P32"/>
      <c r="Q32"/>
    </row>
    <row r="33" spans="1:17">
      <c r="A33" s="164"/>
      <c r="B33" s="18" t="s">
        <v>109</v>
      </c>
      <c r="C33" s="19">
        <v>145</v>
      </c>
      <c r="D33" s="20">
        <v>0.1793103448275862</v>
      </c>
      <c r="E33" s="21">
        <v>0.39310344827586208</v>
      </c>
      <c r="F33" s="20">
        <v>0.15862068965517243</v>
      </c>
      <c r="G33" s="21">
        <v>4.1379310344827586E-2</v>
      </c>
      <c r="H33" s="20">
        <v>0.17241379310344829</v>
      </c>
      <c r="I33" s="22">
        <v>5.5172413793103448E-2</v>
      </c>
      <c r="J33"/>
      <c r="K33" s="60">
        <f t="shared" si="0"/>
        <v>0.57241379310344831</v>
      </c>
      <c r="L33" s="22">
        <f t="shared" si="1"/>
        <v>0.2</v>
      </c>
      <c r="M33"/>
      <c r="N33"/>
      <c r="O33"/>
      <c r="P33"/>
      <c r="Q33"/>
    </row>
    <row r="34" spans="1:17">
      <c r="A34" s="164"/>
      <c r="B34" s="18" t="s">
        <v>23</v>
      </c>
      <c r="C34" s="19">
        <v>3</v>
      </c>
      <c r="D34" s="20">
        <v>0</v>
      </c>
      <c r="E34" s="21">
        <v>0</v>
      </c>
      <c r="F34" s="20">
        <v>0.66666666666666663</v>
      </c>
      <c r="G34" s="21">
        <v>0</v>
      </c>
      <c r="H34" s="20">
        <v>0</v>
      </c>
      <c r="I34" s="22">
        <v>0.33333333333333331</v>
      </c>
      <c r="J34"/>
      <c r="K34" s="60">
        <f t="shared" si="0"/>
        <v>0</v>
      </c>
      <c r="L34" s="22">
        <f t="shared" si="1"/>
        <v>0.66666666666666663</v>
      </c>
      <c r="M34"/>
      <c r="N34"/>
      <c r="O34"/>
      <c r="P34"/>
      <c r="Q34"/>
    </row>
    <row r="35" spans="1:17">
      <c r="A35" s="165"/>
      <c r="B35" s="23" t="s">
        <v>208</v>
      </c>
      <c r="C35" s="24">
        <v>19</v>
      </c>
      <c r="D35" s="25">
        <v>0</v>
      </c>
      <c r="E35" s="26">
        <v>0.31579999999999997</v>
      </c>
      <c r="F35" s="25">
        <v>0.15789999999999998</v>
      </c>
      <c r="G35" s="26">
        <v>0.42109999999999997</v>
      </c>
      <c r="H35" s="25">
        <v>0.10529999999999999</v>
      </c>
      <c r="I35" s="27">
        <v>0</v>
      </c>
      <c r="J35"/>
      <c r="K35" s="61">
        <f t="shared" si="0"/>
        <v>0.31579999999999997</v>
      </c>
      <c r="L35" s="27">
        <f t="shared" si="1"/>
        <v>0.57899999999999996</v>
      </c>
      <c r="M35"/>
      <c r="N35"/>
      <c r="O35"/>
      <c r="P35"/>
      <c r="Q35"/>
    </row>
    <row r="36" spans="1:17" ht="12" customHeight="1">
      <c r="A36" s="163" t="s">
        <v>89</v>
      </c>
      <c r="B36" s="13" t="s">
        <v>110</v>
      </c>
      <c r="C36" s="14">
        <v>43</v>
      </c>
      <c r="D36" s="15">
        <v>9.3023255813953487E-2</v>
      </c>
      <c r="E36" s="16">
        <v>0.48837209302325579</v>
      </c>
      <c r="F36" s="15">
        <v>0.20930232558139536</v>
      </c>
      <c r="G36" s="16">
        <v>0.13953488372093023</v>
      </c>
      <c r="H36" s="15">
        <v>6.9767441860465115E-2</v>
      </c>
      <c r="I36" s="17">
        <v>0</v>
      </c>
      <c r="J36"/>
      <c r="K36" s="59">
        <f t="shared" ref="K36:K66" si="2">SUM(D36:E36)</f>
        <v>0.58139534883720922</v>
      </c>
      <c r="L36" s="17">
        <f t="shared" ref="L36:L66" si="3">SUM(F36:G36)</f>
        <v>0.34883720930232559</v>
      </c>
      <c r="M36"/>
      <c r="N36"/>
      <c r="O36"/>
      <c r="P36"/>
      <c r="Q36"/>
    </row>
    <row r="37" spans="1:17">
      <c r="A37" s="164"/>
      <c r="B37" s="18" t="s">
        <v>111</v>
      </c>
      <c r="C37" s="19">
        <v>299</v>
      </c>
      <c r="D37" s="20">
        <v>8.3612040133779264E-2</v>
      </c>
      <c r="E37" s="21">
        <v>0.39130434782608697</v>
      </c>
      <c r="F37" s="20">
        <v>0.2608695652173913</v>
      </c>
      <c r="G37" s="21">
        <v>0.11371237458193979</v>
      </c>
      <c r="H37" s="20">
        <v>0.12374581939799331</v>
      </c>
      <c r="I37" s="22">
        <v>2.6755852842809364E-2</v>
      </c>
      <c r="J37"/>
      <c r="K37" s="60">
        <f t="shared" si="2"/>
        <v>0.47491638795986624</v>
      </c>
      <c r="L37" s="22">
        <f t="shared" si="3"/>
        <v>0.37458193979933108</v>
      </c>
      <c r="M37"/>
      <c r="N37"/>
      <c r="O37"/>
      <c r="P37"/>
      <c r="Q37"/>
    </row>
    <row r="38" spans="1:17">
      <c r="A38" s="165"/>
      <c r="B38" s="18" t="s">
        <v>112</v>
      </c>
      <c r="C38" s="19">
        <v>1006</v>
      </c>
      <c r="D38" s="20">
        <v>0.11829025844930417</v>
      </c>
      <c r="E38" s="21">
        <v>0.41948310139165013</v>
      </c>
      <c r="F38" s="20">
        <v>0.24353876739562624</v>
      </c>
      <c r="G38" s="21">
        <v>8.4493041749502978E-2</v>
      </c>
      <c r="H38" s="20">
        <v>0.13419483101391649</v>
      </c>
      <c r="I38" s="22">
        <v>0</v>
      </c>
      <c r="J38"/>
      <c r="K38" s="60">
        <f t="shared" si="2"/>
        <v>0.53777335984095431</v>
      </c>
      <c r="L38" s="22">
        <f t="shared" si="3"/>
        <v>0.32803180914512919</v>
      </c>
      <c r="M38"/>
      <c r="N38"/>
      <c r="O38"/>
      <c r="P38"/>
      <c r="Q38"/>
    </row>
    <row r="39" spans="1:17">
      <c r="A39" s="163"/>
      <c r="B39" s="18" t="s">
        <v>113</v>
      </c>
      <c r="C39" s="19">
        <v>606</v>
      </c>
      <c r="D39" s="20">
        <v>6.9306930693069313E-2</v>
      </c>
      <c r="E39" s="21">
        <v>0.45379537953795379</v>
      </c>
      <c r="F39" s="20">
        <v>0.23927392739273928</v>
      </c>
      <c r="G39" s="21">
        <v>7.0957095709570955E-2</v>
      </c>
      <c r="H39" s="20">
        <v>0.15016501650165018</v>
      </c>
      <c r="I39" s="22">
        <v>1.65016501650165E-2</v>
      </c>
      <c r="J39"/>
      <c r="K39" s="60">
        <f t="shared" si="2"/>
        <v>0.52310231023102305</v>
      </c>
      <c r="L39" s="22">
        <f t="shared" si="3"/>
        <v>0.31023102310231021</v>
      </c>
      <c r="M39"/>
      <c r="N39"/>
      <c r="O39"/>
      <c r="P39"/>
      <c r="Q39"/>
    </row>
    <row r="40" spans="1:17">
      <c r="A40" s="164"/>
      <c r="B40" s="18" t="s">
        <v>114</v>
      </c>
      <c r="C40" s="19">
        <v>190</v>
      </c>
      <c r="D40" s="20">
        <v>0.16315789473684211</v>
      </c>
      <c r="E40" s="21">
        <v>0.33157894736842103</v>
      </c>
      <c r="F40" s="20">
        <v>0.21052631578947367</v>
      </c>
      <c r="G40" s="21">
        <v>0.11578947368421053</v>
      </c>
      <c r="H40" s="20">
        <v>0.17894736842105263</v>
      </c>
      <c r="I40" s="22">
        <v>0</v>
      </c>
      <c r="J40"/>
      <c r="K40" s="60">
        <f t="shared" si="2"/>
        <v>0.49473684210526314</v>
      </c>
      <c r="L40" s="22">
        <f t="shared" si="3"/>
        <v>0.32631578947368423</v>
      </c>
      <c r="M40"/>
      <c r="N40"/>
      <c r="O40"/>
      <c r="P40"/>
      <c r="Q40"/>
    </row>
    <row r="41" spans="1:17">
      <c r="A41" s="164"/>
      <c r="B41" s="18" t="s">
        <v>35</v>
      </c>
      <c r="C41" s="19">
        <v>79</v>
      </c>
      <c r="D41" s="20">
        <v>0.20253164556962025</v>
      </c>
      <c r="E41" s="21">
        <v>0.46835443037974683</v>
      </c>
      <c r="F41" s="20">
        <v>0.12658227848101267</v>
      </c>
      <c r="G41" s="21">
        <v>2.5316455696202531E-2</v>
      </c>
      <c r="H41" s="20">
        <v>0.17721518987341772</v>
      </c>
      <c r="I41" s="22">
        <v>0</v>
      </c>
      <c r="J41"/>
      <c r="K41" s="60">
        <f t="shared" si="2"/>
        <v>0.67088607594936711</v>
      </c>
      <c r="L41" s="22">
        <f t="shared" si="3"/>
        <v>0.15189873417721519</v>
      </c>
      <c r="M41"/>
      <c r="N41"/>
      <c r="O41"/>
      <c r="P41"/>
      <c r="Q41"/>
    </row>
    <row r="42" spans="1:17">
      <c r="A42" s="164"/>
      <c r="B42" s="18" t="s">
        <v>36</v>
      </c>
      <c r="C42" s="19">
        <v>433</v>
      </c>
      <c r="D42" s="20">
        <v>0.11547344110854503</v>
      </c>
      <c r="E42" s="21">
        <v>0.48729792147806006</v>
      </c>
      <c r="F42" s="20">
        <v>0.17551963048498845</v>
      </c>
      <c r="G42" s="21">
        <v>7.6212471131639717E-2</v>
      </c>
      <c r="H42" s="20">
        <v>0.13163972286374134</v>
      </c>
      <c r="I42" s="22">
        <v>1.3856812933025405E-2</v>
      </c>
      <c r="J42"/>
      <c r="K42" s="60">
        <f t="shared" si="2"/>
        <v>0.60277136258660513</v>
      </c>
      <c r="L42" s="22">
        <f t="shared" si="3"/>
        <v>0.25173210161662818</v>
      </c>
      <c r="M42"/>
      <c r="N42"/>
      <c r="O42"/>
      <c r="P42"/>
      <c r="Q42"/>
    </row>
    <row r="43" spans="1:17">
      <c r="A43" s="164"/>
      <c r="B43" s="18" t="s">
        <v>115</v>
      </c>
      <c r="C43" s="19">
        <v>566</v>
      </c>
      <c r="D43" s="20">
        <v>0.13074204946996468</v>
      </c>
      <c r="E43" s="21">
        <v>0.41696113074204949</v>
      </c>
      <c r="F43" s="20">
        <v>0.17314487632508835</v>
      </c>
      <c r="G43" s="21">
        <v>6.5371024734982339E-2</v>
      </c>
      <c r="H43" s="20">
        <v>0.18904593639575973</v>
      </c>
      <c r="I43" s="22">
        <v>2.4734982332155476E-2</v>
      </c>
      <c r="J43"/>
      <c r="K43" s="60">
        <f t="shared" si="2"/>
        <v>0.54770318021201414</v>
      </c>
      <c r="L43" s="22">
        <f t="shared" si="3"/>
        <v>0.2385159010600707</v>
      </c>
      <c r="M43"/>
      <c r="N43"/>
      <c r="O43"/>
      <c r="P43"/>
      <c r="Q43"/>
    </row>
    <row r="44" spans="1:17">
      <c r="A44" s="165"/>
      <c r="B44" s="23" t="s">
        <v>34</v>
      </c>
      <c r="C44" s="24">
        <v>24</v>
      </c>
      <c r="D44" s="25">
        <v>8.3333333333333329E-2</v>
      </c>
      <c r="E44" s="26">
        <v>0.25</v>
      </c>
      <c r="F44" s="25">
        <v>0.25</v>
      </c>
      <c r="G44" s="26">
        <v>4.1666666666666664E-2</v>
      </c>
      <c r="H44" s="25">
        <v>0.33333333333333331</v>
      </c>
      <c r="I44" s="27">
        <v>4.1666666666666664E-2</v>
      </c>
      <c r="J44"/>
      <c r="K44" s="61">
        <f t="shared" si="2"/>
        <v>0.33333333333333331</v>
      </c>
      <c r="L44" s="27">
        <f t="shared" si="3"/>
        <v>0.29166666666666669</v>
      </c>
      <c r="M44"/>
      <c r="N44"/>
      <c r="O44"/>
      <c r="P44"/>
      <c r="Q44"/>
    </row>
    <row r="45" spans="1:17" ht="12" customHeight="1">
      <c r="A45" s="159" t="s">
        <v>90</v>
      </c>
      <c r="B45" s="13" t="s">
        <v>37</v>
      </c>
      <c r="C45" s="14">
        <v>332</v>
      </c>
      <c r="D45" s="15">
        <v>9.6385542168674704E-2</v>
      </c>
      <c r="E45" s="16">
        <v>0.4246987951807229</v>
      </c>
      <c r="F45" s="15">
        <v>0.23493975903614459</v>
      </c>
      <c r="G45" s="16">
        <v>0.10542168674698796</v>
      </c>
      <c r="H45" s="15">
        <v>0.12048192771084337</v>
      </c>
      <c r="I45" s="17">
        <v>1.8072289156626505E-2</v>
      </c>
      <c r="J45"/>
      <c r="K45" s="59">
        <f t="shared" si="2"/>
        <v>0.52108433734939763</v>
      </c>
      <c r="L45" s="17">
        <f t="shared" si="3"/>
        <v>0.34036144578313254</v>
      </c>
      <c r="M45"/>
      <c r="N45"/>
      <c r="O45"/>
      <c r="P45"/>
      <c r="Q45"/>
    </row>
    <row r="46" spans="1:17">
      <c r="A46" s="160"/>
      <c r="B46" s="18" t="s">
        <v>38</v>
      </c>
      <c r="C46" s="19">
        <v>903</v>
      </c>
      <c r="D46" s="20">
        <v>0.10963455149501661</v>
      </c>
      <c r="E46" s="21">
        <v>0.43078626799557035</v>
      </c>
      <c r="F46" s="20">
        <v>0.23366555924695459</v>
      </c>
      <c r="G46" s="21">
        <v>8.0841638981173872E-2</v>
      </c>
      <c r="H46" s="20">
        <v>0.13178294573643412</v>
      </c>
      <c r="I46" s="22">
        <v>1.3289036544850499E-2</v>
      </c>
      <c r="J46"/>
      <c r="K46" s="60">
        <f t="shared" si="2"/>
        <v>0.54042081949058696</v>
      </c>
      <c r="L46" s="22">
        <f t="shared" si="3"/>
        <v>0.31450719822812845</v>
      </c>
      <c r="M46"/>
      <c r="N46"/>
      <c r="O46"/>
      <c r="P46"/>
      <c r="Q46"/>
    </row>
    <row r="47" spans="1:17">
      <c r="A47" s="161"/>
      <c r="B47" s="18" t="s">
        <v>39</v>
      </c>
      <c r="C47" s="19">
        <v>662</v>
      </c>
      <c r="D47" s="20">
        <v>9.0634441087613288E-2</v>
      </c>
      <c r="E47" s="21">
        <v>0.40634441087613293</v>
      </c>
      <c r="F47" s="20">
        <v>0.24924471299093656</v>
      </c>
      <c r="G47" s="21">
        <v>9.5166163141993956E-2</v>
      </c>
      <c r="H47" s="20">
        <v>0.15861027190332327</v>
      </c>
      <c r="I47" s="22">
        <v>0</v>
      </c>
      <c r="J47"/>
      <c r="K47" s="60">
        <f t="shared" si="2"/>
        <v>0.49697885196374625</v>
      </c>
      <c r="L47" s="22">
        <f t="shared" si="3"/>
        <v>0.34441087613293053</v>
      </c>
      <c r="M47"/>
      <c r="N47"/>
      <c r="O47"/>
      <c r="P47"/>
      <c r="Q47"/>
    </row>
    <row r="48" spans="1:17">
      <c r="A48" s="159"/>
      <c r="B48" s="18" t="s">
        <v>40</v>
      </c>
      <c r="C48" s="19">
        <v>310</v>
      </c>
      <c r="D48" s="20">
        <v>0.14193548387096774</v>
      </c>
      <c r="E48" s="21">
        <v>0.43225806451612903</v>
      </c>
      <c r="F48" s="20">
        <v>0.21612903225806451</v>
      </c>
      <c r="G48" s="21">
        <v>6.7741935483870974E-2</v>
      </c>
      <c r="H48" s="20">
        <v>0.14193548387096774</v>
      </c>
      <c r="I48" s="22">
        <v>0</v>
      </c>
      <c r="J48"/>
      <c r="K48" s="60">
        <f t="shared" si="2"/>
        <v>0.5741935483870968</v>
      </c>
      <c r="L48" s="22">
        <f t="shared" si="3"/>
        <v>0.28387096774193549</v>
      </c>
      <c r="M48"/>
      <c r="N48"/>
      <c r="O48"/>
      <c r="P48"/>
      <c r="Q48"/>
    </row>
    <row r="49" spans="1:17">
      <c r="A49" s="161"/>
      <c r="B49" s="23" t="s">
        <v>34</v>
      </c>
      <c r="C49" s="24">
        <v>16</v>
      </c>
      <c r="D49" s="25">
        <v>0.125</v>
      </c>
      <c r="E49" s="26">
        <v>0.125</v>
      </c>
      <c r="F49" s="25">
        <v>0.375</v>
      </c>
      <c r="G49" s="26">
        <v>0</v>
      </c>
      <c r="H49" s="25">
        <v>0.375</v>
      </c>
      <c r="I49" s="27">
        <v>0</v>
      </c>
      <c r="J49"/>
      <c r="K49" s="61">
        <f t="shared" si="2"/>
        <v>0.25</v>
      </c>
      <c r="L49" s="27">
        <f t="shared" si="3"/>
        <v>0.375</v>
      </c>
      <c r="M49"/>
      <c r="N49"/>
      <c r="O49"/>
      <c r="P49"/>
      <c r="Q49"/>
    </row>
    <row r="50" spans="1:17" ht="12" customHeight="1">
      <c r="A50" s="163" t="s">
        <v>91</v>
      </c>
      <c r="B50" s="13" t="s">
        <v>41</v>
      </c>
      <c r="C50" s="14">
        <v>1598</v>
      </c>
      <c r="D50" s="15">
        <v>0.11827284105131414</v>
      </c>
      <c r="E50" s="16">
        <v>0.42428035043804757</v>
      </c>
      <c r="F50" s="15">
        <v>0.21839799749687108</v>
      </c>
      <c r="G50" s="16">
        <v>7.9474342928660832E-2</v>
      </c>
      <c r="H50" s="15">
        <v>0.14330413016270338</v>
      </c>
      <c r="I50" s="17">
        <v>1.6270337922403004E-2</v>
      </c>
      <c r="J50"/>
      <c r="K50" s="59">
        <f t="shared" si="2"/>
        <v>0.54255319148936176</v>
      </c>
      <c r="L50" s="17">
        <f t="shared" si="3"/>
        <v>0.2978723404255319</v>
      </c>
      <c r="M50"/>
      <c r="N50"/>
      <c r="O50"/>
      <c r="P50"/>
      <c r="Q50"/>
    </row>
    <row r="51" spans="1:17">
      <c r="A51" s="164"/>
      <c r="B51" s="18" t="s">
        <v>42</v>
      </c>
      <c r="C51" s="19">
        <v>455</v>
      </c>
      <c r="D51" s="20">
        <v>0.10989010989010989</v>
      </c>
      <c r="E51" s="21">
        <v>0.41098901098901097</v>
      </c>
      <c r="F51" s="20">
        <v>0.24395604395604395</v>
      </c>
      <c r="G51" s="21">
        <v>8.7912087912087919E-2</v>
      </c>
      <c r="H51" s="20">
        <v>0.12967032967032968</v>
      </c>
      <c r="I51" s="22">
        <v>1.7582417582417582E-2</v>
      </c>
      <c r="J51"/>
      <c r="K51" s="60">
        <f t="shared" si="2"/>
        <v>0.5208791208791208</v>
      </c>
      <c r="L51" s="22">
        <f t="shared" si="3"/>
        <v>0.33186813186813185</v>
      </c>
      <c r="M51"/>
      <c r="N51"/>
      <c r="O51"/>
      <c r="P51"/>
      <c r="Q51"/>
    </row>
    <row r="52" spans="1:17">
      <c r="A52" s="165"/>
      <c r="B52" s="18" t="s">
        <v>43</v>
      </c>
      <c r="C52" s="19">
        <v>1174</v>
      </c>
      <c r="D52" s="20">
        <v>0.10562180579216354</v>
      </c>
      <c r="E52" s="21">
        <v>0.43867120954003408</v>
      </c>
      <c r="F52" s="20">
        <v>0.20613287904599659</v>
      </c>
      <c r="G52" s="21">
        <v>8.0919931856899482E-2</v>
      </c>
      <c r="H52" s="20">
        <v>0.16524701873935263</v>
      </c>
      <c r="I52" s="22">
        <v>3.4071550255536627E-3</v>
      </c>
      <c r="J52"/>
      <c r="K52" s="60">
        <f t="shared" si="2"/>
        <v>0.54429301533219765</v>
      </c>
      <c r="L52" s="22">
        <f t="shared" si="3"/>
        <v>0.28705281090289608</v>
      </c>
      <c r="M52"/>
      <c r="N52"/>
      <c r="O52"/>
      <c r="P52"/>
      <c r="Q52"/>
    </row>
    <row r="53" spans="1:17">
      <c r="A53" s="166"/>
      <c r="B53" s="23" t="s">
        <v>34</v>
      </c>
      <c r="C53" s="24">
        <v>19</v>
      </c>
      <c r="D53" s="25">
        <v>0</v>
      </c>
      <c r="E53" s="26">
        <v>0.42105263157894735</v>
      </c>
      <c r="F53" s="25">
        <v>0.26315789473684209</v>
      </c>
      <c r="G53" s="26">
        <v>5.2631578947368418E-2</v>
      </c>
      <c r="H53" s="25">
        <v>0.21052631578947367</v>
      </c>
      <c r="I53" s="27">
        <v>5.2631578947368418E-2</v>
      </c>
      <c r="J53"/>
      <c r="K53" s="61">
        <f t="shared" si="2"/>
        <v>0.42105263157894735</v>
      </c>
      <c r="L53" s="27">
        <f t="shared" si="3"/>
        <v>0.31578947368421051</v>
      </c>
      <c r="M53"/>
      <c r="N53"/>
      <c r="O53"/>
      <c r="P53"/>
      <c r="Q53"/>
    </row>
    <row r="54" spans="1:17" ht="12" customHeight="1">
      <c r="A54" s="190" t="s">
        <v>92</v>
      </c>
      <c r="B54" s="13" t="s">
        <v>44</v>
      </c>
      <c r="C54" s="14">
        <v>88</v>
      </c>
      <c r="D54" s="30">
        <v>0.13636363636363635</v>
      </c>
      <c r="E54" s="31">
        <v>0.28409090909090912</v>
      </c>
      <c r="F54" s="30">
        <v>0.23863636363636365</v>
      </c>
      <c r="G54" s="31">
        <v>0.11363636363636363</v>
      </c>
      <c r="H54" s="30">
        <v>0.20454545454545456</v>
      </c>
      <c r="I54" s="32">
        <v>2.2727272727272728E-2</v>
      </c>
      <c r="J54"/>
      <c r="K54" s="59">
        <f t="shared" si="2"/>
        <v>0.42045454545454547</v>
      </c>
      <c r="L54" s="17">
        <f t="shared" si="3"/>
        <v>0.35227272727272729</v>
      </c>
      <c r="M54"/>
      <c r="N54"/>
      <c r="O54"/>
      <c r="P54"/>
      <c r="Q54"/>
    </row>
    <row r="55" spans="1:17">
      <c r="A55" s="160"/>
      <c r="B55" s="18" t="s">
        <v>45</v>
      </c>
      <c r="C55" s="19">
        <v>242</v>
      </c>
      <c r="D55" s="20">
        <v>0.1115702479338843</v>
      </c>
      <c r="E55" s="21">
        <v>0.37190082644628097</v>
      </c>
      <c r="F55" s="20">
        <v>0.21900826446280991</v>
      </c>
      <c r="G55" s="21">
        <v>0.11570247933884298</v>
      </c>
      <c r="H55" s="20">
        <v>0.17355371900826447</v>
      </c>
      <c r="I55" s="22">
        <v>8.2644628099173556E-3</v>
      </c>
      <c r="J55"/>
      <c r="K55" s="60">
        <f t="shared" si="2"/>
        <v>0.48347107438016529</v>
      </c>
      <c r="L55" s="22">
        <f t="shared" si="3"/>
        <v>0.33471074380165289</v>
      </c>
      <c r="M55"/>
      <c r="N55"/>
      <c r="O55"/>
      <c r="P55"/>
      <c r="Q55"/>
    </row>
    <row r="56" spans="1:17">
      <c r="A56" s="161"/>
      <c r="B56" s="18" t="s">
        <v>46</v>
      </c>
      <c r="C56" s="19">
        <v>1285</v>
      </c>
      <c r="D56" s="20">
        <v>0.10038910505836576</v>
      </c>
      <c r="E56" s="21">
        <v>0.45525291828793774</v>
      </c>
      <c r="F56" s="20">
        <v>0.21478599221789882</v>
      </c>
      <c r="G56" s="21">
        <v>7.4708171206225679E-2</v>
      </c>
      <c r="H56" s="20">
        <v>0.14863813229571984</v>
      </c>
      <c r="I56" s="22">
        <v>6.2256809338521405E-3</v>
      </c>
      <c r="J56"/>
      <c r="K56" s="60">
        <f t="shared" si="2"/>
        <v>0.55564202334630353</v>
      </c>
      <c r="L56" s="22">
        <f t="shared" si="3"/>
        <v>0.28949416342412448</v>
      </c>
      <c r="M56"/>
      <c r="N56"/>
      <c r="O56"/>
      <c r="P56"/>
      <c r="Q56"/>
    </row>
    <row r="57" spans="1:17">
      <c r="A57" s="191"/>
      <c r="B57" s="23" t="s">
        <v>34</v>
      </c>
      <c r="C57" s="24">
        <v>14</v>
      </c>
      <c r="D57" s="25">
        <v>0.42857142857142855</v>
      </c>
      <c r="E57" s="26">
        <v>0.14285714285714285</v>
      </c>
      <c r="F57" s="25">
        <v>0.21428571428571427</v>
      </c>
      <c r="G57" s="26">
        <v>7.1428571428571425E-2</v>
      </c>
      <c r="H57" s="25">
        <v>0.14285714285714285</v>
      </c>
      <c r="I57" s="27">
        <v>0</v>
      </c>
      <c r="J57"/>
      <c r="K57" s="61">
        <f t="shared" si="2"/>
        <v>0.5714285714285714</v>
      </c>
      <c r="L57" s="27">
        <f t="shared" si="3"/>
        <v>0.2857142857142857</v>
      </c>
      <c r="M57"/>
      <c r="N57"/>
      <c r="O57"/>
      <c r="P57"/>
      <c r="Q57"/>
    </row>
    <row r="58" spans="1:17" ht="12" customHeight="1">
      <c r="A58" s="159" t="s">
        <v>170</v>
      </c>
      <c r="B58" s="13" t="s">
        <v>143</v>
      </c>
      <c r="C58" s="14">
        <v>2609</v>
      </c>
      <c r="D58" s="15">
        <v>0.1238022230739747</v>
      </c>
      <c r="E58" s="16">
        <v>0.45879647374472976</v>
      </c>
      <c r="F58" s="15">
        <v>0.20544269835185894</v>
      </c>
      <c r="G58" s="16">
        <v>6.2476044461479495E-2</v>
      </c>
      <c r="H58" s="15">
        <v>0.1387504791107704</v>
      </c>
      <c r="I58" s="17">
        <v>1.0732081257186662E-2</v>
      </c>
      <c r="J58"/>
      <c r="K58" s="59">
        <f t="shared" si="2"/>
        <v>0.58259869681870446</v>
      </c>
      <c r="L58" s="17">
        <f t="shared" si="3"/>
        <v>0.26791874281333844</v>
      </c>
    </row>
    <row r="59" spans="1:17">
      <c r="A59" s="160"/>
      <c r="B59" s="64" t="s">
        <v>142</v>
      </c>
      <c r="C59" s="19">
        <v>95</v>
      </c>
      <c r="D59" s="20">
        <v>0.14736842105263157</v>
      </c>
      <c r="E59" s="21">
        <v>0.22105263157894736</v>
      </c>
      <c r="F59" s="20">
        <v>0.28421052631578947</v>
      </c>
      <c r="G59" s="21">
        <v>0.25263157894736843</v>
      </c>
      <c r="H59" s="20">
        <v>8.4210526315789472E-2</v>
      </c>
      <c r="I59" s="22">
        <v>1.0526315789473684E-2</v>
      </c>
      <c r="J59"/>
      <c r="K59" s="60">
        <f t="shared" si="2"/>
        <v>0.36842105263157893</v>
      </c>
      <c r="L59" s="22">
        <f t="shared" si="3"/>
        <v>0.5368421052631579</v>
      </c>
    </row>
    <row r="60" spans="1:17">
      <c r="A60" s="161"/>
      <c r="B60" s="18" t="s">
        <v>138</v>
      </c>
      <c r="C60" s="19">
        <v>528</v>
      </c>
      <c r="D60" s="20">
        <v>4.924242424242424E-2</v>
      </c>
      <c r="E60" s="21">
        <v>0.31439393939393939</v>
      </c>
      <c r="F60" s="20">
        <v>0.27272727272727271</v>
      </c>
      <c r="G60" s="21">
        <v>0.14393939393939395</v>
      </c>
      <c r="H60" s="20">
        <v>0.2196969696969697</v>
      </c>
      <c r="I60" s="22">
        <v>0</v>
      </c>
      <c r="J60"/>
      <c r="K60" s="60">
        <f t="shared" si="2"/>
        <v>0.36363636363636365</v>
      </c>
      <c r="L60" s="22">
        <f t="shared" si="3"/>
        <v>0.41666666666666663</v>
      </c>
    </row>
    <row r="61" spans="1:17">
      <c r="A61" s="191"/>
      <c r="B61" s="23" t="s">
        <v>34</v>
      </c>
      <c r="C61" s="24">
        <v>14</v>
      </c>
      <c r="D61" s="25">
        <v>0</v>
      </c>
      <c r="E61" s="26">
        <v>0.2857142857142857</v>
      </c>
      <c r="F61" s="25">
        <v>0</v>
      </c>
      <c r="G61" s="26">
        <v>0</v>
      </c>
      <c r="H61" s="25">
        <v>0</v>
      </c>
      <c r="I61" s="27">
        <v>0.7142857142857143</v>
      </c>
      <c r="J61"/>
      <c r="K61" s="61">
        <f t="shared" si="2"/>
        <v>0.2857142857142857</v>
      </c>
      <c r="L61" s="27">
        <f t="shared" si="3"/>
        <v>0</v>
      </c>
    </row>
    <row r="62" spans="1:17" ht="12" customHeight="1">
      <c r="A62" s="159" t="s">
        <v>512</v>
      </c>
      <c r="B62" s="13" t="s">
        <v>141</v>
      </c>
      <c r="C62" s="14">
        <v>703</v>
      </c>
      <c r="D62" s="15">
        <v>0.18634423897581792</v>
      </c>
      <c r="E62" s="16">
        <v>0.42247510668563298</v>
      </c>
      <c r="F62" s="15">
        <v>0.22759601706970128</v>
      </c>
      <c r="G62" s="16">
        <v>6.2588904694167849E-2</v>
      </c>
      <c r="H62" s="15">
        <v>8.6770981507823614E-2</v>
      </c>
      <c r="I62" s="17">
        <v>1.422475106685633E-2</v>
      </c>
      <c r="J62"/>
      <c r="K62" s="59">
        <f t="shared" si="2"/>
        <v>0.60881934566145091</v>
      </c>
      <c r="L62" s="17">
        <f t="shared" si="3"/>
        <v>0.29018492176386912</v>
      </c>
    </row>
    <row r="63" spans="1:17">
      <c r="A63" s="160"/>
      <c r="B63" s="18" t="s">
        <v>140</v>
      </c>
      <c r="C63" s="14">
        <v>1602</v>
      </c>
      <c r="D63" s="20">
        <v>9.8002496878901377E-2</v>
      </c>
      <c r="E63" s="21">
        <v>0.46878901373283394</v>
      </c>
      <c r="F63" s="20">
        <v>0.21036204744069911</v>
      </c>
      <c r="G63" s="21">
        <v>7.6154806491885149E-2</v>
      </c>
      <c r="H63" s="20">
        <v>0.13920099875156056</v>
      </c>
      <c r="I63" s="22">
        <v>7.4906367041198503E-3</v>
      </c>
      <c r="J63"/>
      <c r="K63" s="60">
        <f t="shared" si="2"/>
        <v>0.56679151061173527</v>
      </c>
      <c r="L63" s="22">
        <f t="shared" si="3"/>
        <v>0.28651685393258425</v>
      </c>
    </row>
    <row r="64" spans="1:17">
      <c r="A64" s="200"/>
      <c r="B64" s="18" t="s">
        <v>139</v>
      </c>
      <c r="C64" s="19">
        <v>763</v>
      </c>
      <c r="D64" s="20">
        <v>7.4705111402359109E-2</v>
      </c>
      <c r="E64" s="21">
        <v>0.39711664482306686</v>
      </c>
      <c r="F64" s="20">
        <v>0.2306684141546527</v>
      </c>
      <c r="G64" s="21">
        <v>8.7811271297509833E-2</v>
      </c>
      <c r="H64" s="20">
        <v>0.20707732634338138</v>
      </c>
      <c r="I64" s="22">
        <v>2.6212319790301442E-3</v>
      </c>
      <c r="J64"/>
      <c r="K64" s="60">
        <f t="shared" si="2"/>
        <v>0.47182175622542599</v>
      </c>
      <c r="L64" s="22">
        <f t="shared" si="3"/>
        <v>0.31847968545216254</v>
      </c>
    </row>
    <row r="65" spans="1:23">
      <c r="A65" s="161"/>
      <c r="B65" s="18" t="s">
        <v>123</v>
      </c>
      <c r="C65" s="19">
        <v>155</v>
      </c>
      <c r="D65" s="20">
        <v>0.1032258064516129</v>
      </c>
      <c r="E65" s="21">
        <v>0.22580645161290322</v>
      </c>
      <c r="F65" s="20">
        <v>0.20645161290322581</v>
      </c>
      <c r="G65" s="21">
        <v>0.18709677419354839</v>
      </c>
      <c r="H65" s="20">
        <v>0.2709677419354839</v>
      </c>
      <c r="I65" s="22">
        <v>6.4516129032258064E-3</v>
      </c>
      <c r="J65"/>
      <c r="K65" s="60">
        <f t="shared" si="2"/>
        <v>0.32903225806451614</v>
      </c>
      <c r="L65" s="22">
        <f t="shared" si="3"/>
        <v>0.3935483870967742</v>
      </c>
    </row>
    <row r="66" spans="1:23" ht="12.5" thickBot="1">
      <c r="A66" s="162"/>
      <c r="B66" s="33" t="s">
        <v>34</v>
      </c>
      <c r="C66" s="34">
        <v>23</v>
      </c>
      <c r="D66" s="35">
        <v>8.6956521739130432E-2</v>
      </c>
      <c r="E66" s="36">
        <v>8.6956521739130432E-2</v>
      </c>
      <c r="F66" s="35">
        <v>8.6956521739130432E-2</v>
      </c>
      <c r="G66" s="36">
        <v>4.3478260869565216E-2</v>
      </c>
      <c r="H66" s="35">
        <v>8.6956521739130432E-2</v>
      </c>
      <c r="I66" s="37">
        <v>0.60869565217391308</v>
      </c>
      <c r="J66"/>
      <c r="K66" s="63">
        <f t="shared" si="2"/>
        <v>0.17391304347826086</v>
      </c>
      <c r="L66" s="37">
        <f t="shared" si="3"/>
        <v>0.13043478260869565</v>
      </c>
    </row>
    <row r="69" spans="1:23">
      <c r="A69" s="38"/>
      <c r="B69" s="38"/>
      <c r="C69" s="38"/>
      <c r="D69" s="38"/>
      <c r="E69" s="38"/>
      <c r="F69" s="38"/>
      <c r="G69" s="38"/>
      <c r="H69" s="38"/>
      <c r="I69" s="38"/>
      <c r="J69" s="38"/>
      <c r="K69" s="38"/>
      <c r="L69" s="38"/>
      <c r="M69" s="38"/>
      <c r="N69" s="38"/>
      <c r="O69" s="38"/>
      <c r="P69" s="38"/>
      <c r="Q69" s="38"/>
      <c r="R69" s="38"/>
      <c r="S69" s="38"/>
      <c r="T69" s="38"/>
      <c r="U69" s="38"/>
      <c r="V69" s="38"/>
      <c r="W69" s="38"/>
    </row>
    <row r="70" spans="1:23">
      <c r="A70" s="38"/>
      <c r="B70" s="38"/>
      <c r="C70" s="38"/>
      <c r="D70" s="38"/>
      <c r="E70" s="38"/>
      <c r="F70" s="38"/>
      <c r="G70" s="38"/>
      <c r="H70" s="38"/>
      <c r="I70" s="38"/>
      <c r="J70" s="38"/>
      <c r="K70" s="38"/>
      <c r="L70" s="38"/>
      <c r="M70" s="38"/>
      <c r="N70" s="38"/>
      <c r="O70" s="38"/>
      <c r="P70" s="38"/>
      <c r="Q70" s="38"/>
      <c r="R70" s="38"/>
      <c r="S70" s="38"/>
      <c r="T70" s="38"/>
      <c r="U70" s="38"/>
      <c r="V70" s="38"/>
      <c r="W70" s="38"/>
    </row>
  </sheetData>
  <mergeCells count="15">
    <mergeCell ref="A6:A13"/>
    <mergeCell ref="A5:B5"/>
    <mergeCell ref="A3:B4"/>
    <mergeCell ref="C3:C4"/>
    <mergeCell ref="A1:M1"/>
    <mergeCell ref="I3:I4"/>
    <mergeCell ref="A14:A16"/>
    <mergeCell ref="A17:A22"/>
    <mergeCell ref="A23:A35"/>
    <mergeCell ref="A58:A61"/>
    <mergeCell ref="A62:A66"/>
    <mergeCell ref="A36:A44"/>
    <mergeCell ref="A45:A49"/>
    <mergeCell ref="A50:A53"/>
    <mergeCell ref="A54:A57"/>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Q66"/>
  <sheetViews>
    <sheetView workbookViewId="0">
      <pane ySplit="4" topLeftCell="A5" activePane="bottomLeft" state="frozen"/>
      <selection activeCell="C5" sqref="C5:I66"/>
      <selection pane="bottomLeft" sqref="A1:M1"/>
    </sheetView>
  </sheetViews>
  <sheetFormatPr defaultColWidth="9.09765625" defaultRowHeight="12"/>
  <cols>
    <col min="1" max="1" width="6.8984375" style="2" customWidth="1"/>
    <col min="2" max="2" width="22" style="2" customWidth="1"/>
    <col min="3" max="3" width="7.59765625" style="2" customWidth="1"/>
    <col min="4" max="9" width="9.09765625" style="2"/>
    <col min="10" max="10" width="2.3984375" style="2" customWidth="1"/>
    <col min="11" max="16384" width="9.09765625" style="2"/>
  </cols>
  <sheetData>
    <row r="1" spans="1:17" customFormat="1" ht="36.75" customHeight="1" thickBot="1">
      <c r="A1" s="180" t="s">
        <v>346</v>
      </c>
      <c r="B1" s="181"/>
      <c r="C1" s="181"/>
      <c r="D1" s="181"/>
      <c r="E1" s="181"/>
      <c r="F1" s="181"/>
      <c r="G1" s="181"/>
      <c r="H1" s="181"/>
      <c r="I1" s="181"/>
      <c r="J1" s="181"/>
      <c r="K1" s="181"/>
      <c r="L1" s="181"/>
      <c r="M1" s="182"/>
    </row>
    <row r="2" spans="1:17" ht="13.5" customHeight="1" thickBot="1"/>
    <row r="3" spans="1:17" s="47" customFormat="1">
      <c r="A3" s="196"/>
      <c r="B3" s="197"/>
      <c r="C3" s="188" t="s">
        <v>287</v>
      </c>
      <c r="D3" s="41">
        <v>1</v>
      </c>
      <c r="E3" s="46">
        <v>2</v>
      </c>
      <c r="F3" s="46">
        <v>3</v>
      </c>
      <c r="G3" s="46">
        <v>4</v>
      </c>
      <c r="H3" s="46">
        <v>5</v>
      </c>
      <c r="I3" s="194" t="s">
        <v>288</v>
      </c>
      <c r="K3" s="48" t="s">
        <v>292</v>
      </c>
      <c r="L3" s="49" t="s">
        <v>293</v>
      </c>
    </row>
    <row r="4" spans="1:17" s="43" customFormat="1" ht="36.5" thickBot="1">
      <c r="A4" s="198"/>
      <c r="B4" s="199"/>
      <c r="C4" s="193"/>
      <c r="D4" s="50" t="s">
        <v>230</v>
      </c>
      <c r="E4" s="51" t="s">
        <v>231</v>
      </c>
      <c r="F4" s="51" t="s">
        <v>232</v>
      </c>
      <c r="G4" s="51" t="s">
        <v>233</v>
      </c>
      <c r="H4" s="51" t="s">
        <v>121</v>
      </c>
      <c r="I4" s="195"/>
      <c r="J4" s="47"/>
      <c r="K4" s="52" t="s">
        <v>234</v>
      </c>
      <c r="L4" s="53" t="s">
        <v>235</v>
      </c>
    </row>
    <row r="5" spans="1:17" ht="12.5" thickBot="1">
      <c r="A5" s="167" t="s">
        <v>82</v>
      </c>
      <c r="B5" s="168"/>
      <c r="C5" s="9">
        <v>3246</v>
      </c>
      <c r="D5" s="10">
        <v>5.0831792975970423E-2</v>
      </c>
      <c r="E5" s="11">
        <v>0.29297597042513862</v>
      </c>
      <c r="F5" s="10">
        <v>0.29944547134935307</v>
      </c>
      <c r="G5" s="11">
        <v>0.151879235982748</v>
      </c>
      <c r="H5" s="10">
        <v>0.19162045594577942</v>
      </c>
      <c r="I5" s="12">
        <v>1.3247073321010475E-2</v>
      </c>
      <c r="J5"/>
      <c r="K5" s="58">
        <f t="shared" ref="K5:K35" si="0">SUM(D5:E5)</f>
        <v>0.34380776340110902</v>
      </c>
      <c r="L5" s="12">
        <f t="shared" ref="L5:L35" si="1">SUM(F5:G5)</f>
        <v>0.45132470733210106</v>
      </c>
      <c r="M5"/>
      <c r="N5"/>
      <c r="O5"/>
      <c r="P5"/>
      <c r="Q5"/>
    </row>
    <row r="6" spans="1:17" ht="12" customHeight="1">
      <c r="A6" s="163" t="s">
        <v>83</v>
      </c>
      <c r="B6" s="13" t="s">
        <v>27</v>
      </c>
      <c r="C6" s="14">
        <v>788</v>
      </c>
      <c r="D6" s="15">
        <v>5.0761421319796954E-2</v>
      </c>
      <c r="E6" s="16">
        <v>0.25380710659898476</v>
      </c>
      <c r="F6" s="15">
        <v>0.3020304568527919</v>
      </c>
      <c r="G6" s="16">
        <v>0.14974619289340102</v>
      </c>
      <c r="H6" s="15">
        <v>0.23096446700507614</v>
      </c>
      <c r="I6" s="17">
        <v>1.2690355329949238E-2</v>
      </c>
      <c r="J6"/>
      <c r="K6" s="59">
        <f t="shared" si="0"/>
        <v>0.3045685279187817</v>
      </c>
      <c r="L6" s="17">
        <f t="shared" si="1"/>
        <v>0.45177664974619292</v>
      </c>
      <c r="M6"/>
      <c r="N6"/>
      <c r="O6"/>
      <c r="P6"/>
      <c r="Q6"/>
    </row>
    <row r="7" spans="1:17">
      <c r="A7" s="164"/>
      <c r="B7" s="18" t="s">
        <v>28</v>
      </c>
      <c r="C7" s="19">
        <v>748</v>
      </c>
      <c r="D7" s="20">
        <v>5.8823529411764705E-2</v>
      </c>
      <c r="E7" s="21">
        <v>0.29411764705882354</v>
      </c>
      <c r="F7" s="20">
        <v>0.25935828877005346</v>
      </c>
      <c r="G7" s="21">
        <v>0.1497326203208556</v>
      </c>
      <c r="H7" s="20">
        <v>0.22459893048128343</v>
      </c>
      <c r="I7" s="22">
        <v>1.3368983957219251E-2</v>
      </c>
      <c r="J7"/>
      <c r="K7" s="60">
        <f t="shared" si="0"/>
        <v>0.35294117647058826</v>
      </c>
      <c r="L7" s="22">
        <f t="shared" si="1"/>
        <v>0.40909090909090906</v>
      </c>
      <c r="M7"/>
      <c r="N7"/>
      <c r="O7"/>
      <c r="P7"/>
      <c r="Q7"/>
    </row>
    <row r="8" spans="1:17">
      <c r="A8" s="164"/>
      <c r="B8" s="18" t="s">
        <v>29</v>
      </c>
      <c r="C8" s="19">
        <v>350</v>
      </c>
      <c r="D8" s="20">
        <v>5.7142857142857141E-2</v>
      </c>
      <c r="E8" s="21">
        <v>0.28000000000000003</v>
      </c>
      <c r="F8" s="20">
        <v>0.33142857142857141</v>
      </c>
      <c r="G8" s="21">
        <v>0.15428571428571428</v>
      </c>
      <c r="H8" s="20">
        <v>0.17142857142857143</v>
      </c>
      <c r="I8" s="22">
        <v>5.7142857142857143E-3</v>
      </c>
      <c r="J8"/>
      <c r="K8" s="60">
        <f t="shared" si="0"/>
        <v>0.33714285714285719</v>
      </c>
      <c r="L8" s="22">
        <f t="shared" si="1"/>
        <v>0.48571428571428565</v>
      </c>
      <c r="M8"/>
      <c r="N8"/>
      <c r="O8"/>
      <c r="P8"/>
      <c r="Q8"/>
    </row>
    <row r="9" spans="1:17">
      <c r="A9" s="164"/>
      <c r="B9" s="18" t="s">
        <v>30</v>
      </c>
      <c r="C9" s="19">
        <v>558</v>
      </c>
      <c r="D9" s="20">
        <v>4.3010752688172046E-2</v>
      </c>
      <c r="E9" s="21">
        <v>0.30107526881720431</v>
      </c>
      <c r="F9" s="20">
        <v>0.30824372759856633</v>
      </c>
      <c r="G9" s="21">
        <v>0.15770609318996415</v>
      </c>
      <c r="H9" s="20">
        <v>0.17204301075268819</v>
      </c>
      <c r="I9" s="22">
        <v>1.7921146953405017E-2</v>
      </c>
      <c r="J9"/>
      <c r="K9" s="60">
        <f t="shared" si="0"/>
        <v>0.34408602150537637</v>
      </c>
      <c r="L9" s="22">
        <f t="shared" si="1"/>
        <v>0.46594982078853048</v>
      </c>
      <c r="M9"/>
      <c r="N9"/>
      <c r="O9"/>
      <c r="P9"/>
      <c r="Q9"/>
    </row>
    <row r="10" spans="1:17">
      <c r="A10" s="164"/>
      <c r="B10" s="18" t="s">
        <v>31</v>
      </c>
      <c r="C10" s="19">
        <v>350</v>
      </c>
      <c r="D10" s="20">
        <v>0.04</v>
      </c>
      <c r="E10" s="21">
        <v>0.32571428571428573</v>
      </c>
      <c r="F10" s="20">
        <v>0.34285714285714286</v>
      </c>
      <c r="G10" s="21">
        <v>0.14857142857142858</v>
      </c>
      <c r="H10" s="20">
        <v>0.13714285714285715</v>
      </c>
      <c r="I10" s="22">
        <v>5.7142857142857143E-3</v>
      </c>
      <c r="J10"/>
      <c r="K10" s="60">
        <f t="shared" si="0"/>
        <v>0.36571428571428571</v>
      </c>
      <c r="L10" s="22">
        <f t="shared" si="1"/>
        <v>0.49142857142857144</v>
      </c>
      <c r="M10"/>
      <c r="N10"/>
      <c r="O10"/>
      <c r="P10"/>
      <c r="Q10"/>
    </row>
    <row r="11" spans="1:17">
      <c r="A11" s="164"/>
      <c r="B11" s="18" t="s">
        <v>32</v>
      </c>
      <c r="C11" s="19">
        <v>330</v>
      </c>
      <c r="D11" s="20">
        <v>5.4545454545454543E-2</v>
      </c>
      <c r="E11" s="21">
        <v>0.3515151515151515</v>
      </c>
      <c r="F11" s="20">
        <v>0.27878787878787881</v>
      </c>
      <c r="G11" s="21">
        <v>0.14545454545454545</v>
      </c>
      <c r="H11" s="20">
        <v>0.14545454545454545</v>
      </c>
      <c r="I11" s="22">
        <v>2.4242424242424242E-2</v>
      </c>
      <c r="J11"/>
      <c r="K11" s="60">
        <f t="shared" si="0"/>
        <v>0.40606060606060607</v>
      </c>
      <c r="L11" s="22">
        <f t="shared" si="1"/>
        <v>0.42424242424242425</v>
      </c>
      <c r="M11"/>
      <c r="N11"/>
      <c r="O11"/>
      <c r="P11"/>
      <c r="Q11"/>
    </row>
    <row r="12" spans="1:17">
      <c r="A12" s="164"/>
      <c r="B12" s="18" t="s">
        <v>33</v>
      </c>
      <c r="C12" s="19">
        <v>110</v>
      </c>
      <c r="D12" s="20">
        <v>4.5454545454545456E-2</v>
      </c>
      <c r="E12" s="21">
        <v>0.2818181818181818</v>
      </c>
      <c r="F12" s="20">
        <v>0.33636363636363636</v>
      </c>
      <c r="G12" s="21">
        <v>0.18181818181818182</v>
      </c>
      <c r="H12" s="20">
        <v>0.15454545454545454</v>
      </c>
      <c r="I12" s="22">
        <v>0</v>
      </c>
      <c r="J12"/>
      <c r="K12" s="60">
        <f t="shared" si="0"/>
        <v>0.32727272727272727</v>
      </c>
      <c r="L12" s="22">
        <f t="shared" si="1"/>
        <v>0.51818181818181819</v>
      </c>
      <c r="M12"/>
      <c r="N12"/>
      <c r="O12"/>
      <c r="P12"/>
      <c r="Q12"/>
    </row>
    <row r="13" spans="1:17">
      <c r="A13" s="165"/>
      <c r="B13" s="23" t="s">
        <v>34</v>
      </c>
      <c r="C13" s="24">
        <v>12</v>
      </c>
      <c r="D13" s="25">
        <v>0</v>
      </c>
      <c r="E13" s="26">
        <v>0.33333333333333331</v>
      </c>
      <c r="F13" s="25">
        <v>0.25</v>
      </c>
      <c r="G13" s="26">
        <v>8.3333333333333329E-2</v>
      </c>
      <c r="H13" s="25">
        <v>0.25</v>
      </c>
      <c r="I13" s="27">
        <v>8.3333333333333329E-2</v>
      </c>
      <c r="J13"/>
      <c r="K13" s="61">
        <f t="shared" si="0"/>
        <v>0.33333333333333331</v>
      </c>
      <c r="L13" s="27">
        <f t="shared" si="1"/>
        <v>0.33333333333333331</v>
      </c>
      <c r="M13"/>
      <c r="N13"/>
      <c r="O13"/>
      <c r="P13"/>
      <c r="Q13"/>
    </row>
    <row r="14" spans="1:17">
      <c r="A14" s="163" t="s">
        <v>84</v>
      </c>
      <c r="B14" s="13" t="s">
        <v>85</v>
      </c>
      <c r="C14" s="19">
        <v>1490</v>
      </c>
      <c r="D14" s="20">
        <v>4.832214765100671E-2</v>
      </c>
      <c r="E14" s="21">
        <v>0.28523489932885904</v>
      </c>
      <c r="F14" s="20">
        <v>0.30738255033557049</v>
      </c>
      <c r="G14" s="21">
        <v>0.14697986577181207</v>
      </c>
      <c r="H14" s="20">
        <v>0.19731543624161074</v>
      </c>
      <c r="I14" s="22">
        <v>1.4765100671140939E-2</v>
      </c>
      <c r="J14"/>
      <c r="K14" s="60">
        <f t="shared" si="0"/>
        <v>0.33355704697986577</v>
      </c>
      <c r="L14" s="22">
        <f t="shared" si="1"/>
        <v>0.45436241610738259</v>
      </c>
      <c r="M14"/>
      <c r="N14"/>
      <c r="O14"/>
      <c r="P14"/>
      <c r="Q14"/>
    </row>
    <row r="15" spans="1:17">
      <c r="A15" s="164"/>
      <c r="B15" s="18" t="s">
        <v>86</v>
      </c>
      <c r="C15" s="19">
        <v>1737</v>
      </c>
      <c r="D15" s="20">
        <v>5.3540587219343697E-2</v>
      </c>
      <c r="E15" s="21">
        <v>0.29994242947610822</v>
      </c>
      <c r="F15" s="20">
        <v>0.29418537708693149</v>
      </c>
      <c r="G15" s="21">
        <v>0.15313759355210133</v>
      </c>
      <c r="H15" s="20">
        <v>0.18710420264824409</v>
      </c>
      <c r="I15" s="22">
        <v>1.2089810017271158E-2</v>
      </c>
      <c r="J15"/>
      <c r="K15" s="60">
        <f t="shared" si="0"/>
        <v>0.3534830166954519</v>
      </c>
      <c r="L15" s="22">
        <f t="shared" si="1"/>
        <v>0.44732297063903281</v>
      </c>
      <c r="M15"/>
      <c r="N15"/>
      <c r="O15"/>
      <c r="P15"/>
      <c r="Q15"/>
    </row>
    <row r="16" spans="1:17">
      <c r="A16" s="165"/>
      <c r="B16" s="23" t="s">
        <v>19</v>
      </c>
      <c r="C16" s="24">
        <v>19</v>
      </c>
      <c r="D16" s="25">
        <v>0</v>
      </c>
      <c r="E16" s="26">
        <v>0.26315789473684209</v>
      </c>
      <c r="F16" s="25">
        <v>0.15789473684210525</v>
      </c>
      <c r="G16" s="26">
        <v>0.42105263157894735</v>
      </c>
      <c r="H16" s="25">
        <v>0.15789473684210525</v>
      </c>
      <c r="I16" s="27">
        <v>0</v>
      </c>
      <c r="J16"/>
      <c r="K16" s="61">
        <f t="shared" si="0"/>
        <v>0.26315789473684209</v>
      </c>
      <c r="L16" s="27">
        <f t="shared" si="1"/>
        <v>0.57894736842105265</v>
      </c>
      <c r="M16"/>
      <c r="N16"/>
      <c r="O16"/>
      <c r="P16"/>
      <c r="Q16"/>
    </row>
    <row r="17" spans="1:17" ht="12" customHeight="1">
      <c r="A17" s="163" t="s">
        <v>87</v>
      </c>
      <c r="B17" s="28" t="s">
        <v>18</v>
      </c>
      <c r="C17" s="29">
        <v>463</v>
      </c>
      <c r="D17" s="30">
        <v>8.2073434125269976E-2</v>
      </c>
      <c r="E17" s="31">
        <v>0.26565874730021599</v>
      </c>
      <c r="F17" s="30">
        <v>0.23326133909287258</v>
      </c>
      <c r="G17" s="31">
        <v>0.15982721382289417</v>
      </c>
      <c r="H17" s="30">
        <v>0.24622030237580994</v>
      </c>
      <c r="I17" s="32">
        <v>1.2958963282937365E-2</v>
      </c>
      <c r="J17"/>
      <c r="K17" s="62">
        <f t="shared" si="0"/>
        <v>0.34773218142548595</v>
      </c>
      <c r="L17" s="32">
        <f t="shared" si="1"/>
        <v>0.39308855291576672</v>
      </c>
      <c r="M17"/>
      <c r="N17"/>
      <c r="O17"/>
      <c r="P17"/>
      <c r="Q17"/>
    </row>
    <row r="18" spans="1:17">
      <c r="A18" s="165"/>
      <c r="B18" s="18" t="s">
        <v>98</v>
      </c>
      <c r="C18" s="19">
        <v>837</v>
      </c>
      <c r="D18" s="20">
        <v>4.4205495818399047E-2</v>
      </c>
      <c r="E18" s="21">
        <v>0.29510155316606929</v>
      </c>
      <c r="F18" s="20">
        <v>0.29868578255675032</v>
      </c>
      <c r="G18" s="21">
        <v>0.20549581839904421</v>
      </c>
      <c r="H18" s="20">
        <v>0.15651135005973715</v>
      </c>
      <c r="I18" s="22">
        <v>0</v>
      </c>
      <c r="J18"/>
      <c r="K18" s="60">
        <f t="shared" si="0"/>
        <v>0.33930704898446834</v>
      </c>
      <c r="L18" s="22">
        <f t="shared" si="1"/>
        <v>0.50418160095579456</v>
      </c>
      <c r="M18"/>
      <c r="N18"/>
      <c r="O18"/>
      <c r="P18"/>
      <c r="Q18"/>
    </row>
    <row r="19" spans="1:17">
      <c r="A19" s="163"/>
      <c r="B19" s="18" t="s">
        <v>99</v>
      </c>
      <c r="C19" s="19">
        <v>969</v>
      </c>
      <c r="D19" s="20">
        <v>3.4055727554179564E-2</v>
      </c>
      <c r="E19" s="21">
        <v>0.29618163054695562</v>
      </c>
      <c r="F19" s="20">
        <v>0.33436532507739936</v>
      </c>
      <c r="G19" s="21">
        <v>0.13106295149638802</v>
      </c>
      <c r="H19" s="20">
        <v>0.18988648090815274</v>
      </c>
      <c r="I19" s="22">
        <v>1.4447884416924664E-2</v>
      </c>
      <c r="J19"/>
      <c r="K19" s="60">
        <f t="shared" si="0"/>
        <v>0.33023735810113519</v>
      </c>
      <c r="L19" s="22">
        <f t="shared" si="1"/>
        <v>0.46542827657378738</v>
      </c>
      <c r="M19"/>
      <c r="N19"/>
      <c r="O19"/>
      <c r="P19"/>
      <c r="Q19"/>
    </row>
    <row r="20" spans="1:17">
      <c r="A20" s="164"/>
      <c r="B20" s="18" t="s">
        <v>100</v>
      </c>
      <c r="C20" s="19">
        <v>675</v>
      </c>
      <c r="D20" s="20">
        <v>5.3333333333333337E-2</v>
      </c>
      <c r="E20" s="21">
        <v>0.31703703703703706</v>
      </c>
      <c r="F20" s="20">
        <v>0.29333333333333333</v>
      </c>
      <c r="G20" s="21">
        <v>0.14518518518518519</v>
      </c>
      <c r="H20" s="20">
        <v>0.17629629629629628</v>
      </c>
      <c r="I20" s="22">
        <v>1.4814814814814815E-2</v>
      </c>
      <c r="J20"/>
      <c r="K20" s="60">
        <f t="shared" si="0"/>
        <v>0.37037037037037041</v>
      </c>
      <c r="L20" s="22">
        <f t="shared" si="1"/>
        <v>0.43851851851851853</v>
      </c>
      <c r="M20"/>
      <c r="N20"/>
      <c r="O20"/>
      <c r="P20"/>
      <c r="Q20"/>
    </row>
    <row r="21" spans="1:17">
      <c r="A21" s="164"/>
      <c r="B21" s="18" t="s">
        <v>101</v>
      </c>
      <c r="C21" s="19">
        <v>287</v>
      </c>
      <c r="D21" s="20">
        <v>7.3170731707317069E-2</v>
      </c>
      <c r="E21" s="21">
        <v>0.26829268292682928</v>
      </c>
      <c r="F21" s="20">
        <v>0.30313588850174217</v>
      </c>
      <c r="G21" s="21">
        <v>6.6202090592334492E-2</v>
      </c>
      <c r="H21" s="20">
        <v>0.24738675958188153</v>
      </c>
      <c r="I21" s="22">
        <v>4.1811846689895474E-2</v>
      </c>
      <c r="J21"/>
      <c r="K21" s="60">
        <f t="shared" si="0"/>
        <v>0.34146341463414637</v>
      </c>
      <c r="L21" s="22">
        <f t="shared" si="1"/>
        <v>0.36933797909407667</v>
      </c>
      <c r="M21"/>
      <c r="N21"/>
      <c r="O21"/>
      <c r="P21"/>
      <c r="Q21"/>
    </row>
    <row r="22" spans="1:17">
      <c r="A22" s="165"/>
      <c r="B22" s="23" t="s">
        <v>34</v>
      </c>
      <c r="C22" s="24">
        <v>15</v>
      </c>
      <c r="D22" s="25">
        <v>0</v>
      </c>
      <c r="E22" s="26">
        <v>0.2</v>
      </c>
      <c r="F22" s="25">
        <v>0.33333333333333331</v>
      </c>
      <c r="G22" s="26">
        <v>0.2</v>
      </c>
      <c r="H22" s="25">
        <v>0.2</v>
      </c>
      <c r="I22" s="27">
        <v>6.6666666666666666E-2</v>
      </c>
      <c r="J22"/>
      <c r="K22" s="61">
        <f t="shared" si="0"/>
        <v>0.2</v>
      </c>
      <c r="L22" s="27">
        <f t="shared" si="1"/>
        <v>0.53333333333333333</v>
      </c>
      <c r="M22"/>
      <c r="N22"/>
      <c r="O22"/>
      <c r="P22"/>
      <c r="Q22"/>
    </row>
    <row r="23" spans="1:17" ht="12" customHeight="1">
      <c r="A23" s="163" t="s">
        <v>88</v>
      </c>
      <c r="B23" s="28" t="s">
        <v>20</v>
      </c>
      <c r="C23" s="14">
        <v>217</v>
      </c>
      <c r="D23" s="15">
        <v>9.2165898617511524E-2</v>
      </c>
      <c r="E23" s="16">
        <v>0.25806451612903225</v>
      </c>
      <c r="F23" s="15">
        <v>0.24423963133640553</v>
      </c>
      <c r="G23" s="16">
        <v>0.14285714285714285</v>
      </c>
      <c r="H23" s="15">
        <v>0.25345622119815669</v>
      </c>
      <c r="I23" s="17">
        <v>9.2165898617511521E-3</v>
      </c>
      <c r="J23"/>
      <c r="K23" s="59">
        <f t="shared" si="0"/>
        <v>0.35023041474654376</v>
      </c>
      <c r="L23" s="17">
        <f t="shared" si="1"/>
        <v>0.38709677419354838</v>
      </c>
      <c r="M23"/>
      <c r="N23"/>
      <c r="O23"/>
      <c r="P23"/>
      <c r="Q23"/>
    </row>
    <row r="24" spans="1:17">
      <c r="A24" s="164"/>
      <c r="B24" s="18" t="s">
        <v>102</v>
      </c>
      <c r="C24" s="19">
        <v>357</v>
      </c>
      <c r="D24" s="20">
        <v>3.6414565826330535E-2</v>
      </c>
      <c r="E24" s="21">
        <v>0.28291316526610644</v>
      </c>
      <c r="F24" s="20">
        <v>0.29971988795518206</v>
      </c>
      <c r="G24" s="21">
        <v>0.21008403361344538</v>
      </c>
      <c r="H24" s="20">
        <v>0.17086834733893558</v>
      </c>
      <c r="I24" s="22">
        <v>0</v>
      </c>
      <c r="J24"/>
      <c r="K24" s="60">
        <f t="shared" si="0"/>
        <v>0.31932773109243695</v>
      </c>
      <c r="L24" s="22">
        <f t="shared" si="1"/>
        <v>0.50980392156862742</v>
      </c>
      <c r="M24"/>
      <c r="N24"/>
      <c r="O24"/>
      <c r="P24"/>
      <c r="Q24"/>
    </row>
    <row r="25" spans="1:17">
      <c r="A25" s="165"/>
      <c r="B25" s="18" t="s">
        <v>103</v>
      </c>
      <c r="C25" s="19">
        <v>429</v>
      </c>
      <c r="D25" s="20">
        <v>3.0303030303030304E-2</v>
      </c>
      <c r="E25" s="21">
        <v>0.28205128205128205</v>
      </c>
      <c r="F25" s="20">
        <v>0.33799533799533799</v>
      </c>
      <c r="G25" s="21">
        <v>0.13053613053613053</v>
      </c>
      <c r="H25" s="20">
        <v>0.20512820512820512</v>
      </c>
      <c r="I25" s="22">
        <v>1.3986013986013986E-2</v>
      </c>
      <c r="J25"/>
      <c r="K25" s="60">
        <f t="shared" si="0"/>
        <v>0.31235431235431232</v>
      </c>
      <c r="L25" s="22">
        <f t="shared" si="1"/>
        <v>0.46853146853146854</v>
      </c>
      <c r="M25"/>
      <c r="N25"/>
      <c r="O25"/>
      <c r="P25"/>
      <c r="Q25"/>
    </row>
    <row r="26" spans="1:17">
      <c r="A26" s="163"/>
      <c r="B26" s="18" t="s">
        <v>104</v>
      </c>
      <c r="C26" s="19">
        <v>344</v>
      </c>
      <c r="D26" s="20">
        <v>4.0697674418604654E-2</v>
      </c>
      <c r="E26" s="21">
        <v>0.31976744186046513</v>
      </c>
      <c r="F26" s="20">
        <v>0.32267441860465118</v>
      </c>
      <c r="G26" s="21">
        <v>0.13662790697674418</v>
      </c>
      <c r="H26" s="20">
        <v>0.16279069767441862</v>
      </c>
      <c r="I26" s="22">
        <v>1.7441860465116279E-2</v>
      </c>
      <c r="J26"/>
      <c r="K26" s="60">
        <f t="shared" si="0"/>
        <v>0.3604651162790698</v>
      </c>
      <c r="L26" s="22">
        <f t="shared" si="1"/>
        <v>0.45930232558139539</v>
      </c>
      <c r="M26"/>
      <c r="N26"/>
      <c r="O26"/>
      <c r="P26"/>
      <c r="Q26"/>
    </row>
    <row r="27" spans="1:17">
      <c r="A27" s="164"/>
      <c r="B27" s="18" t="s">
        <v>105</v>
      </c>
      <c r="C27" s="19">
        <v>141</v>
      </c>
      <c r="D27" s="20">
        <v>8.5106382978723402E-2</v>
      </c>
      <c r="E27" s="21">
        <v>0.26241134751773049</v>
      </c>
      <c r="F27" s="20">
        <v>0.2978723404255319</v>
      </c>
      <c r="G27" s="21">
        <v>5.6737588652482268E-2</v>
      </c>
      <c r="H27" s="20">
        <v>0.24113475177304963</v>
      </c>
      <c r="I27" s="22">
        <v>5.6737588652482268E-2</v>
      </c>
      <c r="J27"/>
      <c r="K27" s="60">
        <f t="shared" si="0"/>
        <v>0.3475177304964539</v>
      </c>
      <c r="L27" s="22">
        <f t="shared" si="1"/>
        <v>0.35460992907801414</v>
      </c>
      <c r="M27"/>
      <c r="N27"/>
      <c r="O27"/>
      <c r="P27"/>
      <c r="Q27"/>
    </row>
    <row r="28" spans="1:17">
      <c r="A28" s="164"/>
      <c r="B28" s="18" t="s">
        <v>21</v>
      </c>
      <c r="C28" s="19">
        <v>2</v>
      </c>
      <c r="D28" s="20">
        <v>0</v>
      </c>
      <c r="E28" s="21">
        <v>0</v>
      </c>
      <c r="F28" s="20">
        <v>0</v>
      </c>
      <c r="G28" s="21">
        <v>1</v>
      </c>
      <c r="H28" s="20">
        <v>0</v>
      </c>
      <c r="I28" s="22">
        <v>0</v>
      </c>
      <c r="J28"/>
      <c r="K28" s="60">
        <f t="shared" si="0"/>
        <v>0</v>
      </c>
      <c r="L28" s="22">
        <f t="shared" si="1"/>
        <v>1</v>
      </c>
      <c r="M28"/>
      <c r="N28"/>
      <c r="O28"/>
      <c r="P28"/>
      <c r="Q28"/>
    </row>
    <row r="29" spans="1:17">
      <c r="A29" s="164"/>
      <c r="B29" s="18" t="s">
        <v>22</v>
      </c>
      <c r="C29" s="19">
        <v>244</v>
      </c>
      <c r="D29" s="20">
        <v>7.3770491803278687E-2</v>
      </c>
      <c r="E29" s="21">
        <v>0.27459016393442626</v>
      </c>
      <c r="F29" s="20">
        <v>0.22540983606557377</v>
      </c>
      <c r="G29" s="21">
        <v>0.16803278688524589</v>
      </c>
      <c r="H29" s="20">
        <v>0.24180327868852458</v>
      </c>
      <c r="I29" s="22">
        <v>1.6393442622950821E-2</v>
      </c>
      <c r="J29"/>
      <c r="K29" s="60">
        <f t="shared" si="0"/>
        <v>0.34836065573770492</v>
      </c>
      <c r="L29" s="22">
        <f t="shared" si="1"/>
        <v>0.39344262295081966</v>
      </c>
      <c r="M29"/>
      <c r="N29"/>
      <c r="O29"/>
      <c r="P29"/>
      <c r="Q29"/>
    </row>
    <row r="30" spans="1:17">
      <c r="A30" s="164"/>
      <c r="B30" s="18" t="s">
        <v>106</v>
      </c>
      <c r="C30" s="19">
        <v>476</v>
      </c>
      <c r="D30" s="20">
        <v>5.0420168067226892E-2</v>
      </c>
      <c r="E30" s="21">
        <v>0.30252100840336132</v>
      </c>
      <c r="F30" s="20">
        <v>0.30042016806722688</v>
      </c>
      <c r="G30" s="21">
        <v>0.19957983193277312</v>
      </c>
      <c r="H30" s="20">
        <v>0.14705882352941177</v>
      </c>
      <c r="I30" s="22">
        <v>0</v>
      </c>
      <c r="J30"/>
      <c r="K30" s="60">
        <f t="shared" si="0"/>
        <v>0.3529411764705882</v>
      </c>
      <c r="L30" s="22">
        <f t="shared" si="1"/>
        <v>0.5</v>
      </c>
      <c r="M30"/>
      <c r="N30"/>
      <c r="O30"/>
      <c r="P30"/>
      <c r="Q30"/>
    </row>
    <row r="31" spans="1:17">
      <c r="A31" s="164"/>
      <c r="B31" s="18" t="s">
        <v>107</v>
      </c>
      <c r="C31" s="19">
        <v>538</v>
      </c>
      <c r="D31" s="20">
        <v>3.717472118959108E-2</v>
      </c>
      <c r="E31" s="21">
        <v>0.30855018587360594</v>
      </c>
      <c r="F31" s="20">
        <v>0.33271375464684017</v>
      </c>
      <c r="G31" s="21">
        <v>0.12825278810408922</v>
      </c>
      <c r="H31" s="20">
        <v>0.17843866171003717</v>
      </c>
      <c r="I31" s="22">
        <v>1.4869888475836431E-2</v>
      </c>
      <c r="J31"/>
      <c r="K31" s="60">
        <f t="shared" si="0"/>
        <v>0.34572490706319703</v>
      </c>
      <c r="L31" s="22">
        <f t="shared" si="1"/>
        <v>0.46096654275092941</v>
      </c>
      <c r="M31"/>
      <c r="N31"/>
      <c r="O31"/>
      <c r="P31"/>
      <c r="Q31"/>
    </row>
    <row r="32" spans="1:17">
      <c r="A32" s="164"/>
      <c r="B32" s="18" t="s">
        <v>108</v>
      </c>
      <c r="C32" s="19">
        <v>331</v>
      </c>
      <c r="D32" s="20">
        <v>6.6465256797583083E-2</v>
      </c>
      <c r="E32" s="21">
        <v>0.31419939577039274</v>
      </c>
      <c r="F32" s="20">
        <v>0.26283987915407853</v>
      </c>
      <c r="G32" s="21">
        <v>0.15407854984894259</v>
      </c>
      <c r="H32" s="20">
        <v>0.19033232628398791</v>
      </c>
      <c r="I32" s="22">
        <v>1.2084592145015106E-2</v>
      </c>
      <c r="J32"/>
      <c r="K32" s="60">
        <f t="shared" si="0"/>
        <v>0.38066465256797583</v>
      </c>
      <c r="L32" s="22">
        <f t="shared" si="1"/>
        <v>0.41691842900302112</v>
      </c>
      <c r="M32"/>
      <c r="N32"/>
      <c r="O32"/>
      <c r="P32"/>
      <c r="Q32"/>
    </row>
    <row r="33" spans="1:17">
      <c r="A33" s="164"/>
      <c r="B33" s="18" t="s">
        <v>109</v>
      </c>
      <c r="C33" s="19">
        <v>145</v>
      </c>
      <c r="D33" s="20">
        <v>6.2068965517241378E-2</v>
      </c>
      <c r="E33" s="21">
        <v>0.27586206896551724</v>
      </c>
      <c r="F33" s="20">
        <v>0.31034482758620691</v>
      </c>
      <c r="G33" s="21">
        <v>6.8965517241379309E-2</v>
      </c>
      <c r="H33" s="20">
        <v>0.25517241379310346</v>
      </c>
      <c r="I33" s="22">
        <v>2.7586206896551724E-2</v>
      </c>
      <c r="J33"/>
      <c r="K33" s="60">
        <f t="shared" si="0"/>
        <v>0.33793103448275863</v>
      </c>
      <c r="L33" s="22">
        <f t="shared" si="1"/>
        <v>0.37931034482758619</v>
      </c>
      <c r="M33"/>
      <c r="N33"/>
      <c r="O33"/>
      <c r="P33"/>
      <c r="Q33"/>
    </row>
    <row r="34" spans="1:17">
      <c r="A34" s="164"/>
      <c r="B34" s="18" t="s">
        <v>23</v>
      </c>
      <c r="C34" s="19">
        <v>3</v>
      </c>
      <c r="D34" s="20">
        <v>0</v>
      </c>
      <c r="E34" s="21">
        <v>0</v>
      </c>
      <c r="F34" s="20">
        <v>0.66666666666666663</v>
      </c>
      <c r="G34" s="21">
        <v>0</v>
      </c>
      <c r="H34" s="20">
        <v>0</v>
      </c>
      <c r="I34" s="22">
        <v>0.33333333333333331</v>
      </c>
      <c r="J34"/>
      <c r="K34" s="60">
        <f t="shared" si="0"/>
        <v>0</v>
      </c>
      <c r="L34" s="22">
        <f t="shared" si="1"/>
        <v>0.66666666666666663</v>
      </c>
      <c r="M34"/>
      <c r="N34"/>
      <c r="O34"/>
      <c r="P34"/>
      <c r="Q34"/>
    </row>
    <row r="35" spans="1:17">
      <c r="A35" s="165"/>
      <c r="B35" s="23" t="s">
        <v>208</v>
      </c>
      <c r="C35" s="24">
        <v>19</v>
      </c>
      <c r="D35" s="25">
        <v>0</v>
      </c>
      <c r="E35" s="26">
        <v>0.26319999999999999</v>
      </c>
      <c r="F35" s="25">
        <v>0.15789999999999998</v>
      </c>
      <c r="G35" s="26">
        <v>0.42109999999999997</v>
      </c>
      <c r="H35" s="25">
        <v>0.15789999999999998</v>
      </c>
      <c r="I35" s="27">
        <v>0</v>
      </c>
      <c r="J35"/>
      <c r="K35" s="61">
        <f t="shared" si="0"/>
        <v>0.26319999999999999</v>
      </c>
      <c r="L35" s="27">
        <f t="shared" si="1"/>
        <v>0.57899999999999996</v>
      </c>
      <c r="M35"/>
      <c r="N35"/>
      <c r="O35"/>
      <c r="P35"/>
      <c r="Q35"/>
    </row>
    <row r="36" spans="1:17" ht="12" customHeight="1">
      <c r="A36" s="163" t="s">
        <v>89</v>
      </c>
      <c r="B36" s="13" t="s">
        <v>110</v>
      </c>
      <c r="C36" s="14">
        <v>43</v>
      </c>
      <c r="D36" s="15">
        <v>4.6511627906976744E-2</v>
      </c>
      <c r="E36" s="16">
        <v>0.46511627906976744</v>
      </c>
      <c r="F36" s="15">
        <v>0.32558139534883723</v>
      </c>
      <c r="G36" s="16">
        <v>4.6511627906976744E-2</v>
      </c>
      <c r="H36" s="15">
        <v>0.11627906976744186</v>
      </c>
      <c r="I36" s="17">
        <v>0</v>
      </c>
      <c r="J36"/>
      <c r="K36" s="59">
        <f t="shared" ref="K36:K66" si="2">SUM(D36:E36)</f>
        <v>0.51162790697674421</v>
      </c>
      <c r="L36" s="17">
        <f t="shared" ref="L36:L66" si="3">SUM(F36:G36)</f>
        <v>0.37209302325581395</v>
      </c>
      <c r="M36"/>
      <c r="N36"/>
      <c r="O36"/>
      <c r="P36"/>
      <c r="Q36"/>
    </row>
    <row r="37" spans="1:17">
      <c r="A37" s="164"/>
      <c r="B37" s="18" t="s">
        <v>111</v>
      </c>
      <c r="C37" s="19">
        <v>299</v>
      </c>
      <c r="D37" s="20">
        <v>2.6755852842809364E-2</v>
      </c>
      <c r="E37" s="21">
        <v>0.2709030100334448</v>
      </c>
      <c r="F37" s="20">
        <v>0.35451505016722407</v>
      </c>
      <c r="G37" s="21">
        <v>0.16387959866220736</v>
      </c>
      <c r="H37" s="20">
        <v>0.16387959866220736</v>
      </c>
      <c r="I37" s="22">
        <v>2.0066889632107024E-2</v>
      </c>
      <c r="J37"/>
      <c r="K37" s="60">
        <f t="shared" si="2"/>
        <v>0.29765886287625415</v>
      </c>
      <c r="L37" s="22">
        <f t="shared" si="3"/>
        <v>0.51839464882943143</v>
      </c>
      <c r="M37"/>
      <c r="N37"/>
      <c r="O37"/>
      <c r="P37"/>
      <c r="Q37"/>
    </row>
    <row r="38" spans="1:17">
      <c r="A38" s="165"/>
      <c r="B38" s="18" t="s">
        <v>112</v>
      </c>
      <c r="C38" s="19">
        <v>1006</v>
      </c>
      <c r="D38" s="20">
        <v>4.7713717693836977E-2</v>
      </c>
      <c r="E38" s="21">
        <v>0.29721669980119286</v>
      </c>
      <c r="F38" s="20">
        <v>0.29920477137176937</v>
      </c>
      <c r="G38" s="21">
        <v>0.16699801192842942</v>
      </c>
      <c r="H38" s="20">
        <v>0.18290258449304175</v>
      </c>
      <c r="I38" s="22">
        <v>5.9642147117296221E-3</v>
      </c>
      <c r="J38"/>
      <c r="K38" s="60">
        <f t="shared" si="2"/>
        <v>0.34493041749502984</v>
      </c>
      <c r="L38" s="22">
        <f t="shared" si="3"/>
        <v>0.46620278330019882</v>
      </c>
      <c r="M38"/>
      <c r="N38"/>
      <c r="O38"/>
      <c r="P38"/>
      <c r="Q38"/>
    </row>
    <row r="39" spans="1:17">
      <c r="A39" s="163"/>
      <c r="B39" s="18" t="s">
        <v>113</v>
      </c>
      <c r="C39" s="19">
        <v>606</v>
      </c>
      <c r="D39" s="20">
        <v>3.6303630363036306E-2</v>
      </c>
      <c r="E39" s="21">
        <v>0.34488448844884489</v>
      </c>
      <c r="F39" s="20">
        <v>0.28877887788778878</v>
      </c>
      <c r="G39" s="21">
        <v>0.16666666666666666</v>
      </c>
      <c r="H39" s="20">
        <v>0.14686468646864687</v>
      </c>
      <c r="I39" s="22">
        <v>1.65016501650165E-2</v>
      </c>
      <c r="J39"/>
      <c r="K39" s="60">
        <f t="shared" si="2"/>
        <v>0.38118811881188119</v>
      </c>
      <c r="L39" s="22">
        <f t="shared" si="3"/>
        <v>0.45544554455445541</v>
      </c>
      <c r="M39"/>
      <c r="N39"/>
      <c r="O39"/>
      <c r="P39"/>
      <c r="Q39"/>
    </row>
    <row r="40" spans="1:17">
      <c r="A40" s="164"/>
      <c r="B40" s="18" t="s">
        <v>114</v>
      </c>
      <c r="C40" s="19">
        <v>190</v>
      </c>
      <c r="D40" s="20">
        <v>4.2105263157894736E-2</v>
      </c>
      <c r="E40" s="21">
        <v>0.24736842105263157</v>
      </c>
      <c r="F40" s="20">
        <v>0.33157894736842103</v>
      </c>
      <c r="G40" s="21">
        <v>0.19473684210526315</v>
      </c>
      <c r="H40" s="20">
        <v>0.18421052631578946</v>
      </c>
      <c r="I40" s="22">
        <v>0</v>
      </c>
      <c r="J40"/>
      <c r="K40" s="60">
        <f t="shared" si="2"/>
        <v>0.28947368421052633</v>
      </c>
      <c r="L40" s="22">
        <f t="shared" si="3"/>
        <v>0.52631578947368418</v>
      </c>
      <c r="M40"/>
      <c r="N40"/>
      <c r="O40"/>
      <c r="P40"/>
      <c r="Q40"/>
    </row>
    <row r="41" spans="1:17">
      <c r="A41" s="164"/>
      <c r="B41" s="18" t="s">
        <v>35</v>
      </c>
      <c r="C41" s="19">
        <v>79</v>
      </c>
      <c r="D41" s="20">
        <v>0.12658227848101267</v>
      </c>
      <c r="E41" s="21">
        <v>0.189873417721519</v>
      </c>
      <c r="F41" s="20">
        <v>0.17721518987341772</v>
      </c>
      <c r="G41" s="21">
        <v>7.5949367088607597E-2</v>
      </c>
      <c r="H41" s="20">
        <v>0.43037974683544306</v>
      </c>
      <c r="I41" s="22">
        <v>0</v>
      </c>
      <c r="J41"/>
      <c r="K41" s="60">
        <f t="shared" si="2"/>
        <v>0.31645569620253167</v>
      </c>
      <c r="L41" s="22">
        <f t="shared" si="3"/>
        <v>0.25316455696202533</v>
      </c>
      <c r="M41"/>
      <c r="N41"/>
      <c r="O41"/>
      <c r="P41"/>
      <c r="Q41"/>
    </row>
    <row r="42" spans="1:17">
      <c r="A42" s="164"/>
      <c r="B42" s="18" t="s">
        <v>36</v>
      </c>
      <c r="C42" s="19">
        <v>433</v>
      </c>
      <c r="D42" s="20">
        <v>7.1593533487297925E-2</v>
      </c>
      <c r="E42" s="21">
        <v>0.2863741339491917</v>
      </c>
      <c r="F42" s="20">
        <v>0.28406466512702078</v>
      </c>
      <c r="G42" s="21">
        <v>0.14318706697459585</v>
      </c>
      <c r="H42" s="20">
        <v>0.20554272517321015</v>
      </c>
      <c r="I42" s="22">
        <v>9.2378752886836026E-3</v>
      </c>
      <c r="J42"/>
      <c r="K42" s="60">
        <f t="shared" si="2"/>
        <v>0.35796766743648961</v>
      </c>
      <c r="L42" s="22">
        <f t="shared" si="3"/>
        <v>0.4272517321016166</v>
      </c>
      <c r="M42"/>
      <c r="N42"/>
      <c r="O42"/>
      <c r="P42"/>
      <c r="Q42"/>
    </row>
    <row r="43" spans="1:17">
      <c r="A43" s="164"/>
      <c r="B43" s="18" t="s">
        <v>115</v>
      </c>
      <c r="C43" s="19">
        <v>566</v>
      </c>
      <c r="D43" s="20">
        <v>6.0070671378091869E-2</v>
      </c>
      <c r="E43" s="21">
        <v>0.27031802120141341</v>
      </c>
      <c r="F43" s="20">
        <v>0.29858657243816256</v>
      </c>
      <c r="G43" s="21">
        <v>0.1166077738515901</v>
      </c>
      <c r="H43" s="20">
        <v>0.22614840989399293</v>
      </c>
      <c r="I43" s="22">
        <v>2.8268551236749116E-2</v>
      </c>
      <c r="J43"/>
      <c r="K43" s="60">
        <f t="shared" si="2"/>
        <v>0.33038869257950526</v>
      </c>
      <c r="L43" s="22">
        <f t="shared" si="3"/>
        <v>0.41519434628975266</v>
      </c>
      <c r="M43"/>
      <c r="N43"/>
      <c r="O43"/>
      <c r="P43"/>
      <c r="Q43"/>
    </row>
    <row r="44" spans="1:17">
      <c r="A44" s="165"/>
      <c r="B44" s="23" t="s">
        <v>34</v>
      </c>
      <c r="C44" s="24">
        <v>24</v>
      </c>
      <c r="D44" s="25">
        <v>8.3333333333333329E-2</v>
      </c>
      <c r="E44" s="26">
        <v>0.125</v>
      </c>
      <c r="F44" s="25">
        <v>0.29166666666666669</v>
      </c>
      <c r="G44" s="26">
        <v>8.3333333333333329E-2</v>
      </c>
      <c r="H44" s="25">
        <v>0.375</v>
      </c>
      <c r="I44" s="27">
        <v>4.1666666666666664E-2</v>
      </c>
      <c r="J44"/>
      <c r="K44" s="61">
        <f t="shared" si="2"/>
        <v>0.20833333333333331</v>
      </c>
      <c r="L44" s="27">
        <f t="shared" si="3"/>
        <v>0.375</v>
      </c>
      <c r="M44"/>
      <c r="N44"/>
      <c r="O44"/>
      <c r="P44"/>
      <c r="Q44"/>
    </row>
    <row r="45" spans="1:17" ht="12" customHeight="1">
      <c r="A45" s="159" t="s">
        <v>90</v>
      </c>
      <c r="B45" s="13" t="s">
        <v>37</v>
      </c>
      <c r="C45" s="14">
        <v>332</v>
      </c>
      <c r="D45" s="15">
        <v>4.2168674698795178E-2</v>
      </c>
      <c r="E45" s="16">
        <v>0.3253012048192771</v>
      </c>
      <c r="F45" s="15">
        <v>0.31927710843373491</v>
      </c>
      <c r="G45" s="16">
        <v>0.13253012048192772</v>
      </c>
      <c r="H45" s="15">
        <v>0.16265060240963855</v>
      </c>
      <c r="I45" s="17">
        <v>1.8072289156626505E-2</v>
      </c>
      <c r="J45"/>
      <c r="K45" s="59">
        <f t="shared" si="2"/>
        <v>0.36746987951807231</v>
      </c>
      <c r="L45" s="17">
        <f t="shared" si="3"/>
        <v>0.45180722891566261</v>
      </c>
      <c r="M45"/>
      <c r="N45"/>
      <c r="O45"/>
      <c r="P45"/>
      <c r="Q45"/>
    </row>
    <row r="46" spans="1:17">
      <c r="A46" s="160"/>
      <c r="B46" s="18" t="s">
        <v>38</v>
      </c>
      <c r="C46" s="19">
        <v>903</v>
      </c>
      <c r="D46" s="20">
        <v>5.7585825027685493E-2</v>
      </c>
      <c r="E46" s="21">
        <v>0.30011074197120707</v>
      </c>
      <c r="F46" s="20">
        <v>0.31782945736434109</v>
      </c>
      <c r="G46" s="21">
        <v>0.16168327796234774</v>
      </c>
      <c r="H46" s="20">
        <v>0.15171650055370986</v>
      </c>
      <c r="I46" s="22">
        <v>1.1074197120708749E-2</v>
      </c>
      <c r="J46"/>
      <c r="K46" s="60">
        <f t="shared" si="2"/>
        <v>0.35769656699889257</v>
      </c>
      <c r="L46" s="22">
        <f t="shared" si="3"/>
        <v>0.47951273532668881</v>
      </c>
      <c r="M46"/>
      <c r="N46"/>
      <c r="O46"/>
      <c r="P46"/>
      <c r="Q46"/>
    </row>
    <row r="47" spans="1:17">
      <c r="A47" s="161"/>
      <c r="B47" s="18" t="s">
        <v>39</v>
      </c>
      <c r="C47" s="19">
        <v>662</v>
      </c>
      <c r="D47" s="20">
        <v>2.1148036253776436E-2</v>
      </c>
      <c r="E47" s="21">
        <v>0.30815709969788518</v>
      </c>
      <c r="F47" s="20">
        <v>0.31117824773413899</v>
      </c>
      <c r="G47" s="21">
        <v>0.18429003021148035</v>
      </c>
      <c r="H47" s="20">
        <v>0.16918429003021149</v>
      </c>
      <c r="I47" s="22">
        <v>6.0422960725075529E-3</v>
      </c>
      <c r="J47"/>
      <c r="K47" s="60">
        <f t="shared" si="2"/>
        <v>0.32930513595166161</v>
      </c>
      <c r="L47" s="22">
        <f t="shared" si="3"/>
        <v>0.49546827794561932</v>
      </c>
      <c r="M47"/>
      <c r="N47"/>
      <c r="O47"/>
      <c r="P47"/>
      <c r="Q47"/>
    </row>
    <row r="48" spans="1:17">
      <c r="A48" s="159"/>
      <c r="B48" s="18" t="s">
        <v>40</v>
      </c>
      <c r="C48" s="19">
        <v>310</v>
      </c>
      <c r="D48" s="20">
        <v>5.1612903225806452E-2</v>
      </c>
      <c r="E48" s="21">
        <v>0.27741935483870966</v>
      </c>
      <c r="F48" s="20">
        <v>0.22580645161290322</v>
      </c>
      <c r="G48" s="21">
        <v>0.15806451612903225</v>
      </c>
      <c r="H48" s="20">
        <v>0.28064516129032258</v>
      </c>
      <c r="I48" s="22">
        <v>6.4516129032258064E-3</v>
      </c>
      <c r="J48"/>
      <c r="K48" s="60">
        <f t="shared" si="2"/>
        <v>0.32903225806451614</v>
      </c>
      <c r="L48" s="22">
        <f t="shared" si="3"/>
        <v>0.38387096774193546</v>
      </c>
      <c r="M48"/>
      <c r="N48"/>
      <c r="O48"/>
      <c r="P48"/>
      <c r="Q48"/>
    </row>
    <row r="49" spans="1:17">
      <c r="A49" s="161"/>
      <c r="B49" s="23" t="s">
        <v>34</v>
      </c>
      <c r="C49" s="24">
        <v>16</v>
      </c>
      <c r="D49" s="25">
        <v>0.125</v>
      </c>
      <c r="E49" s="26">
        <v>0.125</v>
      </c>
      <c r="F49" s="25">
        <v>0.25</v>
      </c>
      <c r="G49" s="26">
        <v>0.125</v>
      </c>
      <c r="H49" s="25">
        <v>0.375</v>
      </c>
      <c r="I49" s="27">
        <v>0</v>
      </c>
      <c r="J49"/>
      <c r="K49" s="61">
        <f t="shared" si="2"/>
        <v>0.25</v>
      </c>
      <c r="L49" s="27">
        <f t="shared" si="3"/>
        <v>0.375</v>
      </c>
      <c r="M49"/>
      <c r="N49"/>
      <c r="O49"/>
      <c r="P49"/>
      <c r="Q49"/>
    </row>
    <row r="50" spans="1:17" ht="12" customHeight="1">
      <c r="A50" s="163" t="s">
        <v>91</v>
      </c>
      <c r="B50" s="13" t="s">
        <v>41</v>
      </c>
      <c r="C50" s="14">
        <v>1598</v>
      </c>
      <c r="D50" s="15">
        <v>5.9449311639549439E-2</v>
      </c>
      <c r="E50" s="16">
        <v>0.30663329161451813</v>
      </c>
      <c r="F50" s="15">
        <v>0.29974968710888611</v>
      </c>
      <c r="G50" s="16">
        <v>0.14455569461827283</v>
      </c>
      <c r="H50" s="15">
        <v>0.17459324155193992</v>
      </c>
      <c r="I50" s="17">
        <v>1.5018773466833541E-2</v>
      </c>
      <c r="J50"/>
      <c r="K50" s="59">
        <f t="shared" si="2"/>
        <v>0.36608260325406755</v>
      </c>
      <c r="L50" s="17">
        <f t="shared" si="3"/>
        <v>0.44430538172715894</v>
      </c>
      <c r="M50"/>
      <c r="N50"/>
      <c r="O50"/>
      <c r="P50"/>
      <c r="Q50"/>
    </row>
    <row r="51" spans="1:17">
      <c r="A51" s="164"/>
      <c r="B51" s="18" t="s">
        <v>42</v>
      </c>
      <c r="C51" s="19">
        <v>455</v>
      </c>
      <c r="D51" s="20">
        <v>2.197802197802198E-2</v>
      </c>
      <c r="E51" s="21">
        <v>0.27692307692307694</v>
      </c>
      <c r="F51" s="20">
        <v>0.31648351648351647</v>
      </c>
      <c r="G51" s="21">
        <v>0.17802197802197803</v>
      </c>
      <c r="H51" s="20">
        <v>0.19340659340659341</v>
      </c>
      <c r="I51" s="22">
        <v>1.3186813186813187E-2</v>
      </c>
      <c r="J51"/>
      <c r="K51" s="60">
        <f t="shared" si="2"/>
        <v>0.29890109890109889</v>
      </c>
      <c r="L51" s="22">
        <f t="shared" si="3"/>
        <v>0.49450549450549453</v>
      </c>
      <c r="M51"/>
      <c r="N51"/>
      <c r="O51"/>
      <c r="P51"/>
      <c r="Q51"/>
    </row>
    <row r="52" spans="1:17">
      <c r="A52" s="165"/>
      <c r="B52" s="18" t="s">
        <v>43</v>
      </c>
      <c r="C52" s="19">
        <v>1174</v>
      </c>
      <c r="D52" s="20">
        <v>5.1107325383304938E-2</v>
      </c>
      <c r="E52" s="21">
        <v>0.28109028960817717</v>
      </c>
      <c r="F52" s="20">
        <v>0.29471890971039183</v>
      </c>
      <c r="G52" s="21">
        <v>0.15332197614991483</v>
      </c>
      <c r="H52" s="20">
        <v>0.20954003407155025</v>
      </c>
      <c r="I52" s="22">
        <v>1.0221465076660987E-2</v>
      </c>
      <c r="J52"/>
      <c r="K52" s="60">
        <f t="shared" si="2"/>
        <v>0.33219761499148209</v>
      </c>
      <c r="L52" s="22">
        <f t="shared" si="3"/>
        <v>0.44804088586030666</v>
      </c>
      <c r="M52"/>
      <c r="N52"/>
      <c r="O52"/>
      <c r="P52"/>
      <c r="Q52"/>
    </row>
    <row r="53" spans="1:17">
      <c r="A53" s="166"/>
      <c r="B53" s="23" t="s">
        <v>34</v>
      </c>
      <c r="C53" s="24">
        <v>19</v>
      </c>
      <c r="D53" s="25">
        <v>0</v>
      </c>
      <c r="E53" s="26">
        <v>0.26315789473684209</v>
      </c>
      <c r="F53" s="25">
        <v>0.15789473684210525</v>
      </c>
      <c r="G53" s="26">
        <v>5.2631578947368418E-2</v>
      </c>
      <c r="H53" s="25">
        <v>0.47368421052631576</v>
      </c>
      <c r="I53" s="27">
        <v>5.2631578947368418E-2</v>
      </c>
      <c r="J53"/>
      <c r="K53" s="61">
        <f t="shared" si="2"/>
        <v>0.26315789473684209</v>
      </c>
      <c r="L53" s="27">
        <f t="shared" si="3"/>
        <v>0.21052631578947367</v>
      </c>
      <c r="M53"/>
      <c r="N53"/>
      <c r="O53"/>
      <c r="P53"/>
      <c r="Q53"/>
    </row>
    <row r="54" spans="1:17" ht="12" customHeight="1">
      <c r="A54" s="190" t="s">
        <v>92</v>
      </c>
      <c r="B54" s="13" t="s">
        <v>44</v>
      </c>
      <c r="C54" s="14">
        <v>88</v>
      </c>
      <c r="D54" s="30">
        <v>6.8181818181818177E-2</v>
      </c>
      <c r="E54" s="31">
        <v>0.125</v>
      </c>
      <c r="F54" s="30">
        <v>0.31818181818181818</v>
      </c>
      <c r="G54" s="31">
        <v>0.19318181818181818</v>
      </c>
      <c r="H54" s="30">
        <v>0.27272727272727271</v>
      </c>
      <c r="I54" s="32">
        <v>2.2727272727272728E-2</v>
      </c>
      <c r="J54"/>
      <c r="K54" s="59">
        <f t="shared" si="2"/>
        <v>0.19318181818181818</v>
      </c>
      <c r="L54" s="17">
        <f t="shared" si="3"/>
        <v>0.51136363636363635</v>
      </c>
      <c r="M54"/>
      <c r="N54"/>
      <c r="O54"/>
      <c r="P54"/>
      <c r="Q54"/>
    </row>
    <row r="55" spans="1:17">
      <c r="A55" s="160"/>
      <c r="B55" s="18" t="s">
        <v>45</v>
      </c>
      <c r="C55" s="19">
        <v>242</v>
      </c>
      <c r="D55" s="20">
        <v>4.1322314049586778E-2</v>
      </c>
      <c r="E55" s="21">
        <v>0.30165289256198347</v>
      </c>
      <c r="F55" s="20">
        <v>0.256198347107438</v>
      </c>
      <c r="G55" s="21">
        <v>0.17355371900826447</v>
      </c>
      <c r="H55" s="20">
        <v>0.21900826446280991</v>
      </c>
      <c r="I55" s="22">
        <v>8.2644628099173556E-3</v>
      </c>
      <c r="J55"/>
      <c r="K55" s="60">
        <f t="shared" si="2"/>
        <v>0.34297520661157022</v>
      </c>
      <c r="L55" s="22">
        <f t="shared" si="3"/>
        <v>0.42975206611570249</v>
      </c>
      <c r="M55"/>
      <c r="N55"/>
      <c r="O55"/>
      <c r="P55"/>
      <c r="Q55"/>
    </row>
    <row r="56" spans="1:17">
      <c r="A56" s="161"/>
      <c r="B56" s="18" t="s">
        <v>46</v>
      </c>
      <c r="C56" s="19">
        <v>1285</v>
      </c>
      <c r="D56" s="20">
        <v>4.2023346303501949E-2</v>
      </c>
      <c r="E56" s="21">
        <v>0.2848249027237354</v>
      </c>
      <c r="F56" s="20">
        <v>0.30894941634241246</v>
      </c>
      <c r="G56" s="21">
        <v>0.15486381322957199</v>
      </c>
      <c r="H56" s="20">
        <v>0.19844357976653695</v>
      </c>
      <c r="I56" s="22">
        <v>1.0894941634241245E-2</v>
      </c>
      <c r="J56"/>
      <c r="K56" s="60">
        <f t="shared" si="2"/>
        <v>0.32684824902723736</v>
      </c>
      <c r="L56" s="22">
        <f t="shared" si="3"/>
        <v>0.46381322957198445</v>
      </c>
      <c r="M56"/>
      <c r="N56"/>
      <c r="O56"/>
      <c r="P56"/>
      <c r="Q56"/>
    </row>
    <row r="57" spans="1:17">
      <c r="A57" s="191"/>
      <c r="B57" s="23" t="s">
        <v>34</v>
      </c>
      <c r="C57" s="24">
        <v>14</v>
      </c>
      <c r="D57" s="25">
        <v>0</v>
      </c>
      <c r="E57" s="26">
        <v>0.42857142857142855</v>
      </c>
      <c r="F57" s="25">
        <v>0.21428571428571427</v>
      </c>
      <c r="G57" s="26">
        <v>0.21428571428571427</v>
      </c>
      <c r="H57" s="25">
        <v>0.14285714285714285</v>
      </c>
      <c r="I57" s="27">
        <v>0</v>
      </c>
      <c r="J57"/>
      <c r="K57" s="61">
        <f t="shared" si="2"/>
        <v>0.42857142857142855</v>
      </c>
      <c r="L57" s="27">
        <f t="shared" si="3"/>
        <v>0.42857142857142855</v>
      </c>
      <c r="M57"/>
      <c r="N57"/>
      <c r="O57"/>
      <c r="P57"/>
      <c r="Q57"/>
    </row>
    <row r="58" spans="1:17" ht="12" customHeight="1">
      <c r="A58" s="159" t="s">
        <v>170</v>
      </c>
      <c r="B58" s="13" t="s">
        <v>143</v>
      </c>
      <c r="C58" s="14">
        <v>2609</v>
      </c>
      <c r="D58" s="15">
        <v>5.7876581065542353E-2</v>
      </c>
      <c r="E58" s="16">
        <v>0.32579532387888077</v>
      </c>
      <c r="F58" s="15">
        <v>0.30356458413185128</v>
      </c>
      <c r="G58" s="16">
        <v>0.11996933691069375</v>
      </c>
      <c r="H58" s="15">
        <v>0.18129551552318895</v>
      </c>
      <c r="I58" s="17">
        <v>1.1498658489842852E-2</v>
      </c>
      <c r="J58"/>
      <c r="K58" s="59">
        <f t="shared" si="2"/>
        <v>0.3836719049444231</v>
      </c>
      <c r="L58" s="17">
        <f t="shared" si="3"/>
        <v>0.42353392104254506</v>
      </c>
    </row>
    <row r="59" spans="1:17">
      <c r="A59" s="160"/>
      <c r="B59" s="64" t="s">
        <v>142</v>
      </c>
      <c r="C59" s="19">
        <v>95</v>
      </c>
      <c r="D59" s="20">
        <v>6.3157894736842107E-2</v>
      </c>
      <c r="E59" s="21">
        <v>0.10526315789473684</v>
      </c>
      <c r="F59" s="20">
        <v>0.24210526315789474</v>
      </c>
      <c r="G59" s="21">
        <v>0.4</v>
      </c>
      <c r="H59" s="20">
        <v>0.15789473684210525</v>
      </c>
      <c r="I59" s="22">
        <v>3.1578947368421054E-2</v>
      </c>
      <c r="J59"/>
      <c r="K59" s="60">
        <f t="shared" si="2"/>
        <v>0.16842105263157894</v>
      </c>
      <c r="L59" s="22">
        <f t="shared" si="3"/>
        <v>0.64210526315789473</v>
      </c>
    </row>
    <row r="60" spans="1:17">
      <c r="A60" s="161"/>
      <c r="B60" s="18" t="s">
        <v>138</v>
      </c>
      <c r="C60" s="19">
        <v>528</v>
      </c>
      <c r="D60" s="20">
        <v>1.5151515151515152E-2</v>
      </c>
      <c r="E60" s="21">
        <v>0.17234848484848486</v>
      </c>
      <c r="F60" s="20">
        <v>0.28977272727272729</v>
      </c>
      <c r="G60" s="21">
        <v>0.26893939393939392</v>
      </c>
      <c r="H60" s="20">
        <v>0.25378787878787878</v>
      </c>
      <c r="I60" s="22">
        <v>0</v>
      </c>
      <c r="J60"/>
      <c r="K60" s="60">
        <f t="shared" si="2"/>
        <v>0.1875</v>
      </c>
      <c r="L60" s="22">
        <f t="shared" si="3"/>
        <v>0.55871212121212122</v>
      </c>
    </row>
    <row r="61" spans="1:17">
      <c r="A61" s="191"/>
      <c r="B61" s="23" t="s">
        <v>34</v>
      </c>
      <c r="C61" s="24">
        <v>14</v>
      </c>
      <c r="D61" s="25">
        <v>0</v>
      </c>
      <c r="E61" s="26">
        <v>0</v>
      </c>
      <c r="F61" s="25">
        <v>0.2857142857142857</v>
      </c>
      <c r="G61" s="26">
        <v>0</v>
      </c>
      <c r="H61" s="25">
        <v>0</v>
      </c>
      <c r="I61" s="27">
        <v>0.7142857142857143</v>
      </c>
      <c r="J61"/>
      <c r="K61" s="61">
        <f t="shared" si="2"/>
        <v>0</v>
      </c>
      <c r="L61" s="27">
        <f t="shared" si="3"/>
        <v>0.2857142857142857</v>
      </c>
    </row>
    <row r="62" spans="1:17" ht="12" customHeight="1">
      <c r="A62" s="159" t="s">
        <v>512</v>
      </c>
      <c r="B62" s="13" t="s">
        <v>141</v>
      </c>
      <c r="C62" s="14">
        <v>703</v>
      </c>
      <c r="D62" s="15">
        <v>8.5348506401137975E-2</v>
      </c>
      <c r="E62" s="16">
        <v>0.3413940256045519</v>
      </c>
      <c r="F62" s="15">
        <v>0.28733997155049784</v>
      </c>
      <c r="G62" s="16">
        <v>0.13229018492176386</v>
      </c>
      <c r="H62" s="15">
        <v>0.14224751066856331</v>
      </c>
      <c r="I62" s="17">
        <v>1.1379800853485065E-2</v>
      </c>
      <c r="J62"/>
      <c r="K62" s="59">
        <f t="shared" si="2"/>
        <v>0.4267425320056899</v>
      </c>
      <c r="L62" s="17">
        <f t="shared" si="3"/>
        <v>0.41963015647226171</v>
      </c>
    </row>
    <row r="63" spans="1:17">
      <c r="A63" s="160"/>
      <c r="B63" s="18" t="s">
        <v>140</v>
      </c>
      <c r="C63" s="14">
        <v>1602</v>
      </c>
      <c r="D63" s="20">
        <v>3.9950062421972535E-2</v>
      </c>
      <c r="E63" s="21">
        <v>0.31398252184769038</v>
      </c>
      <c r="F63" s="20">
        <v>0.32646691635455682</v>
      </c>
      <c r="G63" s="21">
        <v>0.13545568039950062</v>
      </c>
      <c r="H63" s="20">
        <v>0.17540574282147317</v>
      </c>
      <c r="I63" s="22">
        <v>8.7390761548064924E-3</v>
      </c>
      <c r="J63"/>
      <c r="K63" s="60">
        <f t="shared" si="2"/>
        <v>0.3539325842696629</v>
      </c>
      <c r="L63" s="22">
        <f t="shared" si="3"/>
        <v>0.46192259675405745</v>
      </c>
    </row>
    <row r="64" spans="1:17">
      <c r="A64" s="200"/>
      <c r="B64" s="18" t="s">
        <v>139</v>
      </c>
      <c r="C64" s="19">
        <v>763</v>
      </c>
      <c r="D64" s="20">
        <v>3.0144167758846659E-2</v>
      </c>
      <c r="E64" s="21">
        <v>0.23328964613368283</v>
      </c>
      <c r="F64" s="20">
        <v>0.2948885976408912</v>
      </c>
      <c r="G64" s="21">
        <v>0.17955439056356487</v>
      </c>
      <c r="H64" s="20">
        <v>0.25688073394495414</v>
      </c>
      <c r="I64" s="22">
        <v>5.2424639580602884E-3</v>
      </c>
      <c r="J64"/>
      <c r="K64" s="60">
        <f t="shared" si="2"/>
        <v>0.26343381389252951</v>
      </c>
      <c r="L64" s="22">
        <f t="shared" si="3"/>
        <v>0.47444298820445607</v>
      </c>
    </row>
    <row r="65" spans="1:12">
      <c r="A65" s="161"/>
      <c r="B65" s="18" t="s">
        <v>123</v>
      </c>
      <c r="C65" s="19">
        <v>155</v>
      </c>
      <c r="D65" s="20">
        <v>0.11612903225806452</v>
      </c>
      <c r="E65" s="21">
        <v>0.18064516129032257</v>
      </c>
      <c r="F65" s="20">
        <v>0.11612903225806452</v>
      </c>
      <c r="G65" s="21">
        <v>0.29032258064516131</v>
      </c>
      <c r="H65" s="20">
        <v>0.27741935483870966</v>
      </c>
      <c r="I65" s="22">
        <v>1.935483870967742E-2</v>
      </c>
      <c r="J65"/>
      <c r="K65" s="60">
        <f t="shared" si="2"/>
        <v>0.29677419354838708</v>
      </c>
      <c r="L65" s="22">
        <f t="shared" si="3"/>
        <v>0.40645161290322585</v>
      </c>
    </row>
    <row r="66" spans="1:12" ht="12.5" thickBot="1">
      <c r="A66" s="162"/>
      <c r="B66" s="33" t="s">
        <v>34</v>
      </c>
      <c r="C66" s="34">
        <v>23</v>
      </c>
      <c r="D66" s="35">
        <v>0</v>
      </c>
      <c r="E66" s="36">
        <v>8.6956521739130432E-2</v>
      </c>
      <c r="F66" s="35">
        <v>0.17391304347826086</v>
      </c>
      <c r="G66" s="36">
        <v>4.3478260869565216E-2</v>
      </c>
      <c r="H66" s="35">
        <v>8.6956521739130432E-2</v>
      </c>
      <c r="I66" s="37">
        <v>0.60869565217391308</v>
      </c>
      <c r="J66"/>
      <c r="K66" s="63">
        <f t="shared" si="2"/>
        <v>8.6956521739130432E-2</v>
      </c>
      <c r="L66" s="37">
        <f t="shared" si="3"/>
        <v>0.21739130434782608</v>
      </c>
    </row>
  </sheetData>
  <mergeCells count="15">
    <mergeCell ref="A6:A13"/>
    <mergeCell ref="A5:B5"/>
    <mergeCell ref="A3:B4"/>
    <mergeCell ref="C3:C4"/>
    <mergeCell ref="A1:M1"/>
    <mergeCell ref="I3:I4"/>
    <mergeCell ref="A14:A16"/>
    <mergeCell ref="A17:A22"/>
    <mergeCell ref="A23:A35"/>
    <mergeCell ref="A58:A61"/>
    <mergeCell ref="A62:A66"/>
    <mergeCell ref="A36:A44"/>
    <mergeCell ref="A45:A49"/>
    <mergeCell ref="A50:A53"/>
    <mergeCell ref="A54:A57"/>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Q66"/>
  <sheetViews>
    <sheetView workbookViewId="0">
      <pane ySplit="4" topLeftCell="A5" activePane="bottomLeft" state="frozen"/>
      <selection activeCell="C5" sqref="C5:I66"/>
      <selection pane="bottomLeft" sqref="A1:M1"/>
    </sheetView>
  </sheetViews>
  <sheetFormatPr defaultColWidth="9.09765625" defaultRowHeight="12"/>
  <cols>
    <col min="1" max="1" width="6.8984375" style="2" customWidth="1"/>
    <col min="2" max="2" width="22" style="2" customWidth="1"/>
    <col min="3" max="3" width="7.59765625" style="2" customWidth="1"/>
    <col min="4" max="9" width="9.09765625" style="2"/>
    <col min="10" max="10" width="2.3984375" style="2" customWidth="1"/>
    <col min="11" max="16384" width="9.09765625" style="2"/>
  </cols>
  <sheetData>
    <row r="1" spans="1:17" customFormat="1" ht="36.75" customHeight="1" thickBot="1">
      <c r="A1" s="180" t="s">
        <v>347</v>
      </c>
      <c r="B1" s="181"/>
      <c r="C1" s="181"/>
      <c r="D1" s="181"/>
      <c r="E1" s="181"/>
      <c r="F1" s="181"/>
      <c r="G1" s="181"/>
      <c r="H1" s="181"/>
      <c r="I1" s="181"/>
      <c r="J1" s="181"/>
      <c r="K1" s="181"/>
      <c r="L1" s="181"/>
      <c r="M1" s="182"/>
    </row>
    <row r="2" spans="1:17" ht="13.5" customHeight="1" thickBot="1"/>
    <row r="3" spans="1:17" s="47" customFormat="1">
      <c r="A3" s="196"/>
      <c r="B3" s="197"/>
      <c r="C3" s="188" t="s">
        <v>287</v>
      </c>
      <c r="D3" s="41">
        <v>1</v>
      </c>
      <c r="E3" s="46">
        <v>2</v>
      </c>
      <c r="F3" s="46">
        <v>3</v>
      </c>
      <c r="G3" s="46">
        <v>4</v>
      </c>
      <c r="H3" s="46">
        <v>5</v>
      </c>
      <c r="I3" s="194" t="s">
        <v>288</v>
      </c>
      <c r="K3" s="48" t="s">
        <v>292</v>
      </c>
      <c r="L3" s="49" t="s">
        <v>293</v>
      </c>
    </row>
    <row r="4" spans="1:17" s="43" customFormat="1" ht="36.5" thickBot="1">
      <c r="A4" s="198"/>
      <c r="B4" s="199"/>
      <c r="C4" s="193"/>
      <c r="D4" s="50" t="s">
        <v>230</v>
      </c>
      <c r="E4" s="51" t="s">
        <v>231</v>
      </c>
      <c r="F4" s="51" t="s">
        <v>232</v>
      </c>
      <c r="G4" s="51" t="s">
        <v>233</v>
      </c>
      <c r="H4" s="51" t="s">
        <v>121</v>
      </c>
      <c r="I4" s="195"/>
      <c r="J4" s="47"/>
      <c r="K4" s="52" t="s">
        <v>234</v>
      </c>
      <c r="L4" s="53" t="s">
        <v>235</v>
      </c>
    </row>
    <row r="5" spans="1:17" ht="12.5" thickBot="1">
      <c r="A5" s="167" t="s">
        <v>82</v>
      </c>
      <c r="B5" s="168"/>
      <c r="C5" s="9">
        <v>3246</v>
      </c>
      <c r="D5" s="10">
        <v>3.5736290819470114E-2</v>
      </c>
      <c r="E5" s="11">
        <v>0.25077017868145407</v>
      </c>
      <c r="F5" s="10">
        <v>0.31330868761552683</v>
      </c>
      <c r="G5" s="11">
        <v>0.14017252002464572</v>
      </c>
      <c r="H5" s="10">
        <v>0.25107825015403573</v>
      </c>
      <c r="I5" s="12">
        <v>8.9340727048675284E-3</v>
      </c>
      <c r="J5"/>
      <c r="K5" s="58">
        <f t="shared" ref="K5:K35" si="0">SUM(D5:E5)</f>
        <v>0.28650646950092418</v>
      </c>
      <c r="L5" s="12">
        <f t="shared" ref="L5:L35" si="1">SUM(F5:G5)</f>
        <v>0.45348120764017252</v>
      </c>
      <c r="M5"/>
      <c r="N5"/>
      <c r="O5"/>
      <c r="P5"/>
      <c r="Q5"/>
    </row>
    <row r="6" spans="1:17" ht="12" customHeight="1">
      <c r="A6" s="163" t="s">
        <v>83</v>
      </c>
      <c r="B6" s="13" t="s">
        <v>27</v>
      </c>
      <c r="C6" s="14">
        <v>788</v>
      </c>
      <c r="D6" s="15">
        <v>1.7766497461928935E-2</v>
      </c>
      <c r="E6" s="16">
        <v>0.20812182741116753</v>
      </c>
      <c r="F6" s="15">
        <v>0.34771573604060912</v>
      </c>
      <c r="G6" s="16">
        <v>0.15228426395939088</v>
      </c>
      <c r="H6" s="15">
        <v>0.27157360406091369</v>
      </c>
      <c r="I6" s="17">
        <v>2.5380710659898475E-3</v>
      </c>
      <c r="J6"/>
      <c r="K6" s="59">
        <f t="shared" si="0"/>
        <v>0.22588832487309646</v>
      </c>
      <c r="L6" s="17">
        <f t="shared" si="1"/>
        <v>0.5</v>
      </c>
      <c r="M6"/>
      <c r="N6"/>
      <c r="O6"/>
      <c r="P6"/>
      <c r="Q6"/>
    </row>
    <row r="7" spans="1:17">
      <c r="A7" s="164"/>
      <c r="B7" s="18" t="s">
        <v>28</v>
      </c>
      <c r="C7" s="19">
        <v>748</v>
      </c>
      <c r="D7" s="20">
        <v>4.0106951871657755E-2</v>
      </c>
      <c r="E7" s="21">
        <v>0.25668449197860965</v>
      </c>
      <c r="F7" s="20">
        <v>0.26470588235294118</v>
      </c>
      <c r="G7" s="21">
        <v>0.12834224598930483</v>
      </c>
      <c r="H7" s="20">
        <v>0.29946524064171121</v>
      </c>
      <c r="I7" s="22">
        <v>1.06951871657754E-2</v>
      </c>
      <c r="J7"/>
      <c r="K7" s="60">
        <f t="shared" si="0"/>
        <v>0.2967914438502674</v>
      </c>
      <c r="L7" s="22">
        <f t="shared" si="1"/>
        <v>0.39304812834224601</v>
      </c>
      <c r="M7"/>
      <c r="N7"/>
      <c r="O7"/>
      <c r="P7"/>
      <c r="Q7"/>
    </row>
    <row r="8" spans="1:17">
      <c r="A8" s="164"/>
      <c r="B8" s="18" t="s">
        <v>29</v>
      </c>
      <c r="C8" s="19">
        <v>350</v>
      </c>
      <c r="D8" s="20">
        <v>0.08</v>
      </c>
      <c r="E8" s="21">
        <v>0.2742857142857143</v>
      </c>
      <c r="F8" s="20">
        <v>0.28000000000000003</v>
      </c>
      <c r="G8" s="21">
        <v>0.15428571428571428</v>
      </c>
      <c r="H8" s="20">
        <v>0.2</v>
      </c>
      <c r="I8" s="22">
        <v>1.1428571428571429E-2</v>
      </c>
      <c r="J8"/>
      <c r="K8" s="60">
        <f t="shared" si="0"/>
        <v>0.35428571428571431</v>
      </c>
      <c r="L8" s="22">
        <f t="shared" si="1"/>
        <v>0.43428571428571427</v>
      </c>
      <c r="M8"/>
      <c r="N8"/>
      <c r="O8"/>
      <c r="P8"/>
      <c r="Q8"/>
    </row>
    <row r="9" spans="1:17">
      <c r="A9" s="164"/>
      <c r="B9" s="18" t="s">
        <v>30</v>
      </c>
      <c r="C9" s="19">
        <v>558</v>
      </c>
      <c r="D9" s="20">
        <v>2.1505376344086023E-2</v>
      </c>
      <c r="E9" s="21">
        <v>0.26881720430107525</v>
      </c>
      <c r="F9" s="20">
        <v>0.31899641577060933</v>
      </c>
      <c r="G9" s="21">
        <v>0.12544802867383512</v>
      </c>
      <c r="H9" s="20">
        <v>0.24731182795698925</v>
      </c>
      <c r="I9" s="22">
        <v>1.7921146953405017E-2</v>
      </c>
      <c r="J9"/>
      <c r="K9" s="60">
        <f t="shared" si="0"/>
        <v>0.29032258064516125</v>
      </c>
      <c r="L9" s="22">
        <f t="shared" si="1"/>
        <v>0.44444444444444442</v>
      </c>
      <c r="M9"/>
      <c r="N9"/>
      <c r="O9"/>
      <c r="P9"/>
      <c r="Q9"/>
    </row>
    <row r="10" spans="1:17">
      <c r="A10" s="164"/>
      <c r="B10" s="18" t="s">
        <v>31</v>
      </c>
      <c r="C10" s="19">
        <v>350</v>
      </c>
      <c r="D10" s="20">
        <v>0.04</v>
      </c>
      <c r="E10" s="21">
        <v>0.30857142857142855</v>
      </c>
      <c r="F10" s="20">
        <v>0.32571428571428573</v>
      </c>
      <c r="G10" s="21">
        <v>0.11428571428571428</v>
      </c>
      <c r="H10" s="20">
        <v>0.21142857142857144</v>
      </c>
      <c r="I10" s="22">
        <v>0</v>
      </c>
      <c r="J10"/>
      <c r="K10" s="60">
        <f t="shared" si="0"/>
        <v>0.34857142857142853</v>
      </c>
      <c r="L10" s="22">
        <f t="shared" si="1"/>
        <v>0.44</v>
      </c>
      <c r="M10"/>
      <c r="N10"/>
      <c r="O10"/>
      <c r="P10"/>
      <c r="Q10"/>
    </row>
    <row r="11" spans="1:17">
      <c r="A11" s="164"/>
      <c r="B11" s="18" t="s">
        <v>32</v>
      </c>
      <c r="C11" s="19">
        <v>330</v>
      </c>
      <c r="D11" s="20">
        <v>4.8484848484848485E-2</v>
      </c>
      <c r="E11" s="21">
        <v>0.24242424242424243</v>
      </c>
      <c r="F11" s="20">
        <v>0.32121212121212123</v>
      </c>
      <c r="G11" s="21">
        <v>0.14545454545454545</v>
      </c>
      <c r="H11" s="20">
        <v>0.23030303030303031</v>
      </c>
      <c r="I11" s="22">
        <v>1.2121212121212121E-2</v>
      </c>
      <c r="J11"/>
      <c r="K11" s="60">
        <f t="shared" si="0"/>
        <v>0.29090909090909089</v>
      </c>
      <c r="L11" s="22">
        <f t="shared" si="1"/>
        <v>0.46666666666666667</v>
      </c>
      <c r="M11"/>
      <c r="N11"/>
      <c r="O11"/>
      <c r="P11"/>
      <c r="Q11"/>
    </row>
    <row r="12" spans="1:17">
      <c r="A12" s="164"/>
      <c r="B12" s="18" t="s">
        <v>33</v>
      </c>
      <c r="C12" s="19">
        <v>110</v>
      </c>
      <c r="D12" s="20">
        <v>1.8181818181818181E-2</v>
      </c>
      <c r="E12" s="21">
        <v>0.16363636363636364</v>
      </c>
      <c r="F12" s="20">
        <v>0.42727272727272725</v>
      </c>
      <c r="G12" s="21">
        <v>0.21818181818181817</v>
      </c>
      <c r="H12" s="20">
        <v>0.16363636363636364</v>
      </c>
      <c r="I12" s="22">
        <v>9.0909090909090905E-3</v>
      </c>
      <c r="J12"/>
      <c r="K12" s="60">
        <f t="shared" si="0"/>
        <v>0.18181818181818182</v>
      </c>
      <c r="L12" s="22">
        <f t="shared" si="1"/>
        <v>0.64545454545454539</v>
      </c>
      <c r="M12"/>
      <c r="N12"/>
      <c r="O12"/>
      <c r="P12"/>
      <c r="Q12"/>
    </row>
    <row r="13" spans="1:17">
      <c r="A13" s="165"/>
      <c r="B13" s="23" t="s">
        <v>34</v>
      </c>
      <c r="C13" s="24">
        <v>12</v>
      </c>
      <c r="D13" s="25">
        <v>0</v>
      </c>
      <c r="E13" s="26">
        <v>0.5</v>
      </c>
      <c r="F13" s="25">
        <v>0.16666666666666666</v>
      </c>
      <c r="G13" s="26">
        <v>0.25</v>
      </c>
      <c r="H13" s="25">
        <v>8.3333333333333329E-2</v>
      </c>
      <c r="I13" s="27">
        <v>0</v>
      </c>
      <c r="J13"/>
      <c r="K13" s="61">
        <f t="shared" si="0"/>
        <v>0.5</v>
      </c>
      <c r="L13" s="27">
        <f t="shared" si="1"/>
        <v>0.41666666666666663</v>
      </c>
      <c r="M13"/>
      <c r="N13"/>
      <c r="O13"/>
      <c r="P13"/>
      <c r="Q13"/>
    </row>
    <row r="14" spans="1:17">
      <c r="A14" s="163" t="s">
        <v>84</v>
      </c>
      <c r="B14" s="13" t="s">
        <v>85</v>
      </c>
      <c r="C14" s="19">
        <v>1490</v>
      </c>
      <c r="D14" s="20">
        <v>4.5637583892617448E-2</v>
      </c>
      <c r="E14" s="21">
        <v>0.27852348993288589</v>
      </c>
      <c r="F14" s="20">
        <v>0.33959731543624161</v>
      </c>
      <c r="G14" s="21">
        <v>0.1651006711409396</v>
      </c>
      <c r="H14" s="20">
        <v>0.16308724832214766</v>
      </c>
      <c r="I14" s="22">
        <v>8.0536912751677861E-3</v>
      </c>
      <c r="J14"/>
      <c r="K14" s="60">
        <f t="shared" si="0"/>
        <v>0.32416107382550335</v>
      </c>
      <c r="L14" s="22">
        <f t="shared" si="1"/>
        <v>0.50469798657718123</v>
      </c>
      <c r="M14"/>
      <c r="N14"/>
      <c r="O14"/>
      <c r="P14"/>
      <c r="Q14"/>
    </row>
    <row r="15" spans="1:17">
      <c r="A15" s="164"/>
      <c r="B15" s="18" t="s">
        <v>86</v>
      </c>
      <c r="C15" s="19">
        <v>1737</v>
      </c>
      <c r="D15" s="20">
        <v>2.7633851468048358E-2</v>
      </c>
      <c r="E15" s="21">
        <v>0.22682786413356362</v>
      </c>
      <c r="F15" s="20">
        <v>0.29303396660909614</v>
      </c>
      <c r="G15" s="21">
        <v>0.11514104778353483</v>
      </c>
      <c r="H15" s="20">
        <v>0.32757628094415658</v>
      </c>
      <c r="I15" s="22">
        <v>9.7869890616004603E-3</v>
      </c>
      <c r="J15"/>
      <c r="K15" s="60">
        <f t="shared" si="0"/>
        <v>0.25446171560161196</v>
      </c>
      <c r="L15" s="22">
        <f t="shared" si="1"/>
        <v>0.40817501439263099</v>
      </c>
      <c r="M15"/>
      <c r="N15"/>
      <c r="O15"/>
      <c r="P15"/>
      <c r="Q15"/>
    </row>
    <row r="16" spans="1:17">
      <c r="A16" s="165"/>
      <c r="B16" s="23" t="s">
        <v>19</v>
      </c>
      <c r="C16" s="24">
        <v>19</v>
      </c>
      <c r="D16" s="25">
        <v>0</v>
      </c>
      <c r="E16" s="26">
        <v>0.26315789473684209</v>
      </c>
      <c r="F16" s="25">
        <v>0.10526315789473684</v>
      </c>
      <c r="G16" s="26">
        <v>0.47368421052631576</v>
      </c>
      <c r="H16" s="25">
        <v>0.15789473684210525</v>
      </c>
      <c r="I16" s="27">
        <v>0</v>
      </c>
      <c r="J16"/>
      <c r="K16" s="61">
        <f t="shared" si="0"/>
        <v>0.26315789473684209</v>
      </c>
      <c r="L16" s="27">
        <f t="shared" si="1"/>
        <v>0.57894736842105265</v>
      </c>
      <c r="M16"/>
      <c r="N16"/>
      <c r="O16"/>
      <c r="P16"/>
      <c r="Q16"/>
    </row>
    <row r="17" spans="1:17" ht="12" customHeight="1">
      <c r="A17" s="163" t="s">
        <v>87</v>
      </c>
      <c r="B17" s="28" t="s">
        <v>18</v>
      </c>
      <c r="C17" s="29">
        <v>463</v>
      </c>
      <c r="D17" s="30">
        <v>5.183585313174946E-2</v>
      </c>
      <c r="E17" s="31">
        <v>0.24622030237580994</v>
      </c>
      <c r="F17" s="30">
        <v>0.22462203023758098</v>
      </c>
      <c r="G17" s="31">
        <v>0.15550755939524838</v>
      </c>
      <c r="H17" s="30">
        <v>0.31317494600431967</v>
      </c>
      <c r="I17" s="32">
        <v>8.6393088552915772E-3</v>
      </c>
      <c r="J17"/>
      <c r="K17" s="62">
        <f t="shared" si="0"/>
        <v>0.29805615550755937</v>
      </c>
      <c r="L17" s="32">
        <f t="shared" si="1"/>
        <v>0.38012958963282939</v>
      </c>
      <c r="M17"/>
      <c r="N17"/>
      <c r="O17"/>
      <c r="P17"/>
      <c r="Q17"/>
    </row>
    <row r="18" spans="1:17">
      <c r="A18" s="165"/>
      <c r="B18" s="18" t="s">
        <v>98</v>
      </c>
      <c r="C18" s="19">
        <v>837</v>
      </c>
      <c r="D18" s="20">
        <v>4.5400238948626048E-2</v>
      </c>
      <c r="E18" s="21">
        <v>0.24492234169653523</v>
      </c>
      <c r="F18" s="20">
        <v>0.31302270011947431</v>
      </c>
      <c r="G18" s="21">
        <v>0.12783751493428913</v>
      </c>
      <c r="H18" s="20">
        <v>0.26403823178016728</v>
      </c>
      <c r="I18" s="22">
        <v>4.7789725209080045E-3</v>
      </c>
      <c r="J18"/>
      <c r="K18" s="60">
        <f t="shared" si="0"/>
        <v>0.29032258064516125</v>
      </c>
      <c r="L18" s="22">
        <f t="shared" si="1"/>
        <v>0.44086021505376344</v>
      </c>
      <c r="M18"/>
      <c r="N18"/>
      <c r="O18"/>
      <c r="P18"/>
      <c r="Q18"/>
    </row>
    <row r="19" spans="1:17">
      <c r="A19" s="163"/>
      <c r="B19" s="18" t="s">
        <v>99</v>
      </c>
      <c r="C19" s="19">
        <v>969</v>
      </c>
      <c r="D19" s="20">
        <v>2.6831785345717233E-2</v>
      </c>
      <c r="E19" s="21">
        <v>0.25593395252837975</v>
      </c>
      <c r="F19" s="20">
        <v>0.36429308565531476</v>
      </c>
      <c r="G19" s="21">
        <v>0.11867905056759546</v>
      </c>
      <c r="H19" s="20">
        <v>0.22910216718266255</v>
      </c>
      <c r="I19" s="22">
        <v>5.1599587203302374E-3</v>
      </c>
      <c r="J19"/>
      <c r="K19" s="60">
        <f t="shared" si="0"/>
        <v>0.28276573787409698</v>
      </c>
      <c r="L19" s="22">
        <f t="shared" si="1"/>
        <v>0.48297213622291024</v>
      </c>
      <c r="M19"/>
      <c r="N19"/>
      <c r="O19"/>
      <c r="P19"/>
      <c r="Q19"/>
    </row>
    <row r="20" spans="1:17">
      <c r="A20" s="164"/>
      <c r="B20" s="18" t="s">
        <v>100</v>
      </c>
      <c r="C20" s="19">
        <v>675</v>
      </c>
      <c r="D20" s="20">
        <v>2.6666666666666668E-2</v>
      </c>
      <c r="E20" s="21">
        <v>0.25777777777777777</v>
      </c>
      <c r="F20" s="20">
        <v>0.31111111111111112</v>
      </c>
      <c r="G20" s="21">
        <v>0.16740740740740739</v>
      </c>
      <c r="H20" s="20">
        <v>0.22814814814814816</v>
      </c>
      <c r="I20" s="22">
        <v>8.8888888888888889E-3</v>
      </c>
      <c r="J20"/>
      <c r="K20" s="60">
        <f t="shared" si="0"/>
        <v>0.28444444444444444</v>
      </c>
      <c r="L20" s="22">
        <f t="shared" si="1"/>
        <v>0.47851851851851851</v>
      </c>
      <c r="M20"/>
      <c r="N20"/>
      <c r="O20"/>
      <c r="P20"/>
      <c r="Q20"/>
    </row>
    <row r="21" spans="1:17">
      <c r="A21" s="164"/>
      <c r="B21" s="18" t="s">
        <v>101</v>
      </c>
      <c r="C21" s="19">
        <v>287</v>
      </c>
      <c r="D21" s="20">
        <v>3.484320557491289E-2</v>
      </c>
      <c r="E21" s="21">
        <v>0.23693379790940766</v>
      </c>
      <c r="F21" s="20">
        <v>0.2857142857142857</v>
      </c>
      <c r="G21" s="21">
        <v>0.156794425087108</v>
      </c>
      <c r="H21" s="20">
        <v>0.25087108013937282</v>
      </c>
      <c r="I21" s="22">
        <v>3.484320557491289E-2</v>
      </c>
      <c r="J21"/>
      <c r="K21" s="60">
        <f t="shared" si="0"/>
        <v>0.27177700348432055</v>
      </c>
      <c r="L21" s="22">
        <f t="shared" si="1"/>
        <v>0.4425087108013937</v>
      </c>
      <c r="M21"/>
      <c r="N21"/>
      <c r="O21"/>
      <c r="P21"/>
      <c r="Q21"/>
    </row>
    <row r="22" spans="1:17">
      <c r="A22" s="165"/>
      <c r="B22" s="23" t="s">
        <v>34</v>
      </c>
      <c r="C22" s="24">
        <v>15</v>
      </c>
      <c r="D22" s="25">
        <v>0</v>
      </c>
      <c r="E22" s="26">
        <v>0.33333333333333331</v>
      </c>
      <c r="F22" s="25">
        <v>0.4</v>
      </c>
      <c r="G22" s="26">
        <v>0.2</v>
      </c>
      <c r="H22" s="25">
        <v>6.6666666666666666E-2</v>
      </c>
      <c r="I22" s="27">
        <v>0</v>
      </c>
      <c r="J22"/>
      <c r="K22" s="61">
        <f t="shared" si="0"/>
        <v>0.33333333333333331</v>
      </c>
      <c r="L22" s="27">
        <f t="shared" si="1"/>
        <v>0.60000000000000009</v>
      </c>
      <c r="M22"/>
      <c r="N22"/>
      <c r="O22"/>
      <c r="P22"/>
      <c r="Q22"/>
    </row>
    <row r="23" spans="1:17" ht="12" customHeight="1">
      <c r="A23" s="163" t="s">
        <v>88</v>
      </c>
      <c r="B23" s="28" t="s">
        <v>20</v>
      </c>
      <c r="C23" s="14">
        <v>217</v>
      </c>
      <c r="D23" s="15">
        <v>4.6082949308755762E-2</v>
      </c>
      <c r="E23" s="16">
        <v>0.2304147465437788</v>
      </c>
      <c r="F23" s="15">
        <v>0.27649769585253459</v>
      </c>
      <c r="G23" s="16">
        <v>0.17050691244239632</v>
      </c>
      <c r="H23" s="15">
        <v>0.26728110599078342</v>
      </c>
      <c r="I23" s="17">
        <v>9.2165898617511521E-3</v>
      </c>
      <c r="J23"/>
      <c r="K23" s="59">
        <f t="shared" si="0"/>
        <v>0.27649769585253459</v>
      </c>
      <c r="L23" s="17">
        <f t="shared" si="1"/>
        <v>0.44700460829493094</v>
      </c>
      <c r="M23"/>
      <c r="N23"/>
      <c r="O23"/>
      <c r="P23"/>
      <c r="Q23"/>
    </row>
    <row r="24" spans="1:17">
      <c r="A24" s="164"/>
      <c r="B24" s="18" t="s">
        <v>102</v>
      </c>
      <c r="C24" s="19">
        <v>357</v>
      </c>
      <c r="D24" s="20">
        <v>7.2829131652661069E-2</v>
      </c>
      <c r="E24" s="21">
        <v>0.27170868347338933</v>
      </c>
      <c r="F24" s="20">
        <v>0.31372549019607843</v>
      </c>
      <c r="G24" s="21">
        <v>0.16246498599439776</v>
      </c>
      <c r="H24" s="20">
        <v>0.17927170868347339</v>
      </c>
      <c r="I24" s="22">
        <v>0</v>
      </c>
      <c r="J24"/>
      <c r="K24" s="60">
        <f t="shared" si="0"/>
        <v>0.34453781512605042</v>
      </c>
      <c r="L24" s="22">
        <f t="shared" si="1"/>
        <v>0.47619047619047616</v>
      </c>
      <c r="M24"/>
      <c r="N24"/>
      <c r="O24"/>
      <c r="P24"/>
      <c r="Q24"/>
    </row>
    <row r="25" spans="1:17">
      <c r="A25" s="165"/>
      <c r="B25" s="18" t="s">
        <v>103</v>
      </c>
      <c r="C25" s="19">
        <v>429</v>
      </c>
      <c r="D25" s="20">
        <v>1.8648018648018648E-2</v>
      </c>
      <c r="E25" s="21">
        <v>0.31235431235431238</v>
      </c>
      <c r="F25" s="20">
        <v>0.40093240093240096</v>
      </c>
      <c r="G25" s="21">
        <v>0.16083916083916083</v>
      </c>
      <c r="H25" s="20">
        <v>0.10256410256410256</v>
      </c>
      <c r="I25" s="22">
        <v>4.662004662004662E-3</v>
      </c>
      <c r="J25"/>
      <c r="K25" s="60">
        <f t="shared" si="0"/>
        <v>0.33100233100233101</v>
      </c>
      <c r="L25" s="22">
        <f t="shared" si="1"/>
        <v>0.56177156177156173</v>
      </c>
      <c r="M25"/>
      <c r="N25"/>
      <c r="O25"/>
      <c r="P25"/>
      <c r="Q25"/>
    </row>
    <row r="26" spans="1:17">
      <c r="A26" s="163"/>
      <c r="B26" s="18" t="s">
        <v>104</v>
      </c>
      <c r="C26" s="19">
        <v>344</v>
      </c>
      <c r="D26" s="20">
        <v>4.0697674418604654E-2</v>
      </c>
      <c r="E26" s="21">
        <v>0.26744186046511625</v>
      </c>
      <c r="F26" s="20">
        <v>0.33430232558139533</v>
      </c>
      <c r="G26" s="21">
        <v>0.18604651162790697</v>
      </c>
      <c r="H26" s="20">
        <v>0.16569767441860464</v>
      </c>
      <c r="I26" s="22">
        <v>5.8139534883720929E-3</v>
      </c>
      <c r="J26"/>
      <c r="K26" s="60">
        <f t="shared" si="0"/>
        <v>0.30813953488372092</v>
      </c>
      <c r="L26" s="22">
        <f t="shared" si="1"/>
        <v>0.52034883720930236</v>
      </c>
      <c r="M26"/>
      <c r="N26"/>
      <c r="O26"/>
      <c r="P26"/>
      <c r="Q26"/>
    </row>
    <row r="27" spans="1:17">
      <c r="A27" s="164"/>
      <c r="B27" s="18" t="s">
        <v>105</v>
      </c>
      <c r="C27" s="19">
        <v>141</v>
      </c>
      <c r="D27" s="20">
        <v>7.0921985815602842E-2</v>
      </c>
      <c r="E27" s="21">
        <v>0.2978723404255319</v>
      </c>
      <c r="F27" s="20">
        <v>0.31914893617021278</v>
      </c>
      <c r="G27" s="21">
        <v>0.1276595744680851</v>
      </c>
      <c r="H27" s="20">
        <v>0.14184397163120568</v>
      </c>
      <c r="I27" s="22">
        <v>4.2553191489361701E-2</v>
      </c>
      <c r="J27"/>
      <c r="K27" s="60">
        <f t="shared" si="0"/>
        <v>0.36879432624113473</v>
      </c>
      <c r="L27" s="22">
        <f t="shared" si="1"/>
        <v>0.44680851063829785</v>
      </c>
      <c r="M27"/>
      <c r="N27"/>
      <c r="O27"/>
      <c r="P27"/>
      <c r="Q27"/>
    </row>
    <row r="28" spans="1:17">
      <c r="A28" s="164"/>
      <c r="B28" s="18" t="s">
        <v>21</v>
      </c>
      <c r="C28" s="19">
        <v>2</v>
      </c>
      <c r="D28" s="20">
        <v>0</v>
      </c>
      <c r="E28" s="21">
        <v>0</v>
      </c>
      <c r="F28" s="20">
        <v>1</v>
      </c>
      <c r="G28" s="21">
        <v>0</v>
      </c>
      <c r="H28" s="20">
        <v>0</v>
      </c>
      <c r="I28" s="22">
        <v>0</v>
      </c>
      <c r="J28"/>
      <c r="K28" s="60">
        <f t="shared" si="0"/>
        <v>0</v>
      </c>
      <c r="L28" s="22">
        <f t="shared" si="1"/>
        <v>1</v>
      </c>
      <c r="M28"/>
      <c r="N28"/>
      <c r="O28"/>
      <c r="P28"/>
      <c r="Q28"/>
    </row>
    <row r="29" spans="1:17">
      <c r="A29" s="164"/>
      <c r="B29" s="18" t="s">
        <v>22</v>
      </c>
      <c r="C29" s="19">
        <v>244</v>
      </c>
      <c r="D29" s="20">
        <v>5.737704918032787E-2</v>
      </c>
      <c r="E29" s="21">
        <v>0.26229508196721313</v>
      </c>
      <c r="F29" s="20">
        <v>0.18032786885245902</v>
      </c>
      <c r="G29" s="21">
        <v>0.13524590163934427</v>
      </c>
      <c r="H29" s="20">
        <v>0.35655737704918034</v>
      </c>
      <c r="I29" s="22">
        <v>8.1967213114754103E-3</v>
      </c>
      <c r="J29"/>
      <c r="K29" s="60">
        <f t="shared" si="0"/>
        <v>0.31967213114754101</v>
      </c>
      <c r="L29" s="22">
        <f t="shared" si="1"/>
        <v>0.3155737704918033</v>
      </c>
      <c r="M29"/>
      <c r="N29"/>
      <c r="O29"/>
      <c r="P29"/>
      <c r="Q29"/>
    </row>
    <row r="30" spans="1:17">
      <c r="A30" s="164"/>
      <c r="B30" s="18" t="s">
        <v>106</v>
      </c>
      <c r="C30" s="19">
        <v>476</v>
      </c>
      <c r="D30" s="20">
        <v>2.5210084033613446E-2</v>
      </c>
      <c r="E30" s="21">
        <v>0.22689075630252101</v>
      </c>
      <c r="F30" s="20">
        <v>0.31512605042016806</v>
      </c>
      <c r="G30" s="21">
        <v>9.8739495798319324E-2</v>
      </c>
      <c r="H30" s="20">
        <v>0.32563025210084034</v>
      </c>
      <c r="I30" s="22">
        <v>8.4033613445378148E-3</v>
      </c>
      <c r="J30"/>
      <c r="K30" s="60">
        <f t="shared" si="0"/>
        <v>0.25210084033613445</v>
      </c>
      <c r="L30" s="22">
        <f t="shared" si="1"/>
        <v>0.41386554621848737</v>
      </c>
      <c r="M30"/>
      <c r="N30"/>
      <c r="O30"/>
      <c r="P30"/>
      <c r="Q30"/>
    </row>
    <row r="31" spans="1:17">
      <c r="A31" s="164"/>
      <c r="B31" s="18" t="s">
        <v>107</v>
      </c>
      <c r="C31" s="19">
        <v>538</v>
      </c>
      <c r="D31" s="20">
        <v>3.3457249070631967E-2</v>
      </c>
      <c r="E31" s="21">
        <v>0.21189591078066913</v>
      </c>
      <c r="F31" s="20">
        <v>0.33643122676579923</v>
      </c>
      <c r="G31" s="21">
        <v>8.1784386617100371E-2</v>
      </c>
      <c r="H31" s="20">
        <v>0.33085501858736061</v>
      </c>
      <c r="I31" s="22">
        <v>5.5762081784386614E-3</v>
      </c>
      <c r="J31"/>
      <c r="K31" s="60">
        <f t="shared" si="0"/>
        <v>0.2453531598513011</v>
      </c>
      <c r="L31" s="22">
        <f t="shared" si="1"/>
        <v>0.41821561338289959</v>
      </c>
      <c r="M31"/>
      <c r="N31"/>
      <c r="O31"/>
      <c r="P31"/>
      <c r="Q31"/>
    </row>
    <row r="32" spans="1:17">
      <c r="A32" s="164"/>
      <c r="B32" s="18" t="s">
        <v>108</v>
      </c>
      <c r="C32" s="19">
        <v>331</v>
      </c>
      <c r="D32" s="20">
        <v>1.2084592145015106E-2</v>
      </c>
      <c r="E32" s="21">
        <v>0.24773413897280966</v>
      </c>
      <c r="F32" s="20">
        <v>0.28700906344410876</v>
      </c>
      <c r="G32" s="21">
        <v>0.14803625377643503</v>
      </c>
      <c r="H32" s="20">
        <v>0.29305135951661632</v>
      </c>
      <c r="I32" s="22">
        <v>1.2084592145015106E-2</v>
      </c>
      <c r="J32"/>
      <c r="K32" s="60">
        <f t="shared" si="0"/>
        <v>0.25981873111782477</v>
      </c>
      <c r="L32" s="22">
        <f t="shared" si="1"/>
        <v>0.43504531722054379</v>
      </c>
      <c r="M32"/>
      <c r="N32"/>
      <c r="O32"/>
      <c r="P32"/>
      <c r="Q32"/>
    </row>
    <row r="33" spans="1:17">
      <c r="A33" s="164"/>
      <c r="B33" s="18" t="s">
        <v>109</v>
      </c>
      <c r="C33" s="19">
        <v>145</v>
      </c>
      <c r="D33" s="20">
        <v>0</v>
      </c>
      <c r="E33" s="21">
        <v>0.1793103448275862</v>
      </c>
      <c r="F33" s="20">
        <v>0.25517241379310346</v>
      </c>
      <c r="G33" s="21">
        <v>0.1793103448275862</v>
      </c>
      <c r="H33" s="20">
        <v>0.35862068965517241</v>
      </c>
      <c r="I33" s="22">
        <v>2.7586206896551724E-2</v>
      </c>
      <c r="J33"/>
      <c r="K33" s="60">
        <f t="shared" si="0"/>
        <v>0.1793103448275862</v>
      </c>
      <c r="L33" s="22">
        <f t="shared" si="1"/>
        <v>0.43448275862068964</v>
      </c>
      <c r="M33"/>
      <c r="N33"/>
      <c r="O33"/>
      <c r="P33"/>
      <c r="Q33"/>
    </row>
    <row r="34" spans="1:17">
      <c r="A34" s="164"/>
      <c r="B34" s="18" t="s">
        <v>23</v>
      </c>
      <c r="C34" s="19">
        <v>3</v>
      </c>
      <c r="D34" s="20">
        <v>0</v>
      </c>
      <c r="E34" s="21">
        <v>0</v>
      </c>
      <c r="F34" s="20">
        <v>0.66666666666666663</v>
      </c>
      <c r="G34" s="21">
        <v>0.33333333333333331</v>
      </c>
      <c r="H34" s="20">
        <v>0</v>
      </c>
      <c r="I34" s="22">
        <v>0</v>
      </c>
      <c r="J34"/>
      <c r="K34" s="60">
        <f t="shared" si="0"/>
        <v>0</v>
      </c>
      <c r="L34" s="22">
        <f t="shared" si="1"/>
        <v>1</v>
      </c>
      <c r="M34"/>
      <c r="N34"/>
      <c r="O34"/>
      <c r="P34"/>
      <c r="Q34"/>
    </row>
    <row r="35" spans="1:17">
      <c r="A35" s="165"/>
      <c r="B35" s="23" t="s">
        <v>208</v>
      </c>
      <c r="C35" s="24">
        <v>19</v>
      </c>
      <c r="D35" s="25">
        <v>0</v>
      </c>
      <c r="E35" s="26">
        <v>0.26319999999999999</v>
      </c>
      <c r="F35" s="25">
        <v>0.10529999999999999</v>
      </c>
      <c r="G35" s="26">
        <v>0.47369999999999995</v>
      </c>
      <c r="H35" s="25">
        <v>0.15789999999999998</v>
      </c>
      <c r="I35" s="27">
        <v>0</v>
      </c>
      <c r="J35"/>
      <c r="K35" s="61">
        <f t="shared" si="0"/>
        <v>0.26319999999999999</v>
      </c>
      <c r="L35" s="27">
        <f t="shared" si="1"/>
        <v>0.57899999999999996</v>
      </c>
      <c r="M35"/>
      <c r="N35"/>
      <c r="O35"/>
      <c r="P35"/>
      <c r="Q35"/>
    </row>
    <row r="36" spans="1:17" ht="12" customHeight="1">
      <c r="A36" s="163" t="s">
        <v>89</v>
      </c>
      <c r="B36" s="13" t="s">
        <v>110</v>
      </c>
      <c r="C36" s="14">
        <v>43</v>
      </c>
      <c r="D36" s="15">
        <v>0</v>
      </c>
      <c r="E36" s="16">
        <v>0.32558139534883723</v>
      </c>
      <c r="F36" s="15">
        <v>0.37209302325581395</v>
      </c>
      <c r="G36" s="16">
        <v>0.11627906976744186</v>
      </c>
      <c r="H36" s="15">
        <v>0.18604651162790697</v>
      </c>
      <c r="I36" s="17">
        <v>0</v>
      </c>
      <c r="J36"/>
      <c r="K36" s="59">
        <f t="shared" ref="K36:K66" si="2">SUM(D36:E36)</f>
        <v>0.32558139534883723</v>
      </c>
      <c r="L36" s="17">
        <f t="shared" ref="L36:L66" si="3">SUM(F36:G36)</f>
        <v>0.48837209302325579</v>
      </c>
      <c r="M36"/>
      <c r="N36"/>
      <c r="O36"/>
      <c r="P36"/>
      <c r="Q36"/>
    </row>
    <row r="37" spans="1:17">
      <c r="A37" s="164"/>
      <c r="B37" s="18" t="s">
        <v>111</v>
      </c>
      <c r="C37" s="19">
        <v>299</v>
      </c>
      <c r="D37" s="20">
        <v>4.0133779264214048E-2</v>
      </c>
      <c r="E37" s="21">
        <v>0.30100334448160537</v>
      </c>
      <c r="F37" s="20">
        <v>0.30769230769230771</v>
      </c>
      <c r="G37" s="21">
        <v>0.20066889632107024</v>
      </c>
      <c r="H37" s="20">
        <v>0.13712374581939799</v>
      </c>
      <c r="I37" s="22">
        <v>1.3377926421404682E-2</v>
      </c>
      <c r="J37"/>
      <c r="K37" s="60">
        <f t="shared" si="2"/>
        <v>0.34113712374581939</v>
      </c>
      <c r="L37" s="22">
        <f t="shared" si="3"/>
        <v>0.50836120401337792</v>
      </c>
      <c r="M37"/>
      <c r="N37"/>
      <c r="O37"/>
      <c r="P37"/>
      <c r="Q37"/>
    </row>
    <row r="38" spans="1:17">
      <c r="A38" s="165"/>
      <c r="B38" s="18" t="s">
        <v>112</v>
      </c>
      <c r="C38" s="19">
        <v>1006</v>
      </c>
      <c r="D38" s="20">
        <v>4.37375745526839E-2</v>
      </c>
      <c r="E38" s="21">
        <v>0.27435387673956263</v>
      </c>
      <c r="F38" s="20">
        <v>0.3389662027833002</v>
      </c>
      <c r="G38" s="21">
        <v>0.15506958250497019</v>
      </c>
      <c r="H38" s="20">
        <v>0.18588469184890655</v>
      </c>
      <c r="I38" s="22">
        <v>1.9880715705765406E-3</v>
      </c>
      <c r="J38"/>
      <c r="K38" s="60">
        <f t="shared" si="2"/>
        <v>0.31809145129224653</v>
      </c>
      <c r="L38" s="22">
        <f t="shared" si="3"/>
        <v>0.49403578528827041</v>
      </c>
      <c r="M38"/>
      <c r="N38"/>
      <c r="O38"/>
      <c r="P38"/>
      <c r="Q38"/>
    </row>
    <row r="39" spans="1:17">
      <c r="A39" s="163"/>
      <c r="B39" s="18" t="s">
        <v>113</v>
      </c>
      <c r="C39" s="19">
        <v>606</v>
      </c>
      <c r="D39" s="20">
        <v>3.3003300330033E-2</v>
      </c>
      <c r="E39" s="21">
        <v>0.21947194719471946</v>
      </c>
      <c r="F39" s="20">
        <v>0.31518151815181517</v>
      </c>
      <c r="G39" s="21">
        <v>0.11551155115511551</v>
      </c>
      <c r="H39" s="20">
        <v>0.30693069306930693</v>
      </c>
      <c r="I39" s="22">
        <v>9.9009900990099011E-3</v>
      </c>
      <c r="J39"/>
      <c r="K39" s="60">
        <f t="shared" si="2"/>
        <v>0.25247524752475248</v>
      </c>
      <c r="L39" s="22">
        <f t="shared" si="3"/>
        <v>0.43069306930693069</v>
      </c>
      <c r="M39"/>
      <c r="N39"/>
      <c r="O39"/>
      <c r="P39"/>
      <c r="Q39"/>
    </row>
    <row r="40" spans="1:17">
      <c r="A40" s="164"/>
      <c r="B40" s="18" t="s">
        <v>114</v>
      </c>
      <c r="C40" s="19">
        <v>190</v>
      </c>
      <c r="D40" s="20">
        <v>3.1578947368421054E-2</v>
      </c>
      <c r="E40" s="21">
        <v>0.23684210526315788</v>
      </c>
      <c r="F40" s="20">
        <v>0.3473684210526316</v>
      </c>
      <c r="G40" s="21">
        <v>0.19473684210526315</v>
      </c>
      <c r="H40" s="20">
        <v>0.18947368421052632</v>
      </c>
      <c r="I40" s="22">
        <v>0</v>
      </c>
      <c r="J40"/>
      <c r="K40" s="60">
        <f t="shared" si="2"/>
        <v>0.26842105263157895</v>
      </c>
      <c r="L40" s="22">
        <f t="shared" si="3"/>
        <v>0.54210526315789476</v>
      </c>
      <c r="M40"/>
      <c r="N40"/>
      <c r="O40"/>
      <c r="P40"/>
      <c r="Q40"/>
    </row>
    <row r="41" spans="1:17">
      <c r="A41" s="164"/>
      <c r="B41" s="18" t="s">
        <v>35</v>
      </c>
      <c r="C41" s="19">
        <v>79</v>
      </c>
      <c r="D41" s="20">
        <v>2.5316455696202531E-2</v>
      </c>
      <c r="E41" s="21">
        <v>0.17721518987341772</v>
      </c>
      <c r="F41" s="20">
        <v>0.189873417721519</v>
      </c>
      <c r="G41" s="21">
        <v>5.0632911392405063E-2</v>
      </c>
      <c r="H41" s="20">
        <v>0.55696202531645567</v>
      </c>
      <c r="I41" s="22">
        <v>0</v>
      </c>
      <c r="J41"/>
      <c r="K41" s="60">
        <f t="shared" si="2"/>
        <v>0.20253164556962025</v>
      </c>
      <c r="L41" s="22">
        <f t="shared" si="3"/>
        <v>0.24050632911392406</v>
      </c>
      <c r="M41"/>
      <c r="N41"/>
      <c r="O41"/>
      <c r="P41"/>
      <c r="Q41"/>
    </row>
    <row r="42" spans="1:17">
      <c r="A42" s="164"/>
      <c r="B42" s="18" t="s">
        <v>36</v>
      </c>
      <c r="C42" s="19">
        <v>433</v>
      </c>
      <c r="D42" s="20">
        <v>2.3094688221709007E-2</v>
      </c>
      <c r="E42" s="21">
        <v>0.26096997690531176</v>
      </c>
      <c r="F42" s="20">
        <v>0.2540415704387991</v>
      </c>
      <c r="G42" s="21">
        <v>9.9307159353348731E-2</v>
      </c>
      <c r="H42" s="20">
        <v>0.35565819861431869</v>
      </c>
      <c r="I42" s="22">
        <v>6.9284064665127024E-3</v>
      </c>
      <c r="J42"/>
      <c r="K42" s="60">
        <f t="shared" si="2"/>
        <v>0.28406466512702078</v>
      </c>
      <c r="L42" s="22">
        <f t="shared" si="3"/>
        <v>0.35334872979214782</v>
      </c>
      <c r="M42"/>
      <c r="N42"/>
      <c r="O42"/>
      <c r="P42"/>
      <c r="Q42"/>
    </row>
    <row r="43" spans="1:17">
      <c r="A43" s="164"/>
      <c r="B43" s="18" t="s">
        <v>115</v>
      </c>
      <c r="C43" s="19">
        <v>566</v>
      </c>
      <c r="D43" s="20">
        <v>3.8869257950530034E-2</v>
      </c>
      <c r="E43" s="21">
        <v>0.21554770318021202</v>
      </c>
      <c r="F43" s="20">
        <v>0.3127208480565371</v>
      </c>
      <c r="G43" s="21">
        <v>0.13250883392226148</v>
      </c>
      <c r="H43" s="20">
        <v>0.2756183745583039</v>
      </c>
      <c r="I43" s="22">
        <v>2.4734982332155476E-2</v>
      </c>
      <c r="J43"/>
      <c r="K43" s="60">
        <f t="shared" si="2"/>
        <v>0.25441696113074208</v>
      </c>
      <c r="L43" s="22">
        <f t="shared" si="3"/>
        <v>0.44522968197879859</v>
      </c>
      <c r="M43"/>
      <c r="N43"/>
      <c r="O43"/>
      <c r="P43"/>
      <c r="Q43"/>
    </row>
    <row r="44" spans="1:17">
      <c r="A44" s="165"/>
      <c r="B44" s="23" t="s">
        <v>34</v>
      </c>
      <c r="C44" s="24">
        <v>24</v>
      </c>
      <c r="D44" s="25">
        <v>0</v>
      </c>
      <c r="E44" s="26">
        <v>0.29166666666666669</v>
      </c>
      <c r="F44" s="25">
        <v>0.375</v>
      </c>
      <c r="G44" s="26">
        <v>0.20833333333333334</v>
      </c>
      <c r="H44" s="25">
        <v>0.125</v>
      </c>
      <c r="I44" s="27">
        <v>0</v>
      </c>
      <c r="J44"/>
      <c r="K44" s="61">
        <f t="shared" si="2"/>
        <v>0.29166666666666669</v>
      </c>
      <c r="L44" s="27">
        <f t="shared" si="3"/>
        <v>0.58333333333333337</v>
      </c>
      <c r="M44"/>
      <c r="N44"/>
      <c r="O44"/>
      <c r="P44"/>
      <c r="Q44"/>
    </row>
    <row r="45" spans="1:17" ht="12" customHeight="1">
      <c r="A45" s="159" t="s">
        <v>90</v>
      </c>
      <c r="B45" s="13" t="s">
        <v>37</v>
      </c>
      <c r="C45" s="14">
        <v>332</v>
      </c>
      <c r="D45" s="15">
        <v>2.4096385542168676E-2</v>
      </c>
      <c r="E45" s="16">
        <v>0.24096385542168675</v>
      </c>
      <c r="F45" s="15">
        <v>0.32831325301204817</v>
      </c>
      <c r="G45" s="16">
        <v>0.16867469879518071</v>
      </c>
      <c r="H45" s="15">
        <v>0.23192771084337349</v>
      </c>
      <c r="I45" s="17">
        <v>6.024096385542169E-3</v>
      </c>
      <c r="J45"/>
      <c r="K45" s="59">
        <f t="shared" si="2"/>
        <v>0.26506024096385544</v>
      </c>
      <c r="L45" s="17">
        <f t="shared" si="3"/>
        <v>0.49698795180722888</v>
      </c>
      <c r="M45"/>
      <c r="N45"/>
      <c r="O45"/>
      <c r="P45"/>
      <c r="Q45"/>
    </row>
    <row r="46" spans="1:17">
      <c r="A46" s="160"/>
      <c r="B46" s="18" t="s">
        <v>38</v>
      </c>
      <c r="C46" s="19">
        <v>903</v>
      </c>
      <c r="D46" s="20">
        <v>3.875968992248062E-2</v>
      </c>
      <c r="E46" s="21">
        <v>0.27021040974529348</v>
      </c>
      <c r="F46" s="20">
        <v>0.31672203765227019</v>
      </c>
      <c r="G46" s="21">
        <v>0.14950166112956811</v>
      </c>
      <c r="H46" s="20">
        <v>0.2159468438538206</v>
      </c>
      <c r="I46" s="22">
        <v>8.8593576965669985E-3</v>
      </c>
      <c r="J46"/>
      <c r="K46" s="60">
        <f t="shared" si="2"/>
        <v>0.30897009966777411</v>
      </c>
      <c r="L46" s="22">
        <f t="shared" si="3"/>
        <v>0.46622369878183834</v>
      </c>
      <c r="M46"/>
      <c r="N46"/>
      <c r="O46"/>
      <c r="P46"/>
      <c r="Q46"/>
    </row>
    <row r="47" spans="1:17">
      <c r="A47" s="161"/>
      <c r="B47" s="18" t="s">
        <v>39</v>
      </c>
      <c r="C47" s="19">
        <v>662</v>
      </c>
      <c r="D47" s="20">
        <v>3.4743202416918431E-2</v>
      </c>
      <c r="E47" s="21">
        <v>0.28700906344410876</v>
      </c>
      <c r="F47" s="20">
        <v>0.33534743202416917</v>
      </c>
      <c r="G47" s="21">
        <v>0.14501510574018128</v>
      </c>
      <c r="H47" s="20">
        <v>0.19486404833836857</v>
      </c>
      <c r="I47" s="22">
        <v>3.0211480362537764E-3</v>
      </c>
      <c r="J47"/>
      <c r="K47" s="60">
        <f t="shared" si="2"/>
        <v>0.32175226586102718</v>
      </c>
      <c r="L47" s="22">
        <f t="shared" si="3"/>
        <v>0.48036253776435045</v>
      </c>
      <c r="M47"/>
      <c r="N47"/>
      <c r="O47"/>
      <c r="P47"/>
      <c r="Q47"/>
    </row>
    <row r="48" spans="1:17">
      <c r="A48" s="159"/>
      <c r="B48" s="18" t="s">
        <v>40</v>
      </c>
      <c r="C48" s="19">
        <v>310</v>
      </c>
      <c r="D48" s="20">
        <v>5.1612903225806452E-2</v>
      </c>
      <c r="E48" s="21">
        <v>0.18709677419354839</v>
      </c>
      <c r="F48" s="20">
        <v>0.31612903225806449</v>
      </c>
      <c r="G48" s="21">
        <v>0.13870967741935483</v>
      </c>
      <c r="H48" s="20">
        <v>0.30645161290322581</v>
      </c>
      <c r="I48" s="22">
        <v>0</v>
      </c>
      <c r="J48"/>
      <c r="K48" s="60">
        <f t="shared" si="2"/>
        <v>0.23870967741935484</v>
      </c>
      <c r="L48" s="22">
        <f t="shared" si="3"/>
        <v>0.45483870967741935</v>
      </c>
      <c r="M48"/>
      <c r="N48"/>
      <c r="O48"/>
      <c r="P48"/>
      <c r="Q48"/>
    </row>
    <row r="49" spans="1:17">
      <c r="A49" s="161"/>
      <c r="B49" s="23" t="s">
        <v>34</v>
      </c>
      <c r="C49" s="24">
        <v>16</v>
      </c>
      <c r="D49" s="25">
        <v>0.125</v>
      </c>
      <c r="E49" s="26">
        <v>0</v>
      </c>
      <c r="F49" s="25">
        <v>0.375</v>
      </c>
      <c r="G49" s="26">
        <v>0.125</v>
      </c>
      <c r="H49" s="25">
        <v>0.375</v>
      </c>
      <c r="I49" s="27">
        <v>0</v>
      </c>
      <c r="J49"/>
      <c r="K49" s="61">
        <f t="shared" si="2"/>
        <v>0.125</v>
      </c>
      <c r="L49" s="27">
        <f t="shared" si="3"/>
        <v>0.5</v>
      </c>
      <c r="M49"/>
      <c r="N49"/>
      <c r="O49"/>
      <c r="P49"/>
      <c r="Q49"/>
    </row>
    <row r="50" spans="1:17" ht="12" customHeight="1">
      <c r="A50" s="163" t="s">
        <v>91</v>
      </c>
      <c r="B50" s="13" t="s">
        <v>41</v>
      </c>
      <c r="C50" s="14">
        <v>1598</v>
      </c>
      <c r="D50" s="15">
        <v>3.1289111389236547E-2</v>
      </c>
      <c r="E50" s="16">
        <v>0.26533166458072593</v>
      </c>
      <c r="F50" s="15">
        <v>0.32165206508135169</v>
      </c>
      <c r="G50" s="16">
        <v>0.14643304130162704</v>
      </c>
      <c r="H50" s="15">
        <v>0.22465581977471841</v>
      </c>
      <c r="I50" s="17">
        <v>1.0638297872340425E-2</v>
      </c>
      <c r="J50"/>
      <c r="K50" s="59">
        <f t="shared" si="2"/>
        <v>0.2966207759699625</v>
      </c>
      <c r="L50" s="17">
        <f t="shared" si="3"/>
        <v>0.46808510638297873</v>
      </c>
      <c r="M50"/>
      <c r="N50"/>
      <c r="O50"/>
      <c r="P50"/>
      <c r="Q50"/>
    </row>
    <row r="51" spans="1:17">
      <c r="A51" s="164"/>
      <c r="B51" s="18" t="s">
        <v>42</v>
      </c>
      <c r="C51" s="19">
        <v>455</v>
      </c>
      <c r="D51" s="20">
        <v>2.6373626373626374E-2</v>
      </c>
      <c r="E51" s="21">
        <v>0.23736263736263735</v>
      </c>
      <c r="F51" s="20">
        <v>0.3802197802197802</v>
      </c>
      <c r="G51" s="21">
        <v>0.12527472527472527</v>
      </c>
      <c r="H51" s="20">
        <v>0.21758241758241759</v>
      </c>
      <c r="I51" s="22">
        <v>1.3186813186813187E-2</v>
      </c>
      <c r="J51"/>
      <c r="K51" s="60">
        <f t="shared" si="2"/>
        <v>0.26373626373626374</v>
      </c>
      <c r="L51" s="22">
        <f t="shared" si="3"/>
        <v>0.50549450549450547</v>
      </c>
      <c r="M51"/>
      <c r="N51"/>
      <c r="O51"/>
      <c r="P51"/>
      <c r="Q51"/>
    </row>
    <row r="52" spans="1:17">
      <c r="A52" s="165"/>
      <c r="B52" s="18" t="s">
        <v>43</v>
      </c>
      <c r="C52" s="19">
        <v>1174</v>
      </c>
      <c r="D52" s="20">
        <v>4.5996592844974447E-2</v>
      </c>
      <c r="E52" s="21">
        <v>0.2342419080068143</v>
      </c>
      <c r="F52" s="20">
        <v>0.27938671209540034</v>
      </c>
      <c r="G52" s="21">
        <v>0.13713798977853492</v>
      </c>
      <c r="H52" s="20">
        <v>0.2981260647359455</v>
      </c>
      <c r="I52" s="22">
        <v>5.1107325383304937E-3</v>
      </c>
      <c r="J52"/>
      <c r="K52" s="60">
        <f t="shared" si="2"/>
        <v>0.28023850085178875</v>
      </c>
      <c r="L52" s="22">
        <f t="shared" si="3"/>
        <v>0.41652470187393525</v>
      </c>
      <c r="M52"/>
      <c r="N52"/>
      <c r="O52"/>
      <c r="P52"/>
      <c r="Q52"/>
    </row>
    <row r="53" spans="1:17">
      <c r="A53" s="166"/>
      <c r="B53" s="23" t="s">
        <v>34</v>
      </c>
      <c r="C53" s="24">
        <v>19</v>
      </c>
      <c r="D53" s="25">
        <v>0</v>
      </c>
      <c r="E53" s="26">
        <v>0.36842105263157893</v>
      </c>
      <c r="F53" s="25">
        <v>0.10526315789473684</v>
      </c>
      <c r="G53" s="26">
        <v>0.15789473684210525</v>
      </c>
      <c r="H53" s="25">
        <v>0.36842105263157893</v>
      </c>
      <c r="I53" s="27">
        <v>0</v>
      </c>
      <c r="J53"/>
      <c r="K53" s="61">
        <f t="shared" si="2"/>
        <v>0.36842105263157893</v>
      </c>
      <c r="L53" s="27">
        <f t="shared" si="3"/>
        <v>0.26315789473684209</v>
      </c>
      <c r="M53"/>
      <c r="N53"/>
      <c r="O53"/>
      <c r="P53"/>
      <c r="Q53"/>
    </row>
    <row r="54" spans="1:17" ht="12" customHeight="1">
      <c r="A54" s="190" t="s">
        <v>92</v>
      </c>
      <c r="B54" s="13" t="s">
        <v>44</v>
      </c>
      <c r="C54" s="14">
        <v>88</v>
      </c>
      <c r="D54" s="30">
        <v>6.8181818181818177E-2</v>
      </c>
      <c r="E54" s="31">
        <v>0.22727272727272727</v>
      </c>
      <c r="F54" s="30">
        <v>0.30681818181818182</v>
      </c>
      <c r="G54" s="31">
        <v>0.10227272727272728</v>
      </c>
      <c r="H54" s="30">
        <v>0.25</v>
      </c>
      <c r="I54" s="32">
        <v>4.5454545454545456E-2</v>
      </c>
      <c r="J54"/>
      <c r="K54" s="59">
        <f t="shared" si="2"/>
        <v>0.29545454545454541</v>
      </c>
      <c r="L54" s="17">
        <f t="shared" si="3"/>
        <v>0.40909090909090912</v>
      </c>
      <c r="M54"/>
      <c r="N54"/>
      <c r="O54"/>
      <c r="P54"/>
      <c r="Q54"/>
    </row>
    <row r="55" spans="1:17">
      <c r="A55" s="160"/>
      <c r="B55" s="18" t="s">
        <v>45</v>
      </c>
      <c r="C55" s="19">
        <v>242</v>
      </c>
      <c r="D55" s="20">
        <v>4.1322314049586778E-2</v>
      </c>
      <c r="E55" s="21">
        <v>0.24793388429752067</v>
      </c>
      <c r="F55" s="20">
        <v>0.23553719008264462</v>
      </c>
      <c r="G55" s="21">
        <v>0.10743801652892562</v>
      </c>
      <c r="H55" s="20">
        <v>0.35950413223140498</v>
      </c>
      <c r="I55" s="22">
        <v>8.2644628099173556E-3</v>
      </c>
      <c r="J55"/>
      <c r="K55" s="60">
        <f t="shared" si="2"/>
        <v>0.28925619834710747</v>
      </c>
      <c r="L55" s="22">
        <f t="shared" si="3"/>
        <v>0.34297520661157022</v>
      </c>
      <c r="M55"/>
      <c r="N55"/>
      <c r="O55"/>
      <c r="P55"/>
      <c r="Q55"/>
    </row>
    <row r="56" spans="1:17">
      <c r="A56" s="161"/>
      <c r="B56" s="18" t="s">
        <v>46</v>
      </c>
      <c r="C56" s="19">
        <v>1285</v>
      </c>
      <c r="D56" s="20">
        <v>3.8910505836575876E-2</v>
      </c>
      <c r="E56" s="21">
        <v>0.23112840466926071</v>
      </c>
      <c r="F56" s="20">
        <v>0.31984435797665367</v>
      </c>
      <c r="G56" s="21">
        <v>0.1424124513618677</v>
      </c>
      <c r="H56" s="20">
        <v>0.26303501945525293</v>
      </c>
      <c r="I56" s="22">
        <v>4.6692607003891049E-3</v>
      </c>
      <c r="J56"/>
      <c r="K56" s="60">
        <f t="shared" si="2"/>
        <v>0.27003891050583662</v>
      </c>
      <c r="L56" s="22">
        <f t="shared" si="3"/>
        <v>0.46225680933852137</v>
      </c>
      <c r="M56"/>
      <c r="N56"/>
      <c r="O56"/>
      <c r="P56"/>
      <c r="Q56"/>
    </row>
    <row r="57" spans="1:17">
      <c r="A57" s="191"/>
      <c r="B57" s="23" t="s">
        <v>34</v>
      </c>
      <c r="C57" s="24">
        <v>14</v>
      </c>
      <c r="D57" s="25">
        <v>0</v>
      </c>
      <c r="E57" s="26">
        <v>0.42857142857142855</v>
      </c>
      <c r="F57" s="25">
        <v>0.42857142857142855</v>
      </c>
      <c r="G57" s="26">
        <v>0</v>
      </c>
      <c r="H57" s="25">
        <v>0.14285714285714285</v>
      </c>
      <c r="I57" s="27">
        <v>0</v>
      </c>
      <c r="J57"/>
      <c r="K57" s="61">
        <f t="shared" si="2"/>
        <v>0.42857142857142855</v>
      </c>
      <c r="L57" s="27">
        <f t="shared" si="3"/>
        <v>0.42857142857142855</v>
      </c>
      <c r="M57"/>
      <c r="N57"/>
      <c r="O57"/>
      <c r="P57"/>
      <c r="Q57"/>
    </row>
    <row r="58" spans="1:17" ht="12" customHeight="1">
      <c r="A58" s="159" t="s">
        <v>170</v>
      </c>
      <c r="B58" s="13" t="s">
        <v>143</v>
      </c>
      <c r="C58" s="14">
        <v>2609</v>
      </c>
      <c r="D58" s="15">
        <v>3.6412418551169029E-2</v>
      </c>
      <c r="E58" s="16">
        <v>0.27366807205825988</v>
      </c>
      <c r="F58" s="15">
        <v>0.31697968570333462</v>
      </c>
      <c r="G58" s="16">
        <v>0.12150249137600613</v>
      </c>
      <c r="H58" s="15">
        <v>0.24492142583365273</v>
      </c>
      <c r="I58" s="17">
        <v>6.5159064775776156E-3</v>
      </c>
      <c r="J58"/>
      <c r="K58" s="59">
        <f t="shared" si="2"/>
        <v>0.31008049060942888</v>
      </c>
      <c r="L58" s="17">
        <f t="shared" si="3"/>
        <v>0.43848217707934078</v>
      </c>
    </row>
    <row r="59" spans="1:17">
      <c r="A59" s="160"/>
      <c r="B59" s="64" t="s">
        <v>142</v>
      </c>
      <c r="C59" s="19">
        <v>95</v>
      </c>
      <c r="D59" s="20">
        <v>8.4210526315789472E-2</v>
      </c>
      <c r="E59" s="21">
        <v>0.14736842105263157</v>
      </c>
      <c r="F59" s="20">
        <v>0.31578947368421051</v>
      </c>
      <c r="G59" s="21">
        <v>0.25263157894736843</v>
      </c>
      <c r="H59" s="20">
        <v>0.2</v>
      </c>
      <c r="I59" s="22">
        <v>0</v>
      </c>
      <c r="J59"/>
      <c r="K59" s="60">
        <f t="shared" si="2"/>
        <v>0.23157894736842105</v>
      </c>
      <c r="L59" s="22">
        <f t="shared" si="3"/>
        <v>0.56842105263157894</v>
      </c>
    </row>
    <row r="60" spans="1:17">
      <c r="A60" s="161"/>
      <c r="B60" s="18" t="s">
        <v>138</v>
      </c>
      <c r="C60" s="19">
        <v>528</v>
      </c>
      <c r="D60" s="20">
        <v>2.462121212121212E-2</v>
      </c>
      <c r="E60" s="21">
        <v>0.16287878787878787</v>
      </c>
      <c r="F60" s="20">
        <v>0.29924242424242425</v>
      </c>
      <c r="G60" s="21">
        <v>0.21590909090909091</v>
      </c>
      <c r="H60" s="20">
        <v>0.29356060606060608</v>
      </c>
      <c r="I60" s="22">
        <v>3.787878787878788E-3</v>
      </c>
      <c r="J60"/>
      <c r="K60" s="60">
        <f t="shared" si="2"/>
        <v>0.1875</v>
      </c>
      <c r="L60" s="22">
        <f t="shared" si="3"/>
        <v>0.51515151515151514</v>
      </c>
    </row>
    <row r="61" spans="1:17">
      <c r="A61" s="191"/>
      <c r="B61" s="23" t="s">
        <v>34</v>
      </c>
      <c r="C61" s="24">
        <v>14</v>
      </c>
      <c r="D61" s="25">
        <v>0</v>
      </c>
      <c r="E61" s="26">
        <v>0</v>
      </c>
      <c r="F61" s="25">
        <v>0.14285714285714285</v>
      </c>
      <c r="G61" s="26">
        <v>0</v>
      </c>
      <c r="H61" s="25">
        <v>0.14285714285714285</v>
      </c>
      <c r="I61" s="27">
        <v>0.7142857142857143</v>
      </c>
      <c r="J61"/>
      <c r="K61" s="61">
        <f t="shared" si="2"/>
        <v>0</v>
      </c>
      <c r="L61" s="27">
        <f t="shared" si="3"/>
        <v>0.14285714285714285</v>
      </c>
    </row>
    <row r="62" spans="1:17" ht="12" customHeight="1">
      <c r="A62" s="159" t="s">
        <v>512</v>
      </c>
      <c r="B62" s="13" t="s">
        <v>141</v>
      </c>
      <c r="C62" s="14">
        <v>703</v>
      </c>
      <c r="D62" s="15">
        <v>6.2588904694167849E-2</v>
      </c>
      <c r="E62" s="16">
        <v>0.30156472261735418</v>
      </c>
      <c r="F62" s="15">
        <v>0.34708392603129445</v>
      </c>
      <c r="G62" s="16">
        <v>0.13229018492176386</v>
      </c>
      <c r="H62" s="15">
        <v>0.14509246088193456</v>
      </c>
      <c r="I62" s="17">
        <v>1.1379800853485065E-2</v>
      </c>
      <c r="J62"/>
      <c r="K62" s="59">
        <f t="shared" si="2"/>
        <v>0.36415362731152201</v>
      </c>
      <c r="L62" s="17">
        <f t="shared" si="3"/>
        <v>0.47937411095305832</v>
      </c>
    </row>
    <row r="63" spans="1:17">
      <c r="A63" s="160"/>
      <c r="B63" s="18" t="s">
        <v>140</v>
      </c>
      <c r="C63" s="14">
        <v>1602</v>
      </c>
      <c r="D63" s="20">
        <v>2.4344569288389514E-2</v>
      </c>
      <c r="E63" s="21">
        <v>0.27465667915106118</v>
      </c>
      <c r="F63" s="20">
        <v>0.32896379525593011</v>
      </c>
      <c r="G63" s="21">
        <v>0.11360799001248439</v>
      </c>
      <c r="H63" s="20">
        <v>0.2540574282147316</v>
      </c>
      <c r="I63" s="22">
        <v>4.3695380774032462E-3</v>
      </c>
      <c r="J63"/>
      <c r="K63" s="60">
        <f t="shared" si="2"/>
        <v>0.2990012484394507</v>
      </c>
      <c r="L63" s="22">
        <f t="shared" si="3"/>
        <v>0.44257178526841451</v>
      </c>
    </row>
    <row r="64" spans="1:17">
      <c r="A64" s="200"/>
      <c r="B64" s="18" t="s">
        <v>139</v>
      </c>
      <c r="C64" s="19">
        <v>763</v>
      </c>
      <c r="D64" s="20">
        <v>2.7522935779816515E-2</v>
      </c>
      <c r="E64" s="21">
        <v>0.18479685452162517</v>
      </c>
      <c r="F64" s="20">
        <v>0.27785058977719529</v>
      </c>
      <c r="G64" s="21">
        <v>0.17693315858453473</v>
      </c>
      <c r="H64" s="20">
        <v>0.33289646133682832</v>
      </c>
      <c r="I64" s="22">
        <v>0</v>
      </c>
      <c r="J64"/>
      <c r="K64" s="60">
        <f t="shared" si="2"/>
        <v>0.21231979030144169</v>
      </c>
      <c r="L64" s="22">
        <f t="shared" si="3"/>
        <v>0.45478374836173002</v>
      </c>
    </row>
    <row r="65" spans="1:12">
      <c r="A65" s="161"/>
      <c r="B65" s="18" t="s">
        <v>123</v>
      </c>
      <c r="C65" s="19">
        <v>155</v>
      </c>
      <c r="D65" s="20">
        <v>6.4516129032258063E-2</v>
      </c>
      <c r="E65" s="21">
        <v>0.12258064516129032</v>
      </c>
      <c r="F65" s="20">
        <v>0.21935483870967742</v>
      </c>
      <c r="G65" s="21">
        <v>0.27741935483870966</v>
      </c>
      <c r="H65" s="20">
        <v>0.31612903225806449</v>
      </c>
      <c r="I65" s="22">
        <v>0</v>
      </c>
      <c r="J65"/>
      <c r="K65" s="60">
        <f t="shared" si="2"/>
        <v>0.18709677419354837</v>
      </c>
      <c r="L65" s="22">
        <f t="shared" si="3"/>
        <v>0.49677419354838709</v>
      </c>
    </row>
    <row r="66" spans="1:12" ht="12.5" thickBot="1">
      <c r="A66" s="162"/>
      <c r="B66" s="33" t="s">
        <v>34</v>
      </c>
      <c r="C66" s="34">
        <v>23</v>
      </c>
      <c r="D66" s="35">
        <v>8.6956521739130432E-2</v>
      </c>
      <c r="E66" s="36">
        <v>8.6956521739130432E-2</v>
      </c>
      <c r="F66" s="35">
        <v>0</v>
      </c>
      <c r="G66" s="36">
        <v>8.6956521739130432E-2</v>
      </c>
      <c r="H66" s="35">
        <v>0.13043478260869565</v>
      </c>
      <c r="I66" s="37">
        <v>0.60869565217391308</v>
      </c>
      <c r="J66"/>
      <c r="K66" s="63">
        <f t="shared" si="2"/>
        <v>0.17391304347826086</v>
      </c>
      <c r="L66" s="37">
        <f t="shared" si="3"/>
        <v>8.6956521739130432E-2</v>
      </c>
    </row>
  </sheetData>
  <mergeCells count="15">
    <mergeCell ref="A62:A66"/>
    <mergeCell ref="A36:A44"/>
    <mergeCell ref="A45:A49"/>
    <mergeCell ref="A50:A53"/>
    <mergeCell ref="A54:A57"/>
    <mergeCell ref="A17:A22"/>
    <mergeCell ref="A23:A35"/>
    <mergeCell ref="A5:B5"/>
    <mergeCell ref="A3:B4"/>
    <mergeCell ref="A58:A61"/>
    <mergeCell ref="C3:C4"/>
    <mergeCell ref="A1:M1"/>
    <mergeCell ref="I3:I4"/>
    <mergeCell ref="A6:A13"/>
    <mergeCell ref="A14:A16"/>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Q66"/>
  <sheetViews>
    <sheetView workbookViewId="0">
      <pane ySplit="4" topLeftCell="A5" activePane="bottomLeft" state="frozen"/>
      <selection activeCell="C5" sqref="C5:I66"/>
      <selection pane="bottomLeft" sqref="A1:M1"/>
    </sheetView>
  </sheetViews>
  <sheetFormatPr defaultColWidth="9.09765625" defaultRowHeight="12"/>
  <cols>
    <col min="1" max="1" width="6.8984375" style="2" customWidth="1"/>
    <col min="2" max="2" width="22" style="2" customWidth="1"/>
    <col min="3" max="3" width="7.59765625" style="2" customWidth="1"/>
    <col min="4" max="9" width="9.09765625" style="2"/>
    <col min="10" max="10" width="2.3984375" style="2" customWidth="1"/>
    <col min="11" max="16384" width="9.09765625" style="2"/>
  </cols>
  <sheetData>
    <row r="1" spans="1:17" customFormat="1" ht="36.75" customHeight="1" thickBot="1">
      <c r="A1" s="180" t="s">
        <v>348</v>
      </c>
      <c r="B1" s="181"/>
      <c r="C1" s="181"/>
      <c r="D1" s="181"/>
      <c r="E1" s="181"/>
      <c r="F1" s="181"/>
      <c r="G1" s="181"/>
      <c r="H1" s="181"/>
      <c r="I1" s="181"/>
      <c r="J1" s="181"/>
      <c r="K1" s="181"/>
      <c r="L1" s="181"/>
      <c r="M1" s="182"/>
    </row>
    <row r="2" spans="1:17" ht="13.5" customHeight="1" thickBot="1"/>
    <row r="3" spans="1:17" s="47" customFormat="1">
      <c r="A3" s="196"/>
      <c r="B3" s="197"/>
      <c r="C3" s="188" t="s">
        <v>287</v>
      </c>
      <c r="D3" s="41">
        <v>1</v>
      </c>
      <c r="E3" s="46">
        <v>2</v>
      </c>
      <c r="F3" s="46">
        <v>3</v>
      </c>
      <c r="G3" s="46">
        <v>4</v>
      </c>
      <c r="H3" s="46">
        <v>5</v>
      </c>
      <c r="I3" s="194" t="s">
        <v>288</v>
      </c>
      <c r="K3" s="48" t="s">
        <v>292</v>
      </c>
      <c r="L3" s="49" t="s">
        <v>293</v>
      </c>
    </row>
    <row r="4" spans="1:17" s="43" customFormat="1" ht="36.5" thickBot="1">
      <c r="A4" s="198"/>
      <c r="B4" s="199"/>
      <c r="C4" s="193"/>
      <c r="D4" s="50" t="s">
        <v>230</v>
      </c>
      <c r="E4" s="51" t="s">
        <v>231</v>
      </c>
      <c r="F4" s="51" t="s">
        <v>232</v>
      </c>
      <c r="G4" s="51" t="s">
        <v>233</v>
      </c>
      <c r="H4" s="51" t="s">
        <v>121</v>
      </c>
      <c r="I4" s="195"/>
      <c r="J4" s="47"/>
      <c r="K4" s="52" t="s">
        <v>234</v>
      </c>
      <c r="L4" s="53" t="s">
        <v>235</v>
      </c>
    </row>
    <row r="5" spans="1:17" ht="12.5" thickBot="1">
      <c r="A5" s="167" t="s">
        <v>82</v>
      </c>
      <c r="B5" s="168"/>
      <c r="C5" s="9">
        <v>3246</v>
      </c>
      <c r="D5" s="10">
        <v>5.1139864448552064E-2</v>
      </c>
      <c r="E5" s="11">
        <v>0.26956253850893408</v>
      </c>
      <c r="F5" s="10">
        <v>0.38293284041897718</v>
      </c>
      <c r="G5" s="11">
        <v>0.18977202711028959</v>
      </c>
      <c r="H5" s="10">
        <v>9.6734442390634626E-2</v>
      </c>
      <c r="I5" s="12">
        <v>9.8582871226124465E-3</v>
      </c>
      <c r="J5"/>
      <c r="K5" s="58">
        <f t="shared" ref="K5:K35" si="0">SUM(D5:E5)</f>
        <v>0.32070240295748614</v>
      </c>
      <c r="L5" s="12">
        <f t="shared" ref="L5:L35" si="1">SUM(F5:G5)</f>
        <v>0.57270486752926675</v>
      </c>
      <c r="M5"/>
      <c r="N5"/>
      <c r="O5"/>
      <c r="P5"/>
      <c r="Q5"/>
    </row>
    <row r="6" spans="1:17" ht="12" customHeight="1">
      <c r="A6" s="163" t="s">
        <v>83</v>
      </c>
      <c r="B6" s="13" t="s">
        <v>27</v>
      </c>
      <c r="C6" s="14">
        <v>788</v>
      </c>
      <c r="D6" s="15">
        <v>4.060913705583756E-2</v>
      </c>
      <c r="E6" s="16">
        <v>0.22588832487309646</v>
      </c>
      <c r="F6" s="15">
        <v>0.41624365482233505</v>
      </c>
      <c r="G6" s="16">
        <v>0.233502538071066</v>
      </c>
      <c r="H6" s="15">
        <v>8.3756345177664976E-2</v>
      </c>
      <c r="I6" s="17">
        <v>0</v>
      </c>
      <c r="J6"/>
      <c r="K6" s="59">
        <f t="shared" si="0"/>
        <v>0.26649746192893403</v>
      </c>
      <c r="L6" s="17">
        <f t="shared" si="1"/>
        <v>0.64974619289340108</v>
      </c>
      <c r="M6"/>
      <c r="N6"/>
      <c r="O6"/>
      <c r="P6"/>
      <c r="Q6"/>
    </row>
    <row r="7" spans="1:17">
      <c r="A7" s="164"/>
      <c r="B7" s="18" t="s">
        <v>28</v>
      </c>
      <c r="C7" s="19">
        <v>748</v>
      </c>
      <c r="D7" s="20">
        <v>5.6149732620320858E-2</v>
      </c>
      <c r="E7" s="21">
        <v>0.2967914438502674</v>
      </c>
      <c r="F7" s="20">
        <v>0.33422459893048129</v>
      </c>
      <c r="G7" s="21">
        <v>0.19251336898395721</v>
      </c>
      <c r="H7" s="20">
        <v>0.10695187165775401</v>
      </c>
      <c r="I7" s="22">
        <v>1.3368983957219251E-2</v>
      </c>
      <c r="J7"/>
      <c r="K7" s="60">
        <f t="shared" si="0"/>
        <v>0.35294117647058826</v>
      </c>
      <c r="L7" s="22">
        <f t="shared" si="1"/>
        <v>0.5267379679144385</v>
      </c>
      <c r="M7"/>
      <c r="N7"/>
      <c r="O7"/>
      <c r="P7"/>
      <c r="Q7"/>
    </row>
    <row r="8" spans="1:17">
      <c r="A8" s="164"/>
      <c r="B8" s="18" t="s">
        <v>29</v>
      </c>
      <c r="C8" s="19">
        <v>350</v>
      </c>
      <c r="D8" s="20">
        <v>4.5714285714285714E-2</v>
      </c>
      <c r="E8" s="21">
        <v>0.2742857142857143</v>
      </c>
      <c r="F8" s="20">
        <v>0.4</v>
      </c>
      <c r="G8" s="21">
        <v>0.19428571428571428</v>
      </c>
      <c r="H8" s="20">
        <v>0.08</v>
      </c>
      <c r="I8" s="22">
        <v>5.7142857142857143E-3</v>
      </c>
      <c r="J8"/>
      <c r="K8" s="60">
        <f t="shared" si="0"/>
        <v>0.32</v>
      </c>
      <c r="L8" s="22">
        <f t="shared" si="1"/>
        <v>0.59428571428571431</v>
      </c>
      <c r="M8"/>
      <c r="N8"/>
      <c r="O8"/>
      <c r="P8"/>
      <c r="Q8"/>
    </row>
    <row r="9" spans="1:17">
      <c r="A9" s="164"/>
      <c r="B9" s="18" t="s">
        <v>30</v>
      </c>
      <c r="C9" s="19">
        <v>558</v>
      </c>
      <c r="D9" s="20">
        <v>4.6594982078853049E-2</v>
      </c>
      <c r="E9" s="21">
        <v>0.27598566308243727</v>
      </c>
      <c r="F9" s="20">
        <v>0.36200716845878134</v>
      </c>
      <c r="G9" s="21">
        <v>0.18279569892473119</v>
      </c>
      <c r="H9" s="20">
        <v>0.1111111111111111</v>
      </c>
      <c r="I9" s="22">
        <v>2.1505376344086023E-2</v>
      </c>
      <c r="J9"/>
      <c r="K9" s="60">
        <f t="shared" si="0"/>
        <v>0.32258064516129031</v>
      </c>
      <c r="L9" s="22">
        <f t="shared" si="1"/>
        <v>0.54480286738351258</v>
      </c>
      <c r="M9"/>
      <c r="N9"/>
      <c r="O9"/>
      <c r="P9"/>
      <c r="Q9"/>
    </row>
    <row r="10" spans="1:17">
      <c r="A10" s="164"/>
      <c r="B10" s="18" t="s">
        <v>31</v>
      </c>
      <c r="C10" s="19">
        <v>350</v>
      </c>
      <c r="D10" s="20">
        <v>6.2857142857142861E-2</v>
      </c>
      <c r="E10" s="21">
        <v>0.2742857142857143</v>
      </c>
      <c r="F10" s="20">
        <v>0.41714285714285715</v>
      </c>
      <c r="G10" s="21">
        <v>0.13142857142857142</v>
      </c>
      <c r="H10" s="20">
        <v>0.11428571428571428</v>
      </c>
      <c r="I10" s="22">
        <v>0</v>
      </c>
      <c r="J10"/>
      <c r="K10" s="60">
        <f t="shared" si="0"/>
        <v>0.33714285714285719</v>
      </c>
      <c r="L10" s="22">
        <f t="shared" si="1"/>
        <v>0.5485714285714286</v>
      </c>
      <c r="M10"/>
      <c r="N10"/>
      <c r="O10"/>
      <c r="P10"/>
      <c r="Q10"/>
    </row>
    <row r="11" spans="1:17">
      <c r="A11" s="164"/>
      <c r="B11" s="18" t="s">
        <v>32</v>
      </c>
      <c r="C11" s="19">
        <v>330</v>
      </c>
      <c r="D11" s="20">
        <v>6.6666666666666666E-2</v>
      </c>
      <c r="E11" s="21">
        <v>0.28484848484848485</v>
      </c>
      <c r="F11" s="20">
        <v>0.38181818181818183</v>
      </c>
      <c r="G11" s="21">
        <v>0.16969696969696971</v>
      </c>
      <c r="H11" s="20">
        <v>7.8787878787878782E-2</v>
      </c>
      <c r="I11" s="22">
        <v>1.8181818181818181E-2</v>
      </c>
      <c r="J11"/>
      <c r="K11" s="60">
        <f t="shared" si="0"/>
        <v>0.3515151515151515</v>
      </c>
      <c r="L11" s="22">
        <f t="shared" si="1"/>
        <v>0.55151515151515151</v>
      </c>
      <c r="M11"/>
      <c r="N11"/>
      <c r="O11"/>
      <c r="P11"/>
      <c r="Q11"/>
    </row>
    <row r="12" spans="1:17">
      <c r="A12" s="164"/>
      <c r="B12" s="18" t="s">
        <v>33</v>
      </c>
      <c r="C12" s="19">
        <v>110</v>
      </c>
      <c r="D12" s="20">
        <v>5.4545454545454543E-2</v>
      </c>
      <c r="E12" s="21">
        <v>0.29090909090909089</v>
      </c>
      <c r="F12" s="20">
        <v>0.41818181818181815</v>
      </c>
      <c r="G12" s="21">
        <v>0.12727272727272726</v>
      </c>
      <c r="H12" s="20">
        <v>0.1</v>
      </c>
      <c r="I12" s="22">
        <v>9.0909090909090905E-3</v>
      </c>
      <c r="J12"/>
      <c r="K12" s="60">
        <f t="shared" si="0"/>
        <v>0.34545454545454546</v>
      </c>
      <c r="L12" s="22">
        <f t="shared" si="1"/>
        <v>0.54545454545454541</v>
      </c>
      <c r="M12"/>
      <c r="N12"/>
      <c r="O12"/>
      <c r="P12"/>
      <c r="Q12"/>
    </row>
    <row r="13" spans="1:17">
      <c r="A13" s="165"/>
      <c r="B13" s="23" t="s">
        <v>34</v>
      </c>
      <c r="C13" s="24">
        <v>12</v>
      </c>
      <c r="D13" s="25">
        <v>0</v>
      </c>
      <c r="E13" s="26">
        <v>0.25</v>
      </c>
      <c r="F13" s="25">
        <v>0.41666666666666669</v>
      </c>
      <c r="G13" s="26">
        <v>0.16666666666666666</v>
      </c>
      <c r="H13" s="25">
        <v>8.3333333333333329E-2</v>
      </c>
      <c r="I13" s="27">
        <v>8.3333333333333329E-2</v>
      </c>
      <c r="J13"/>
      <c r="K13" s="61">
        <f t="shared" si="0"/>
        <v>0.25</v>
      </c>
      <c r="L13" s="27">
        <f t="shared" si="1"/>
        <v>0.58333333333333337</v>
      </c>
      <c r="M13"/>
      <c r="N13"/>
      <c r="O13"/>
      <c r="P13"/>
      <c r="Q13"/>
    </row>
    <row r="14" spans="1:17">
      <c r="A14" s="163" t="s">
        <v>84</v>
      </c>
      <c r="B14" s="13" t="s">
        <v>85</v>
      </c>
      <c r="C14" s="19">
        <v>1490</v>
      </c>
      <c r="D14" s="20">
        <v>6.1073825503355703E-2</v>
      </c>
      <c r="E14" s="21">
        <v>0.24161073825503357</v>
      </c>
      <c r="F14" s="20">
        <v>0.38053691275167784</v>
      </c>
      <c r="G14" s="21">
        <v>0.23691275167785236</v>
      </c>
      <c r="H14" s="20">
        <v>7.0469798657718116E-2</v>
      </c>
      <c r="I14" s="22">
        <v>9.3959731543624154E-3</v>
      </c>
      <c r="J14"/>
      <c r="K14" s="60">
        <f t="shared" si="0"/>
        <v>0.30268456375838926</v>
      </c>
      <c r="L14" s="22">
        <f t="shared" si="1"/>
        <v>0.6174496644295302</v>
      </c>
      <c r="M14"/>
      <c r="N14"/>
      <c r="O14"/>
      <c r="P14"/>
      <c r="Q14"/>
    </row>
    <row r="15" spans="1:17">
      <c r="A15" s="164"/>
      <c r="B15" s="18" t="s">
        <v>86</v>
      </c>
      <c r="C15" s="19">
        <v>1737</v>
      </c>
      <c r="D15" s="20">
        <v>4.317789291882556E-2</v>
      </c>
      <c r="E15" s="21">
        <v>0.29476108232584919</v>
      </c>
      <c r="F15" s="20">
        <v>0.38399539435808866</v>
      </c>
      <c r="G15" s="21">
        <v>0.14910765687967761</v>
      </c>
      <c r="H15" s="20">
        <v>0.11859527921704087</v>
      </c>
      <c r="I15" s="22">
        <v>1.0362694300518135E-2</v>
      </c>
      <c r="J15"/>
      <c r="K15" s="60">
        <f t="shared" si="0"/>
        <v>0.33793897524467476</v>
      </c>
      <c r="L15" s="22">
        <f t="shared" si="1"/>
        <v>0.53310305123776625</v>
      </c>
      <c r="M15"/>
      <c r="N15"/>
      <c r="O15"/>
      <c r="P15"/>
      <c r="Q15"/>
    </row>
    <row r="16" spans="1:17">
      <c r="A16" s="165"/>
      <c r="B16" s="23" t="s">
        <v>19</v>
      </c>
      <c r="C16" s="24">
        <v>19</v>
      </c>
      <c r="D16" s="25">
        <v>0</v>
      </c>
      <c r="E16" s="26">
        <v>0.15789473684210525</v>
      </c>
      <c r="F16" s="25">
        <v>0.47368421052631576</v>
      </c>
      <c r="G16" s="26">
        <v>0.21052631578947367</v>
      </c>
      <c r="H16" s="25">
        <v>0.15789473684210525</v>
      </c>
      <c r="I16" s="27">
        <v>0</v>
      </c>
      <c r="J16"/>
      <c r="K16" s="61">
        <f t="shared" si="0"/>
        <v>0.15789473684210525</v>
      </c>
      <c r="L16" s="27">
        <f t="shared" si="1"/>
        <v>0.68421052631578938</v>
      </c>
      <c r="M16"/>
      <c r="N16"/>
      <c r="O16"/>
      <c r="P16"/>
      <c r="Q16"/>
    </row>
    <row r="17" spans="1:17" ht="12" customHeight="1">
      <c r="A17" s="163" t="s">
        <v>87</v>
      </c>
      <c r="B17" s="28" t="s">
        <v>18</v>
      </c>
      <c r="C17" s="29">
        <v>463</v>
      </c>
      <c r="D17" s="30">
        <v>5.8315334773218146E-2</v>
      </c>
      <c r="E17" s="31">
        <v>0.2678185745140389</v>
      </c>
      <c r="F17" s="30">
        <v>0.37796976241900648</v>
      </c>
      <c r="G17" s="31">
        <v>0.19654427645788336</v>
      </c>
      <c r="H17" s="30">
        <v>9.0712742980561561E-2</v>
      </c>
      <c r="I17" s="32">
        <v>8.6393088552915772E-3</v>
      </c>
      <c r="J17"/>
      <c r="K17" s="62">
        <f t="shared" si="0"/>
        <v>0.32613390928725705</v>
      </c>
      <c r="L17" s="32">
        <f t="shared" si="1"/>
        <v>0.5745140388768899</v>
      </c>
      <c r="M17"/>
      <c r="N17"/>
      <c r="O17"/>
      <c r="P17"/>
      <c r="Q17"/>
    </row>
    <row r="18" spans="1:17">
      <c r="A18" s="165"/>
      <c r="B18" s="18" t="s">
        <v>98</v>
      </c>
      <c r="C18" s="19">
        <v>837</v>
      </c>
      <c r="D18" s="20">
        <v>3.8231780167264036E-2</v>
      </c>
      <c r="E18" s="21">
        <v>0.27598566308243727</v>
      </c>
      <c r="F18" s="20">
        <v>0.36798088410991636</v>
      </c>
      <c r="G18" s="21">
        <v>0.19832735961768219</v>
      </c>
      <c r="H18" s="20">
        <v>0.11230585424133811</v>
      </c>
      <c r="I18" s="22">
        <v>7.1684587813620072E-3</v>
      </c>
      <c r="J18"/>
      <c r="K18" s="60">
        <f t="shared" si="0"/>
        <v>0.3142174432497013</v>
      </c>
      <c r="L18" s="22">
        <f t="shared" si="1"/>
        <v>0.56630824372759858</v>
      </c>
      <c r="M18"/>
      <c r="N18"/>
      <c r="O18"/>
      <c r="P18"/>
      <c r="Q18"/>
    </row>
    <row r="19" spans="1:17">
      <c r="A19" s="163"/>
      <c r="B19" s="18" t="s">
        <v>99</v>
      </c>
      <c r="C19" s="19">
        <v>969</v>
      </c>
      <c r="D19" s="20">
        <v>3.7151702786377708E-2</v>
      </c>
      <c r="E19" s="21">
        <v>0.26418988648090813</v>
      </c>
      <c r="F19" s="20">
        <v>0.4200206398348813</v>
      </c>
      <c r="G19" s="21">
        <v>0.19298245614035087</v>
      </c>
      <c r="H19" s="20">
        <v>8.0495356037151702E-2</v>
      </c>
      <c r="I19" s="22">
        <v>5.1599587203302374E-3</v>
      </c>
      <c r="J19"/>
      <c r="K19" s="60">
        <f t="shared" si="0"/>
        <v>0.30134158926728583</v>
      </c>
      <c r="L19" s="22">
        <f t="shared" si="1"/>
        <v>0.61300309597523217</v>
      </c>
      <c r="M19"/>
      <c r="N19"/>
      <c r="O19"/>
      <c r="P19"/>
      <c r="Q19"/>
    </row>
    <row r="20" spans="1:17">
      <c r="A20" s="164"/>
      <c r="B20" s="18" t="s">
        <v>100</v>
      </c>
      <c r="C20" s="19">
        <v>675</v>
      </c>
      <c r="D20" s="20">
        <v>5.185185185185185E-2</v>
      </c>
      <c r="E20" s="21">
        <v>0.27703703703703703</v>
      </c>
      <c r="F20" s="20">
        <v>0.35259259259259257</v>
      </c>
      <c r="G20" s="21">
        <v>0.19555555555555557</v>
      </c>
      <c r="H20" s="20">
        <v>0.10814814814814815</v>
      </c>
      <c r="I20" s="22">
        <v>1.4814814814814815E-2</v>
      </c>
      <c r="J20"/>
      <c r="K20" s="60">
        <f t="shared" si="0"/>
        <v>0.3288888888888889</v>
      </c>
      <c r="L20" s="22">
        <f t="shared" si="1"/>
        <v>0.54814814814814816</v>
      </c>
      <c r="M20"/>
      <c r="N20"/>
      <c r="O20"/>
      <c r="P20"/>
      <c r="Q20"/>
    </row>
    <row r="21" spans="1:17">
      <c r="A21" s="164"/>
      <c r="B21" s="18" t="s">
        <v>101</v>
      </c>
      <c r="C21" s="19">
        <v>287</v>
      </c>
      <c r="D21" s="20">
        <v>0.12543554006968641</v>
      </c>
      <c r="E21" s="21">
        <v>0.26132404181184671</v>
      </c>
      <c r="F21" s="20">
        <v>0.36933797909407667</v>
      </c>
      <c r="G21" s="21">
        <v>0.13240418118466898</v>
      </c>
      <c r="H21" s="20">
        <v>9.0592334494773524E-2</v>
      </c>
      <c r="I21" s="22">
        <v>2.0905923344947737E-2</v>
      </c>
      <c r="J21"/>
      <c r="K21" s="60">
        <f t="shared" si="0"/>
        <v>0.38675958188153314</v>
      </c>
      <c r="L21" s="22">
        <f t="shared" si="1"/>
        <v>0.50174216027874563</v>
      </c>
      <c r="M21"/>
      <c r="N21"/>
      <c r="O21"/>
      <c r="P21"/>
      <c r="Q21"/>
    </row>
    <row r="22" spans="1:17">
      <c r="A22" s="165"/>
      <c r="B22" s="23" t="s">
        <v>34</v>
      </c>
      <c r="C22" s="24">
        <v>15</v>
      </c>
      <c r="D22" s="25">
        <v>0</v>
      </c>
      <c r="E22" s="26">
        <v>0.13333333333333333</v>
      </c>
      <c r="F22" s="25">
        <v>0.6</v>
      </c>
      <c r="G22" s="26">
        <v>0.13333333333333333</v>
      </c>
      <c r="H22" s="25">
        <v>6.6666666666666666E-2</v>
      </c>
      <c r="I22" s="27">
        <v>6.6666666666666666E-2</v>
      </c>
      <c r="J22"/>
      <c r="K22" s="61">
        <f t="shared" si="0"/>
        <v>0.13333333333333333</v>
      </c>
      <c r="L22" s="27">
        <f t="shared" si="1"/>
        <v>0.73333333333333328</v>
      </c>
      <c r="M22"/>
      <c r="N22"/>
      <c r="O22"/>
      <c r="P22"/>
      <c r="Q22"/>
    </row>
    <row r="23" spans="1:17" ht="12" customHeight="1">
      <c r="A23" s="163" t="s">
        <v>88</v>
      </c>
      <c r="B23" s="28" t="s">
        <v>20</v>
      </c>
      <c r="C23" s="14">
        <v>217</v>
      </c>
      <c r="D23" s="15">
        <v>5.0691244239631339E-2</v>
      </c>
      <c r="E23" s="16">
        <v>0.21658986175115208</v>
      </c>
      <c r="F23" s="15">
        <v>0.38709677419354838</v>
      </c>
      <c r="G23" s="16">
        <v>0.26267281105990781</v>
      </c>
      <c r="H23" s="15">
        <v>7.3732718894009217E-2</v>
      </c>
      <c r="I23" s="17">
        <v>9.2165898617511521E-3</v>
      </c>
      <c r="J23"/>
      <c r="K23" s="59">
        <f t="shared" si="0"/>
        <v>0.26728110599078342</v>
      </c>
      <c r="L23" s="17">
        <f t="shared" si="1"/>
        <v>0.64976958525345618</v>
      </c>
      <c r="M23"/>
      <c r="N23"/>
      <c r="O23"/>
      <c r="P23"/>
      <c r="Q23"/>
    </row>
    <row r="24" spans="1:17">
      <c r="A24" s="164"/>
      <c r="B24" s="18" t="s">
        <v>102</v>
      </c>
      <c r="C24" s="19">
        <v>357</v>
      </c>
      <c r="D24" s="20">
        <v>5.0420168067226892E-2</v>
      </c>
      <c r="E24" s="21">
        <v>0.22408963585434175</v>
      </c>
      <c r="F24" s="20">
        <v>0.36414565826330531</v>
      </c>
      <c r="G24" s="21">
        <v>0.26050420168067229</v>
      </c>
      <c r="H24" s="20">
        <v>8.9635854341736695E-2</v>
      </c>
      <c r="I24" s="22">
        <v>1.1204481792717087E-2</v>
      </c>
      <c r="J24"/>
      <c r="K24" s="60">
        <f t="shared" si="0"/>
        <v>0.27450980392156865</v>
      </c>
      <c r="L24" s="22">
        <f t="shared" si="1"/>
        <v>0.62464985994397759</v>
      </c>
      <c r="M24"/>
      <c r="N24"/>
      <c r="O24"/>
      <c r="P24"/>
      <c r="Q24"/>
    </row>
    <row r="25" spans="1:17">
      <c r="A25" s="165"/>
      <c r="B25" s="18" t="s">
        <v>103</v>
      </c>
      <c r="C25" s="19">
        <v>429</v>
      </c>
      <c r="D25" s="20">
        <v>4.8951048951048952E-2</v>
      </c>
      <c r="E25" s="21">
        <v>0.24475524475524477</v>
      </c>
      <c r="F25" s="20">
        <v>0.39393939393939392</v>
      </c>
      <c r="G25" s="21">
        <v>0.24242424242424243</v>
      </c>
      <c r="H25" s="20">
        <v>6.5268065268065265E-2</v>
      </c>
      <c r="I25" s="22">
        <v>4.662004662004662E-3</v>
      </c>
      <c r="J25"/>
      <c r="K25" s="60">
        <f t="shared" si="0"/>
        <v>0.2937062937062937</v>
      </c>
      <c r="L25" s="22">
        <f t="shared" si="1"/>
        <v>0.63636363636363635</v>
      </c>
      <c r="M25"/>
      <c r="N25"/>
      <c r="O25"/>
      <c r="P25"/>
      <c r="Q25"/>
    </row>
    <row r="26" spans="1:17">
      <c r="A26" s="163"/>
      <c r="B26" s="18" t="s">
        <v>104</v>
      </c>
      <c r="C26" s="19">
        <v>344</v>
      </c>
      <c r="D26" s="20">
        <v>6.6860465116279064E-2</v>
      </c>
      <c r="E26" s="21">
        <v>0.28197674418604651</v>
      </c>
      <c r="F26" s="20">
        <v>0.375</v>
      </c>
      <c r="G26" s="21">
        <v>0.22093023255813954</v>
      </c>
      <c r="H26" s="20">
        <v>4.9418604651162788E-2</v>
      </c>
      <c r="I26" s="22">
        <v>5.8139534883720929E-3</v>
      </c>
      <c r="J26"/>
      <c r="K26" s="60">
        <f t="shared" si="0"/>
        <v>0.34883720930232559</v>
      </c>
      <c r="L26" s="22">
        <f t="shared" si="1"/>
        <v>0.59593023255813948</v>
      </c>
      <c r="M26"/>
      <c r="N26"/>
      <c r="O26"/>
      <c r="P26"/>
      <c r="Q26"/>
    </row>
    <row r="27" spans="1:17">
      <c r="A27" s="164"/>
      <c r="B27" s="18" t="s">
        <v>105</v>
      </c>
      <c r="C27" s="19">
        <v>141</v>
      </c>
      <c r="D27" s="20">
        <v>0.1276595744680851</v>
      </c>
      <c r="E27" s="21">
        <v>0.21985815602836881</v>
      </c>
      <c r="F27" s="20">
        <v>0.37588652482269502</v>
      </c>
      <c r="G27" s="21">
        <v>0.16312056737588654</v>
      </c>
      <c r="H27" s="20">
        <v>8.5106382978723402E-2</v>
      </c>
      <c r="I27" s="22">
        <v>2.8368794326241134E-2</v>
      </c>
      <c r="J27"/>
      <c r="K27" s="60">
        <f t="shared" si="0"/>
        <v>0.3475177304964539</v>
      </c>
      <c r="L27" s="22">
        <f t="shared" si="1"/>
        <v>0.53900709219858156</v>
      </c>
      <c r="M27"/>
      <c r="N27"/>
      <c r="O27"/>
      <c r="P27"/>
      <c r="Q27"/>
    </row>
    <row r="28" spans="1:17">
      <c r="A28" s="164"/>
      <c r="B28" s="18" t="s">
        <v>21</v>
      </c>
      <c r="C28" s="19">
        <v>2</v>
      </c>
      <c r="D28" s="20">
        <v>0</v>
      </c>
      <c r="E28" s="21">
        <v>0</v>
      </c>
      <c r="F28" s="20">
        <v>1</v>
      </c>
      <c r="G28" s="21">
        <v>0</v>
      </c>
      <c r="H28" s="20">
        <v>0</v>
      </c>
      <c r="I28" s="22">
        <v>0</v>
      </c>
      <c r="J28"/>
      <c r="K28" s="60">
        <f t="shared" si="0"/>
        <v>0</v>
      </c>
      <c r="L28" s="22">
        <f t="shared" si="1"/>
        <v>1</v>
      </c>
      <c r="M28"/>
      <c r="N28"/>
      <c r="O28"/>
      <c r="P28"/>
      <c r="Q28"/>
    </row>
    <row r="29" spans="1:17">
      <c r="A29" s="164"/>
      <c r="B29" s="18" t="s">
        <v>22</v>
      </c>
      <c r="C29" s="19">
        <v>244</v>
      </c>
      <c r="D29" s="20">
        <v>6.5573770491803282E-2</v>
      </c>
      <c r="E29" s="21">
        <v>0.3155737704918033</v>
      </c>
      <c r="F29" s="20">
        <v>0.37295081967213117</v>
      </c>
      <c r="G29" s="21">
        <v>0.13114754098360656</v>
      </c>
      <c r="H29" s="20">
        <v>0.10655737704918032</v>
      </c>
      <c r="I29" s="22">
        <v>8.1967213114754103E-3</v>
      </c>
      <c r="J29"/>
      <c r="K29" s="60">
        <f t="shared" si="0"/>
        <v>0.38114754098360659</v>
      </c>
      <c r="L29" s="22">
        <f t="shared" si="1"/>
        <v>0.50409836065573776</v>
      </c>
      <c r="M29"/>
      <c r="N29"/>
      <c r="O29"/>
      <c r="P29"/>
      <c r="Q29"/>
    </row>
    <row r="30" spans="1:17">
      <c r="A30" s="164"/>
      <c r="B30" s="18" t="s">
        <v>106</v>
      </c>
      <c r="C30" s="19">
        <v>476</v>
      </c>
      <c r="D30" s="20">
        <v>2.9411764705882353E-2</v>
      </c>
      <c r="E30" s="21">
        <v>0.3172268907563025</v>
      </c>
      <c r="F30" s="20">
        <v>0.36974789915966388</v>
      </c>
      <c r="G30" s="21">
        <v>0.15336134453781514</v>
      </c>
      <c r="H30" s="20">
        <v>0.12605042016806722</v>
      </c>
      <c r="I30" s="22">
        <v>4.2016806722689074E-3</v>
      </c>
      <c r="J30"/>
      <c r="K30" s="60">
        <f t="shared" si="0"/>
        <v>0.34663865546218486</v>
      </c>
      <c r="L30" s="22">
        <f t="shared" si="1"/>
        <v>0.52310924369747902</v>
      </c>
      <c r="M30"/>
      <c r="N30"/>
      <c r="O30"/>
      <c r="P30"/>
      <c r="Q30"/>
    </row>
    <row r="31" spans="1:17">
      <c r="A31" s="164"/>
      <c r="B31" s="18" t="s">
        <v>107</v>
      </c>
      <c r="C31" s="19">
        <v>538</v>
      </c>
      <c r="D31" s="20">
        <v>2.7881040892193308E-2</v>
      </c>
      <c r="E31" s="21">
        <v>0.28066914498141265</v>
      </c>
      <c r="F31" s="20">
        <v>0.43866171003717475</v>
      </c>
      <c r="G31" s="21">
        <v>0.15427509293680297</v>
      </c>
      <c r="H31" s="20">
        <v>9.2936802973977689E-2</v>
      </c>
      <c r="I31" s="22">
        <v>5.5762081784386614E-3</v>
      </c>
      <c r="J31"/>
      <c r="K31" s="60">
        <f t="shared" si="0"/>
        <v>0.30855018587360594</v>
      </c>
      <c r="L31" s="22">
        <f t="shared" si="1"/>
        <v>0.59293680297397766</v>
      </c>
      <c r="M31"/>
      <c r="N31"/>
      <c r="O31"/>
      <c r="P31"/>
      <c r="Q31"/>
    </row>
    <row r="32" spans="1:17">
      <c r="A32" s="164"/>
      <c r="B32" s="18" t="s">
        <v>108</v>
      </c>
      <c r="C32" s="19">
        <v>331</v>
      </c>
      <c r="D32" s="20">
        <v>3.6253776435045321E-2</v>
      </c>
      <c r="E32" s="21">
        <v>0.27190332326283989</v>
      </c>
      <c r="F32" s="20">
        <v>0.32930513595166161</v>
      </c>
      <c r="G32" s="21">
        <v>0.16918429003021149</v>
      </c>
      <c r="H32" s="20">
        <v>0.16918429003021149</v>
      </c>
      <c r="I32" s="22">
        <v>2.4169184290030211E-2</v>
      </c>
      <c r="J32"/>
      <c r="K32" s="60">
        <f t="shared" si="0"/>
        <v>0.30815709969788518</v>
      </c>
      <c r="L32" s="22">
        <f t="shared" si="1"/>
        <v>0.49848942598187307</v>
      </c>
      <c r="M32"/>
      <c r="N32"/>
      <c r="O32"/>
      <c r="P32"/>
      <c r="Q32"/>
    </row>
    <row r="33" spans="1:17">
      <c r="A33" s="164"/>
      <c r="B33" s="18" t="s">
        <v>109</v>
      </c>
      <c r="C33" s="19">
        <v>145</v>
      </c>
      <c r="D33" s="20">
        <v>0.12413793103448276</v>
      </c>
      <c r="E33" s="21">
        <v>0.29655172413793102</v>
      </c>
      <c r="F33" s="20">
        <v>0.36551724137931035</v>
      </c>
      <c r="G33" s="21">
        <v>0.10344827586206896</v>
      </c>
      <c r="H33" s="20">
        <v>9.6551724137931033E-2</v>
      </c>
      <c r="I33" s="22">
        <v>1.3793103448275862E-2</v>
      </c>
      <c r="J33"/>
      <c r="K33" s="60">
        <f t="shared" si="0"/>
        <v>0.42068965517241375</v>
      </c>
      <c r="L33" s="22">
        <f t="shared" si="1"/>
        <v>0.4689655172413793</v>
      </c>
      <c r="M33"/>
      <c r="N33"/>
      <c r="O33"/>
      <c r="P33"/>
      <c r="Q33"/>
    </row>
    <row r="34" spans="1:17">
      <c r="A34" s="164"/>
      <c r="B34" s="18" t="s">
        <v>23</v>
      </c>
      <c r="C34" s="19">
        <v>3</v>
      </c>
      <c r="D34" s="20">
        <v>0</v>
      </c>
      <c r="E34" s="21">
        <v>0</v>
      </c>
      <c r="F34" s="20">
        <v>0.66666666666666663</v>
      </c>
      <c r="G34" s="21">
        <v>0</v>
      </c>
      <c r="H34" s="20">
        <v>0</v>
      </c>
      <c r="I34" s="22">
        <v>0.33333333333333331</v>
      </c>
      <c r="J34"/>
      <c r="K34" s="60">
        <f t="shared" si="0"/>
        <v>0</v>
      </c>
      <c r="L34" s="22">
        <f t="shared" si="1"/>
        <v>0.66666666666666663</v>
      </c>
      <c r="M34"/>
      <c r="N34"/>
      <c r="O34"/>
      <c r="P34"/>
      <c r="Q34"/>
    </row>
    <row r="35" spans="1:17">
      <c r="A35" s="165"/>
      <c r="B35" s="23" t="s">
        <v>208</v>
      </c>
      <c r="C35" s="24">
        <v>19</v>
      </c>
      <c r="D35" s="25">
        <v>0</v>
      </c>
      <c r="E35" s="26">
        <v>0.15789999999999998</v>
      </c>
      <c r="F35" s="25">
        <v>0.47369999999999995</v>
      </c>
      <c r="G35" s="26">
        <v>0.21050000000000002</v>
      </c>
      <c r="H35" s="25">
        <v>0.15789999999999998</v>
      </c>
      <c r="I35" s="27">
        <v>0</v>
      </c>
      <c r="J35"/>
      <c r="K35" s="61">
        <f t="shared" si="0"/>
        <v>0.15789999999999998</v>
      </c>
      <c r="L35" s="27">
        <f t="shared" si="1"/>
        <v>0.68419999999999992</v>
      </c>
      <c r="M35"/>
      <c r="N35"/>
      <c r="O35"/>
      <c r="P35"/>
      <c r="Q35"/>
    </row>
    <row r="36" spans="1:17" ht="12" customHeight="1">
      <c r="A36" s="163" t="s">
        <v>89</v>
      </c>
      <c r="B36" s="13" t="s">
        <v>110</v>
      </c>
      <c r="C36" s="14">
        <v>43</v>
      </c>
      <c r="D36" s="15">
        <v>0</v>
      </c>
      <c r="E36" s="16">
        <v>0.23255813953488372</v>
      </c>
      <c r="F36" s="15">
        <v>0.53488372093023251</v>
      </c>
      <c r="G36" s="16">
        <v>0.20930232558139536</v>
      </c>
      <c r="H36" s="15">
        <v>2.3255813953488372E-2</v>
      </c>
      <c r="I36" s="17">
        <v>0</v>
      </c>
      <c r="J36"/>
      <c r="K36" s="59">
        <f t="shared" ref="K36:K66" si="2">SUM(D36:E36)</f>
        <v>0.23255813953488372</v>
      </c>
      <c r="L36" s="17">
        <f t="shared" ref="L36:L66" si="3">SUM(F36:G36)</f>
        <v>0.7441860465116279</v>
      </c>
      <c r="M36"/>
      <c r="N36"/>
      <c r="O36"/>
      <c r="P36"/>
      <c r="Q36"/>
    </row>
    <row r="37" spans="1:17">
      <c r="A37" s="164"/>
      <c r="B37" s="18" t="s">
        <v>111</v>
      </c>
      <c r="C37" s="19">
        <v>299</v>
      </c>
      <c r="D37" s="20">
        <v>3.678929765886288E-2</v>
      </c>
      <c r="E37" s="21">
        <v>0.2608695652173913</v>
      </c>
      <c r="F37" s="20">
        <v>0.37123745819397991</v>
      </c>
      <c r="G37" s="21">
        <v>0.24749163879598662</v>
      </c>
      <c r="H37" s="20">
        <v>6.354515050167224E-2</v>
      </c>
      <c r="I37" s="22">
        <v>2.0066889632107024E-2</v>
      </c>
      <c r="J37"/>
      <c r="K37" s="60">
        <f t="shared" si="2"/>
        <v>0.2976588628762542</v>
      </c>
      <c r="L37" s="22">
        <f t="shared" si="3"/>
        <v>0.61872909698996659</v>
      </c>
      <c r="M37"/>
      <c r="N37"/>
      <c r="O37"/>
      <c r="P37"/>
      <c r="Q37"/>
    </row>
    <row r="38" spans="1:17">
      <c r="A38" s="165"/>
      <c r="B38" s="18" t="s">
        <v>112</v>
      </c>
      <c r="C38" s="19">
        <v>1006</v>
      </c>
      <c r="D38" s="20">
        <v>3.4791252485089463E-2</v>
      </c>
      <c r="E38" s="21">
        <v>0.27733598409542742</v>
      </c>
      <c r="F38" s="20">
        <v>0.41749502982107356</v>
      </c>
      <c r="G38" s="21">
        <v>0.19781312127236581</v>
      </c>
      <c r="H38" s="20">
        <v>7.0576540755467196E-2</v>
      </c>
      <c r="I38" s="22">
        <v>1.9880715705765406E-3</v>
      </c>
      <c r="J38"/>
      <c r="K38" s="60">
        <f t="shared" si="2"/>
        <v>0.31212723658051689</v>
      </c>
      <c r="L38" s="22">
        <f t="shared" si="3"/>
        <v>0.61530815109343939</v>
      </c>
      <c r="M38"/>
      <c r="N38"/>
      <c r="O38"/>
      <c r="P38"/>
      <c r="Q38"/>
    </row>
    <row r="39" spans="1:17">
      <c r="A39" s="163"/>
      <c r="B39" s="18" t="s">
        <v>113</v>
      </c>
      <c r="C39" s="19">
        <v>606</v>
      </c>
      <c r="D39" s="20">
        <v>4.7854785478547858E-2</v>
      </c>
      <c r="E39" s="21">
        <v>0.28547854785478549</v>
      </c>
      <c r="F39" s="20">
        <v>0.367986798679868</v>
      </c>
      <c r="G39" s="21">
        <v>0.15841584158415842</v>
      </c>
      <c r="H39" s="20">
        <v>0.12376237623762376</v>
      </c>
      <c r="I39" s="22">
        <v>1.65016501650165E-2</v>
      </c>
      <c r="J39"/>
      <c r="K39" s="60">
        <f t="shared" si="2"/>
        <v>0.33333333333333337</v>
      </c>
      <c r="L39" s="22">
        <f t="shared" si="3"/>
        <v>0.52640264026402639</v>
      </c>
      <c r="M39"/>
      <c r="N39"/>
      <c r="O39"/>
      <c r="P39"/>
      <c r="Q39"/>
    </row>
    <row r="40" spans="1:17">
      <c r="A40" s="164"/>
      <c r="B40" s="18" t="s">
        <v>114</v>
      </c>
      <c r="C40" s="19">
        <v>190</v>
      </c>
      <c r="D40" s="20">
        <v>6.8421052631578952E-2</v>
      </c>
      <c r="E40" s="21">
        <v>0.21052631578947367</v>
      </c>
      <c r="F40" s="20">
        <v>0.33684210526315789</v>
      </c>
      <c r="G40" s="21">
        <v>0.30526315789473685</v>
      </c>
      <c r="H40" s="20">
        <v>7.8947368421052627E-2</v>
      </c>
      <c r="I40" s="22">
        <v>0</v>
      </c>
      <c r="J40"/>
      <c r="K40" s="60">
        <f t="shared" si="2"/>
        <v>0.27894736842105261</v>
      </c>
      <c r="L40" s="22">
        <f t="shared" si="3"/>
        <v>0.64210526315789473</v>
      </c>
      <c r="M40"/>
      <c r="N40"/>
      <c r="O40"/>
      <c r="P40"/>
      <c r="Q40"/>
    </row>
    <row r="41" spans="1:17">
      <c r="A41" s="164"/>
      <c r="B41" s="18" t="s">
        <v>35</v>
      </c>
      <c r="C41" s="19">
        <v>79</v>
      </c>
      <c r="D41" s="20">
        <v>5.0632911392405063E-2</v>
      </c>
      <c r="E41" s="21">
        <v>0.25316455696202533</v>
      </c>
      <c r="F41" s="20">
        <v>0.46835443037974683</v>
      </c>
      <c r="G41" s="21">
        <v>0.17721518987341772</v>
      </c>
      <c r="H41" s="20">
        <v>5.0632911392405063E-2</v>
      </c>
      <c r="I41" s="22">
        <v>0</v>
      </c>
      <c r="J41"/>
      <c r="K41" s="60">
        <f t="shared" si="2"/>
        <v>0.30379746835443039</v>
      </c>
      <c r="L41" s="22">
        <f t="shared" si="3"/>
        <v>0.64556962025316456</v>
      </c>
      <c r="M41"/>
      <c r="N41"/>
      <c r="O41"/>
      <c r="P41"/>
      <c r="Q41"/>
    </row>
    <row r="42" spans="1:17">
      <c r="A42" s="164"/>
      <c r="B42" s="18" t="s">
        <v>36</v>
      </c>
      <c r="C42" s="19">
        <v>433</v>
      </c>
      <c r="D42" s="20">
        <v>4.8498845265588918E-2</v>
      </c>
      <c r="E42" s="21">
        <v>0.29561200923787528</v>
      </c>
      <c r="F42" s="20">
        <v>0.36027713625866054</v>
      </c>
      <c r="G42" s="21">
        <v>0.12933025404157045</v>
      </c>
      <c r="H42" s="20">
        <v>0.15473441108545036</v>
      </c>
      <c r="I42" s="22">
        <v>1.1547344110854504E-2</v>
      </c>
      <c r="J42"/>
      <c r="K42" s="60">
        <f t="shared" si="2"/>
        <v>0.34411085450346418</v>
      </c>
      <c r="L42" s="22">
        <f t="shared" si="3"/>
        <v>0.48960739030023098</v>
      </c>
      <c r="M42"/>
      <c r="N42"/>
      <c r="O42"/>
      <c r="P42"/>
      <c r="Q42"/>
    </row>
    <row r="43" spans="1:17">
      <c r="A43" s="164"/>
      <c r="B43" s="18" t="s">
        <v>115</v>
      </c>
      <c r="C43" s="19">
        <v>566</v>
      </c>
      <c r="D43" s="20">
        <v>9.3639575971731448E-2</v>
      </c>
      <c r="E43" s="21">
        <v>0.25265017667844525</v>
      </c>
      <c r="F43" s="20">
        <v>0.34805653710247347</v>
      </c>
      <c r="G43" s="21">
        <v>0.1872791519434629</v>
      </c>
      <c r="H43" s="20">
        <v>0.10424028268551237</v>
      </c>
      <c r="I43" s="22">
        <v>1.4134275618374558E-2</v>
      </c>
      <c r="J43"/>
      <c r="K43" s="60">
        <f t="shared" si="2"/>
        <v>0.3462897526501767</v>
      </c>
      <c r="L43" s="22">
        <f t="shared" si="3"/>
        <v>0.53533568904593642</v>
      </c>
      <c r="M43"/>
      <c r="N43"/>
      <c r="O43"/>
      <c r="P43"/>
      <c r="Q43"/>
    </row>
    <row r="44" spans="1:17">
      <c r="A44" s="165"/>
      <c r="B44" s="23" t="s">
        <v>34</v>
      </c>
      <c r="C44" s="24">
        <v>24</v>
      </c>
      <c r="D44" s="25">
        <v>0</v>
      </c>
      <c r="E44" s="26">
        <v>0.16666666666666666</v>
      </c>
      <c r="F44" s="25">
        <v>0.5</v>
      </c>
      <c r="G44" s="26">
        <v>0.16666666666666666</v>
      </c>
      <c r="H44" s="25">
        <v>0.125</v>
      </c>
      <c r="I44" s="27">
        <v>4.1666666666666664E-2</v>
      </c>
      <c r="J44"/>
      <c r="K44" s="61">
        <f t="shared" si="2"/>
        <v>0.16666666666666666</v>
      </c>
      <c r="L44" s="27">
        <f t="shared" si="3"/>
        <v>0.66666666666666663</v>
      </c>
      <c r="M44"/>
      <c r="N44"/>
      <c r="O44"/>
      <c r="P44"/>
      <c r="Q44"/>
    </row>
    <row r="45" spans="1:17" ht="12" customHeight="1">
      <c r="A45" s="159" t="s">
        <v>90</v>
      </c>
      <c r="B45" s="13" t="s">
        <v>37</v>
      </c>
      <c r="C45" s="14">
        <v>332</v>
      </c>
      <c r="D45" s="15">
        <v>4.8192771084337352E-2</v>
      </c>
      <c r="E45" s="16">
        <v>0.29518072289156627</v>
      </c>
      <c r="F45" s="15">
        <v>0.41265060240963858</v>
      </c>
      <c r="G45" s="16">
        <v>0.17771084337349397</v>
      </c>
      <c r="H45" s="15">
        <v>4.8192771084337352E-2</v>
      </c>
      <c r="I45" s="17">
        <v>1.8072289156626505E-2</v>
      </c>
      <c r="J45"/>
      <c r="K45" s="59">
        <f t="shared" si="2"/>
        <v>0.34337349397590361</v>
      </c>
      <c r="L45" s="17">
        <f t="shared" si="3"/>
        <v>0.59036144578313254</v>
      </c>
      <c r="M45"/>
      <c r="N45"/>
      <c r="O45"/>
      <c r="P45"/>
      <c r="Q45"/>
    </row>
    <row r="46" spans="1:17">
      <c r="A46" s="160"/>
      <c r="B46" s="18" t="s">
        <v>38</v>
      </c>
      <c r="C46" s="19">
        <v>903</v>
      </c>
      <c r="D46" s="20">
        <v>3.3222591362126248E-2</v>
      </c>
      <c r="E46" s="21">
        <v>0.28017718715393136</v>
      </c>
      <c r="F46" s="20">
        <v>0.37763012181616834</v>
      </c>
      <c r="G46" s="21">
        <v>0.19601328903654486</v>
      </c>
      <c r="H46" s="20">
        <v>9.9667774086378738E-2</v>
      </c>
      <c r="I46" s="22">
        <v>1.3289036544850499E-2</v>
      </c>
      <c r="J46"/>
      <c r="K46" s="60">
        <f t="shared" si="2"/>
        <v>0.3133997785160576</v>
      </c>
      <c r="L46" s="22">
        <f t="shared" si="3"/>
        <v>0.5736434108527132</v>
      </c>
      <c r="M46"/>
      <c r="N46"/>
      <c r="O46"/>
      <c r="P46"/>
      <c r="Q46"/>
    </row>
    <row r="47" spans="1:17">
      <c r="A47" s="161"/>
      <c r="B47" s="18" t="s">
        <v>39</v>
      </c>
      <c r="C47" s="19">
        <v>662</v>
      </c>
      <c r="D47" s="20">
        <v>3.6253776435045321E-2</v>
      </c>
      <c r="E47" s="21">
        <v>0.24924471299093656</v>
      </c>
      <c r="F47" s="20">
        <v>0.41540785498489424</v>
      </c>
      <c r="G47" s="21">
        <v>0.20543806646525681</v>
      </c>
      <c r="H47" s="20">
        <v>9.3655589123867067E-2</v>
      </c>
      <c r="I47" s="22">
        <v>0</v>
      </c>
      <c r="J47"/>
      <c r="K47" s="60">
        <f t="shared" si="2"/>
        <v>0.28549848942598188</v>
      </c>
      <c r="L47" s="22">
        <f t="shared" si="3"/>
        <v>0.62084592145015105</v>
      </c>
      <c r="M47"/>
      <c r="N47"/>
      <c r="O47"/>
      <c r="P47"/>
      <c r="Q47"/>
    </row>
    <row r="48" spans="1:17">
      <c r="A48" s="159"/>
      <c r="B48" s="18" t="s">
        <v>40</v>
      </c>
      <c r="C48" s="19">
        <v>310</v>
      </c>
      <c r="D48" s="20">
        <v>6.4516129032258063E-2</v>
      </c>
      <c r="E48" s="21">
        <v>0.2709677419354839</v>
      </c>
      <c r="F48" s="20">
        <v>0.38387096774193546</v>
      </c>
      <c r="G48" s="21">
        <v>0.23225806451612904</v>
      </c>
      <c r="H48" s="20">
        <v>4.8387096774193547E-2</v>
      </c>
      <c r="I48" s="22">
        <v>0</v>
      </c>
      <c r="J48"/>
      <c r="K48" s="60">
        <f t="shared" si="2"/>
        <v>0.33548387096774196</v>
      </c>
      <c r="L48" s="22">
        <f t="shared" si="3"/>
        <v>0.61612903225806448</v>
      </c>
      <c r="M48"/>
      <c r="N48"/>
      <c r="O48"/>
      <c r="P48"/>
      <c r="Q48"/>
    </row>
    <row r="49" spans="1:17">
      <c r="A49" s="161"/>
      <c r="B49" s="23" t="s">
        <v>34</v>
      </c>
      <c r="C49" s="24">
        <v>16</v>
      </c>
      <c r="D49" s="25">
        <v>0.125</v>
      </c>
      <c r="E49" s="26">
        <v>0</v>
      </c>
      <c r="F49" s="25">
        <v>0.375</v>
      </c>
      <c r="G49" s="26">
        <v>0.375</v>
      </c>
      <c r="H49" s="25">
        <v>0.125</v>
      </c>
      <c r="I49" s="27">
        <v>0</v>
      </c>
      <c r="J49"/>
      <c r="K49" s="61">
        <f t="shared" si="2"/>
        <v>0.125</v>
      </c>
      <c r="L49" s="27">
        <f t="shared" si="3"/>
        <v>0.75</v>
      </c>
      <c r="M49"/>
      <c r="N49"/>
      <c r="O49"/>
      <c r="P49"/>
      <c r="Q49"/>
    </row>
    <row r="50" spans="1:17" ht="12" customHeight="1">
      <c r="A50" s="163" t="s">
        <v>91</v>
      </c>
      <c r="B50" s="13" t="s">
        <v>41</v>
      </c>
      <c r="C50" s="14">
        <v>1598</v>
      </c>
      <c r="D50" s="15">
        <v>5.3191489361702128E-2</v>
      </c>
      <c r="E50" s="16">
        <v>0.26783479349186484</v>
      </c>
      <c r="F50" s="15">
        <v>0.38360450563204007</v>
      </c>
      <c r="G50" s="16">
        <v>0.188360450563204</v>
      </c>
      <c r="H50" s="15">
        <v>9.7622027534418024E-2</v>
      </c>
      <c r="I50" s="17">
        <v>9.3867334167709645E-3</v>
      </c>
      <c r="J50"/>
      <c r="K50" s="59">
        <f t="shared" si="2"/>
        <v>0.32102628285356699</v>
      </c>
      <c r="L50" s="17">
        <f t="shared" si="3"/>
        <v>0.57196495619524401</v>
      </c>
      <c r="M50"/>
      <c r="N50"/>
      <c r="O50"/>
      <c r="P50"/>
      <c r="Q50"/>
    </row>
    <row r="51" spans="1:17">
      <c r="A51" s="164"/>
      <c r="B51" s="18" t="s">
        <v>42</v>
      </c>
      <c r="C51" s="19">
        <v>455</v>
      </c>
      <c r="D51" s="20">
        <v>2.6373626373626374E-2</v>
      </c>
      <c r="E51" s="21">
        <v>0.30329670329670327</v>
      </c>
      <c r="F51" s="20">
        <v>0.40659340659340659</v>
      </c>
      <c r="G51" s="21">
        <v>0.16923076923076924</v>
      </c>
      <c r="H51" s="20">
        <v>8.1318681318681321E-2</v>
      </c>
      <c r="I51" s="22">
        <v>1.3186813186813187E-2</v>
      </c>
      <c r="J51"/>
      <c r="K51" s="60">
        <f t="shared" si="2"/>
        <v>0.32967032967032966</v>
      </c>
      <c r="L51" s="22">
        <f t="shared" si="3"/>
        <v>0.57582417582417578</v>
      </c>
      <c r="M51"/>
      <c r="N51"/>
      <c r="O51"/>
      <c r="P51"/>
      <c r="Q51"/>
    </row>
    <row r="52" spans="1:17">
      <c r="A52" s="165"/>
      <c r="B52" s="18" t="s">
        <v>43</v>
      </c>
      <c r="C52" s="19">
        <v>1174</v>
      </c>
      <c r="D52" s="20">
        <v>5.8773424190800679E-2</v>
      </c>
      <c r="E52" s="21">
        <v>0.25979557069846676</v>
      </c>
      <c r="F52" s="20">
        <v>0.37478705281090291</v>
      </c>
      <c r="G52" s="21">
        <v>0.20102214650766609</v>
      </c>
      <c r="H52" s="20">
        <v>9.7103918228279393E-2</v>
      </c>
      <c r="I52" s="22">
        <v>8.5178875638841564E-3</v>
      </c>
      <c r="J52"/>
      <c r="K52" s="60">
        <f t="shared" si="2"/>
        <v>0.31856899488926743</v>
      </c>
      <c r="L52" s="22">
        <f t="shared" si="3"/>
        <v>0.575809199318569</v>
      </c>
      <c r="M52"/>
      <c r="N52"/>
      <c r="O52"/>
      <c r="P52"/>
      <c r="Q52"/>
    </row>
    <row r="53" spans="1:17">
      <c r="A53" s="166"/>
      <c r="B53" s="23" t="s">
        <v>34</v>
      </c>
      <c r="C53" s="24">
        <v>19</v>
      </c>
      <c r="D53" s="25">
        <v>0</v>
      </c>
      <c r="E53" s="26">
        <v>0.21052631578947367</v>
      </c>
      <c r="F53" s="25">
        <v>0.26315789473684209</v>
      </c>
      <c r="G53" s="26">
        <v>0.10526315789473684</v>
      </c>
      <c r="H53" s="25">
        <v>0.36842105263157893</v>
      </c>
      <c r="I53" s="27">
        <v>5.2631578947368418E-2</v>
      </c>
      <c r="J53"/>
      <c r="K53" s="61">
        <f t="shared" si="2"/>
        <v>0.21052631578947367</v>
      </c>
      <c r="L53" s="27">
        <f t="shared" si="3"/>
        <v>0.36842105263157893</v>
      </c>
      <c r="M53"/>
      <c r="N53"/>
      <c r="O53"/>
      <c r="P53"/>
      <c r="Q53"/>
    </row>
    <row r="54" spans="1:17" ht="12" customHeight="1">
      <c r="A54" s="190" t="s">
        <v>92</v>
      </c>
      <c r="B54" s="13" t="s">
        <v>44</v>
      </c>
      <c r="C54" s="14">
        <v>88</v>
      </c>
      <c r="D54" s="30">
        <v>9.0909090909090912E-2</v>
      </c>
      <c r="E54" s="31">
        <v>0.27272727272727271</v>
      </c>
      <c r="F54" s="30">
        <v>0.36363636363636365</v>
      </c>
      <c r="G54" s="31">
        <v>0.18181818181818182</v>
      </c>
      <c r="H54" s="30">
        <v>6.8181818181818177E-2</v>
      </c>
      <c r="I54" s="32">
        <v>2.2727272727272728E-2</v>
      </c>
      <c r="J54"/>
      <c r="K54" s="59">
        <f t="shared" si="2"/>
        <v>0.36363636363636365</v>
      </c>
      <c r="L54" s="17">
        <f t="shared" si="3"/>
        <v>0.54545454545454541</v>
      </c>
      <c r="M54"/>
      <c r="N54"/>
      <c r="O54"/>
      <c r="P54"/>
      <c r="Q54"/>
    </row>
    <row r="55" spans="1:17">
      <c r="A55" s="160"/>
      <c r="B55" s="18" t="s">
        <v>45</v>
      </c>
      <c r="C55" s="19">
        <v>242</v>
      </c>
      <c r="D55" s="20">
        <v>1.6528925619834711E-2</v>
      </c>
      <c r="E55" s="21">
        <v>0.32231404958677684</v>
      </c>
      <c r="F55" s="20">
        <v>0.33884297520661155</v>
      </c>
      <c r="G55" s="21">
        <v>0.21900826446280991</v>
      </c>
      <c r="H55" s="20">
        <v>9.5041322314049589E-2</v>
      </c>
      <c r="I55" s="22">
        <v>8.2644628099173556E-3</v>
      </c>
      <c r="J55"/>
      <c r="K55" s="60">
        <f t="shared" si="2"/>
        <v>0.33884297520661155</v>
      </c>
      <c r="L55" s="22">
        <f t="shared" si="3"/>
        <v>0.55785123966942152</v>
      </c>
      <c r="M55"/>
      <c r="N55"/>
      <c r="O55"/>
      <c r="P55"/>
      <c r="Q55"/>
    </row>
    <row r="56" spans="1:17">
      <c r="A56" s="161"/>
      <c r="B56" s="18" t="s">
        <v>46</v>
      </c>
      <c r="C56" s="19">
        <v>1285</v>
      </c>
      <c r="D56" s="20">
        <v>5.3696498054474705E-2</v>
      </c>
      <c r="E56" s="21">
        <v>0.26303501945525293</v>
      </c>
      <c r="F56" s="20">
        <v>0.39066147859922179</v>
      </c>
      <c r="G56" s="21">
        <v>0.18832684824902723</v>
      </c>
      <c r="H56" s="20">
        <v>9.4941634241245132E-2</v>
      </c>
      <c r="I56" s="22">
        <v>9.3385214007782099E-3</v>
      </c>
      <c r="J56"/>
      <c r="K56" s="60">
        <f t="shared" si="2"/>
        <v>0.31673151750972761</v>
      </c>
      <c r="L56" s="22">
        <f t="shared" si="3"/>
        <v>0.57898832684824897</v>
      </c>
      <c r="M56"/>
      <c r="N56"/>
      <c r="O56"/>
      <c r="P56"/>
      <c r="Q56"/>
    </row>
    <row r="57" spans="1:17">
      <c r="A57" s="191"/>
      <c r="B57" s="23" t="s">
        <v>34</v>
      </c>
      <c r="C57" s="24">
        <v>14</v>
      </c>
      <c r="D57" s="25">
        <v>0</v>
      </c>
      <c r="E57" s="26">
        <v>0.21428571428571427</v>
      </c>
      <c r="F57" s="25">
        <v>0.6428571428571429</v>
      </c>
      <c r="G57" s="26">
        <v>0.14285714285714285</v>
      </c>
      <c r="H57" s="25">
        <v>0</v>
      </c>
      <c r="I57" s="27">
        <v>0</v>
      </c>
      <c r="J57"/>
      <c r="K57" s="61">
        <f t="shared" si="2"/>
        <v>0.21428571428571427</v>
      </c>
      <c r="L57" s="27">
        <f t="shared" si="3"/>
        <v>0.78571428571428581</v>
      </c>
      <c r="M57"/>
      <c r="N57"/>
      <c r="O57"/>
      <c r="P57"/>
      <c r="Q57"/>
    </row>
    <row r="58" spans="1:17" ht="12" customHeight="1">
      <c r="A58" s="159" t="s">
        <v>170</v>
      </c>
      <c r="B58" s="13" t="s">
        <v>143</v>
      </c>
      <c r="C58" s="14">
        <v>2609</v>
      </c>
      <c r="D58" s="15">
        <v>5.5960137983901877E-2</v>
      </c>
      <c r="E58" s="16">
        <v>0.29628210042161746</v>
      </c>
      <c r="F58" s="15">
        <v>0.37907244154848602</v>
      </c>
      <c r="G58" s="16">
        <v>0.16788041395170564</v>
      </c>
      <c r="H58" s="15">
        <v>9.3522422384055198E-2</v>
      </c>
      <c r="I58" s="17">
        <v>7.282483710233806E-3</v>
      </c>
      <c r="J58"/>
      <c r="K58" s="59">
        <f t="shared" si="2"/>
        <v>0.35224223840551933</v>
      </c>
      <c r="L58" s="17">
        <f t="shared" si="3"/>
        <v>0.54695285550019168</v>
      </c>
    </row>
    <row r="59" spans="1:17">
      <c r="A59" s="160"/>
      <c r="B59" s="64" t="s">
        <v>142</v>
      </c>
      <c r="C59" s="19">
        <v>95</v>
      </c>
      <c r="D59" s="20">
        <v>4.2105263157894736E-2</v>
      </c>
      <c r="E59" s="21">
        <v>0.10526315789473684</v>
      </c>
      <c r="F59" s="20">
        <v>0.4</v>
      </c>
      <c r="G59" s="21">
        <v>0.32631578947368423</v>
      </c>
      <c r="H59" s="20">
        <v>0.11578947368421053</v>
      </c>
      <c r="I59" s="22">
        <v>1.0526315789473684E-2</v>
      </c>
      <c r="J59"/>
      <c r="K59" s="60">
        <f t="shared" si="2"/>
        <v>0.14736842105263157</v>
      </c>
      <c r="L59" s="22">
        <f t="shared" si="3"/>
        <v>0.72631578947368425</v>
      </c>
    </row>
    <row r="60" spans="1:17">
      <c r="A60" s="161"/>
      <c r="B60" s="18" t="s">
        <v>138</v>
      </c>
      <c r="C60" s="19">
        <v>528</v>
      </c>
      <c r="D60" s="20">
        <v>3.0303030303030304E-2</v>
      </c>
      <c r="E60" s="21">
        <v>0.17045454545454544</v>
      </c>
      <c r="F60" s="20">
        <v>0.40909090909090912</v>
      </c>
      <c r="G60" s="21">
        <v>0.2746212121212121</v>
      </c>
      <c r="H60" s="20">
        <v>0.11174242424242424</v>
      </c>
      <c r="I60" s="22">
        <v>3.787878787878788E-3</v>
      </c>
      <c r="J60"/>
      <c r="K60" s="60">
        <f t="shared" si="2"/>
        <v>0.20075757575757575</v>
      </c>
      <c r="L60" s="22">
        <f t="shared" si="3"/>
        <v>0.68371212121212122</v>
      </c>
    </row>
    <row r="61" spans="1:17">
      <c r="A61" s="191"/>
      <c r="B61" s="23" t="s">
        <v>34</v>
      </c>
      <c r="C61" s="24">
        <v>14</v>
      </c>
      <c r="D61" s="25">
        <v>0</v>
      </c>
      <c r="E61" s="26">
        <v>0.14285714285714285</v>
      </c>
      <c r="F61" s="25">
        <v>0</v>
      </c>
      <c r="G61" s="26">
        <v>0.14285714285714285</v>
      </c>
      <c r="H61" s="25">
        <v>0</v>
      </c>
      <c r="I61" s="27">
        <v>0.7142857142857143</v>
      </c>
      <c r="J61"/>
      <c r="K61" s="61">
        <f t="shared" si="2"/>
        <v>0.14285714285714285</v>
      </c>
      <c r="L61" s="27">
        <f t="shared" si="3"/>
        <v>0.14285714285714285</v>
      </c>
    </row>
    <row r="62" spans="1:17" ht="12" customHeight="1">
      <c r="A62" s="159" t="s">
        <v>512</v>
      </c>
      <c r="B62" s="13" t="s">
        <v>141</v>
      </c>
      <c r="C62" s="14">
        <v>703</v>
      </c>
      <c r="D62" s="15">
        <v>9.2460881934566141E-2</v>
      </c>
      <c r="E62" s="16">
        <v>0.31863442389758179</v>
      </c>
      <c r="F62" s="15">
        <v>0.33143669985775248</v>
      </c>
      <c r="G62" s="16">
        <v>0.20056899004267426</v>
      </c>
      <c r="H62" s="15">
        <v>5.1209103840682786E-2</v>
      </c>
      <c r="I62" s="17">
        <v>5.6899004267425323E-3</v>
      </c>
      <c r="J62"/>
      <c r="K62" s="59">
        <f t="shared" si="2"/>
        <v>0.41109530583214793</v>
      </c>
      <c r="L62" s="17">
        <f t="shared" si="3"/>
        <v>0.53200568990042674</v>
      </c>
    </row>
    <row r="63" spans="1:17">
      <c r="A63" s="160"/>
      <c r="B63" s="18" t="s">
        <v>140</v>
      </c>
      <c r="C63" s="14">
        <v>1602</v>
      </c>
      <c r="D63" s="20">
        <v>4.8064918851435705E-2</v>
      </c>
      <c r="E63" s="21">
        <v>0.29837702871410737</v>
      </c>
      <c r="F63" s="20">
        <v>0.42883895131086142</v>
      </c>
      <c r="G63" s="21">
        <v>0.13982521847690388</v>
      </c>
      <c r="H63" s="20">
        <v>7.8027465667915102E-2</v>
      </c>
      <c r="I63" s="22">
        <v>6.8664169787765296E-3</v>
      </c>
      <c r="J63"/>
      <c r="K63" s="60">
        <f t="shared" si="2"/>
        <v>0.34644194756554308</v>
      </c>
      <c r="L63" s="22">
        <f t="shared" si="3"/>
        <v>0.56866416978776524</v>
      </c>
    </row>
    <row r="64" spans="1:17">
      <c r="A64" s="200"/>
      <c r="B64" s="18" t="s">
        <v>139</v>
      </c>
      <c r="C64" s="19">
        <v>763</v>
      </c>
      <c r="D64" s="20">
        <v>2.621231979030144E-2</v>
      </c>
      <c r="E64" s="21">
        <v>0.19528178243774574</v>
      </c>
      <c r="F64" s="20">
        <v>0.36828309305373524</v>
      </c>
      <c r="G64" s="21">
        <v>0.24770642201834864</v>
      </c>
      <c r="H64" s="20">
        <v>0.15989515072083879</v>
      </c>
      <c r="I64" s="22">
        <v>2.6212319790301442E-3</v>
      </c>
      <c r="J64"/>
      <c r="K64" s="60">
        <f t="shared" si="2"/>
        <v>0.22149410222804719</v>
      </c>
      <c r="L64" s="22">
        <f t="shared" si="3"/>
        <v>0.61598951507208388</v>
      </c>
    </row>
    <row r="65" spans="1:12">
      <c r="A65" s="161"/>
      <c r="B65" s="18" t="s">
        <v>123</v>
      </c>
      <c r="C65" s="19">
        <v>155</v>
      </c>
      <c r="D65" s="20">
        <v>2.5806451612903226E-2</v>
      </c>
      <c r="E65" s="21">
        <v>0.14193548387096774</v>
      </c>
      <c r="F65" s="20">
        <v>0.2709677419354839</v>
      </c>
      <c r="G65" s="21">
        <v>0.37419354838709679</v>
      </c>
      <c r="H65" s="20">
        <v>0.18064516129032257</v>
      </c>
      <c r="I65" s="22">
        <v>6.4516129032258064E-3</v>
      </c>
      <c r="J65"/>
      <c r="K65" s="60">
        <f t="shared" si="2"/>
        <v>0.16774193548387098</v>
      </c>
      <c r="L65" s="22">
        <f t="shared" si="3"/>
        <v>0.64516129032258074</v>
      </c>
    </row>
    <row r="66" spans="1:12" ht="12.5" thickBot="1">
      <c r="A66" s="162"/>
      <c r="B66" s="33" t="s">
        <v>34</v>
      </c>
      <c r="C66" s="34">
        <v>23</v>
      </c>
      <c r="D66" s="35">
        <v>0</v>
      </c>
      <c r="E66" s="36">
        <v>8.6956521739130432E-2</v>
      </c>
      <c r="F66" s="35">
        <v>0</v>
      </c>
      <c r="G66" s="36">
        <v>0.17391304347826086</v>
      </c>
      <c r="H66" s="35">
        <v>0.13043478260869565</v>
      </c>
      <c r="I66" s="37">
        <v>0.60869565217391308</v>
      </c>
      <c r="J66"/>
      <c r="K66" s="63">
        <f t="shared" si="2"/>
        <v>8.6956521739130432E-2</v>
      </c>
      <c r="L66" s="37">
        <f t="shared" si="3"/>
        <v>0.17391304347826086</v>
      </c>
    </row>
  </sheetData>
  <mergeCells count="15">
    <mergeCell ref="A62:A66"/>
    <mergeCell ref="A36:A44"/>
    <mergeCell ref="A45:A49"/>
    <mergeCell ref="A50:A53"/>
    <mergeCell ref="A54:A57"/>
    <mergeCell ref="A17:A22"/>
    <mergeCell ref="A23:A35"/>
    <mergeCell ref="A5:B5"/>
    <mergeCell ref="A3:B4"/>
    <mergeCell ref="A58:A61"/>
    <mergeCell ref="C3:C4"/>
    <mergeCell ref="A1:M1"/>
    <mergeCell ref="I3:I4"/>
    <mergeCell ref="A6:A13"/>
    <mergeCell ref="A14:A16"/>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W70"/>
  <sheetViews>
    <sheetView workbookViewId="0">
      <pane ySplit="4" topLeftCell="A5" activePane="bottomLeft" state="frozen"/>
      <selection activeCell="C5" sqref="C5:I66"/>
      <selection pane="bottomLeft" sqref="A1:M1"/>
    </sheetView>
  </sheetViews>
  <sheetFormatPr defaultColWidth="9.09765625" defaultRowHeight="12"/>
  <cols>
    <col min="1" max="1" width="6.8984375" style="2" customWidth="1"/>
    <col min="2" max="2" width="22" style="2" customWidth="1"/>
    <col min="3" max="3" width="7.59765625" style="2" customWidth="1"/>
    <col min="4" max="9" width="9.09765625" style="2"/>
    <col min="10" max="10" width="2.3984375" style="2" customWidth="1"/>
    <col min="11" max="16384" width="9.09765625" style="2"/>
  </cols>
  <sheetData>
    <row r="1" spans="1:17" customFormat="1" ht="36.75" customHeight="1" thickBot="1">
      <c r="A1" s="180" t="s">
        <v>349</v>
      </c>
      <c r="B1" s="181"/>
      <c r="C1" s="181"/>
      <c r="D1" s="181"/>
      <c r="E1" s="181"/>
      <c r="F1" s="181"/>
      <c r="G1" s="181"/>
      <c r="H1" s="181"/>
      <c r="I1" s="181"/>
      <c r="J1" s="181"/>
      <c r="K1" s="181"/>
      <c r="L1" s="181"/>
      <c r="M1" s="182"/>
    </row>
    <row r="2" spans="1:17" ht="13.5" customHeight="1" thickBot="1"/>
    <row r="3" spans="1:17" s="47" customFormat="1">
      <c r="A3" s="196"/>
      <c r="B3" s="197"/>
      <c r="C3" s="188" t="s">
        <v>287</v>
      </c>
      <c r="D3" s="41">
        <v>1</v>
      </c>
      <c r="E3" s="46">
        <v>2</v>
      </c>
      <c r="F3" s="46">
        <v>3</v>
      </c>
      <c r="G3" s="46">
        <v>4</v>
      </c>
      <c r="H3" s="46">
        <v>5</v>
      </c>
      <c r="I3" s="194" t="s">
        <v>288</v>
      </c>
      <c r="K3" s="48" t="s">
        <v>292</v>
      </c>
      <c r="L3" s="49" t="s">
        <v>293</v>
      </c>
    </row>
    <row r="4" spans="1:17" s="43" customFormat="1" ht="36.5" thickBot="1">
      <c r="A4" s="198"/>
      <c r="B4" s="199"/>
      <c r="C4" s="193"/>
      <c r="D4" s="50" t="s">
        <v>230</v>
      </c>
      <c r="E4" s="51" t="s">
        <v>231</v>
      </c>
      <c r="F4" s="51" t="s">
        <v>232</v>
      </c>
      <c r="G4" s="51" t="s">
        <v>233</v>
      </c>
      <c r="H4" s="51" t="s">
        <v>121</v>
      </c>
      <c r="I4" s="195"/>
      <c r="J4" s="47"/>
      <c r="K4" s="52" t="s">
        <v>234</v>
      </c>
      <c r="L4" s="53" t="s">
        <v>235</v>
      </c>
    </row>
    <row r="5" spans="1:17" ht="12.5" thickBot="1">
      <c r="A5" s="167" t="s">
        <v>82</v>
      </c>
      <c r="B5" s="168"/>
      <c r="C5" s="9">
        <v>3246</v>
      </c>
      <c r="D5" s="10">
        <v>6.7467652495378921E-2</v>
      </c>
      <c r="E5" s="11">
        <v>0.29020332717190389</v>
      </c>
      <c r="F5" s="10">
        <v>0.26863832409118915</v>
      </c>
      <c r="G5" s="11">
        <v>0.2002464571780653</v>
      </c>
      <c r="H5" s="10">
        <v>0.16389402341343193</v>
      </c>
      <c r="I5" s="12">
        <v>9.5502156500308077E-3</v>
      </c>
      <c r="J5"/>
      <c r="K5" s="58">
        <f t="shared" ref="K5:K35" si="0">SUM(D5:E5)</f>
        <v>0.35767097966728278</v>
      </c>
      <c r="L5" s="12">
        <f t="shared" ref="L5:L35" si="1">SUM(F5:G5)</f>
        <v>0.46888478126925448</v>
      </c>
      <c r="M5"/>
      <c r="N5"/>
      <c r="O5"/>
      <c r="P5"/>
      <c r="Q5"/>
    </row>
    <row r="6" spans="1:17" ht="12" customHeight="1">
      <c r="A6" s="163" t="s">
        <v>83</v>
      </c>
      <c r="B6" s="13" t="s">
        <v>27</v>
      </c>
      <c r="C6" s="14">
        <v>788</v>
      </c>
      <c r="D6" s="15">
        <v>8.8832487309644673E-2</v>
      </c>
      <c r="E6" s="16">
        <v>0.3020304568527919</v>
      </c>
      <c r="F6" s="15">
        <v>0.2512690355329949</v>
      </c>
      <c r="G6" s="16">
        <v>0.20050761421319796</v>
      </c>
      <c r="H6" s="15">
        <v>0.1548223350253807</v>
      </c>
      <c r="I6" s="17">
        <v>2.5380710659898475E-3</v>
      </c>
      <c r="J6"/>
      <c r="K6" s="59">
        <f t="shared" si="0"/>
        <v>0.39086294416243655</v>
      </c>
      <c r="L6" s="17">
        <f t="shared" si="1"/>
        <v>0.45177664974619286</v>
      </c>
      <c r="M6"/>
      <c r="N6"/>
      <c r="O6"/>
      <c r="P6"/>
      <c r="Q6"/>
    </row>
    <row r="7" spans="1:17">
      <c r="A7" s="164"/>
      <c r="B7" s="18" t="s">
        <v>28</v>
      </c>
      <c r="C7" s="19">
        <v>748</v>
      </c>
      <c r="D7" s="20">
        <v>6.1497326203208559E-2</v>
      </c>
      <c r="E7" s="21">
        <v>0.3235294117647059</v>
      </c>
      <c r="F7" s="20">
        <v>0.24064171122994651</v>
      </c>
      <c r="G7" s="21">
        <v>0.18983957219251338</v>
      </c>
      <c r="H7" s="20">
        <v>0.17112299465240641</v>
      </c>
      <c r="I7" s="22">
        <v>1.3368983957219251E-2</v>
      </c>
      <c r="J7"/>
      <c r="K7" s="60">
        <f t="shared" si="0"/>
        <v>0.38502673796791448</v>
      </c>
      <c r="L7" s="22">
        <f t="shared" si="1"/>
        <v>0.43048128342245989</v>
      </c>
      <c r="M7"/>
      <c r="N7"/>
      <c r="O7"/>
      <c r="P7"/>
      <c r="Q7"/>
    </row>
    <row r="8" spans="1:17">
      <c r="A8" s="164"/>
      <c r="B8" s="18" t="s">
        <v>29</v>
      </c>
      <c r="C8" s="19">
        <v>350</v>
      </c>
      <c r="D8" s="20">
        <v>5.7142857142857141E-2</v>
      </c>
      <c r="E8" s="21">
        <v>0.26285714285714284</v>
      </c>
      <c r="F8" s="20">
        <v>0.30285714285714288</v>
      </c>
      <c r="G8" s="21">
        <v>0.24</v>
      </c>
      <c r="H8" s="20">
        <v>0.12571428571428572</v>
      </c>
      <c r="I8" s="22">
        <v>1.1428571428571429E-2</v>
      </c>
      <c r="J8"/>
      <c r="K8" s="60">
        <f t="shared" si="0"/>
        <v>0.32</v>
      </c>
      <c r="L8" s="22">
        <f t="shared" si="1"/>
        <v>0.54285714285714293</v>
      </c>
      <c r="M8"/>
      <c r="N8"/>
      <c r="O8"/>
      <c r="P8"/>
      <c r="Q8"/>
    </row>
    <row r="9" spans="1:17">
      <c r="A9" s="164"/>
      <c r="B9" s="18" t="s">
        <v>30</v>
      </c>
      <c r="C9" s="19">
        <v>558</v>
      </c>
      <c r="D9" s="20">
        <v>7.5268817204301078E-2</v>
      </c>
      <c r="E9" s="21">
        <v>0.28315412186379929</v>
      </c>
      <c r="F9" s="20">
        <v>0.25089605734767023</v>
      </c>
      <c r="G9" s="21">
        <v>0.1971326164874552</v>
      </c>
      <c r="H9" s="20">
        <v>0.17562724014336917</v>
      </c>
      <c r="I9" s="22">
        <v>1.7921146953405017E-2</v>
      </c>
      <c r="J9"/>
      <c r="K9" s="60">
        <f t="shared" si="0"/>
        <v>0.35842293906810035</v>
      </c>
      <c r="L9" s="22">
        <f t="shared" si="1"/>
        <v>0.44802867383512546</v>
      </c>
      <c r="M9"/>
      <c r="N9"/>
      <c r="O9"/>
      <c r="P9"/>
      <c r="Q9"/>
    </row>
    <row r="10" spans="1:17">
      <c r="A10" s="164"/>
      <c r="B10" s="18" t="s">
        <v>31</v>
      </c>
      <c r="C10" s="19">
        <v>350</v>
      </c>
      <c r="D10" s="20">
        <v>4.5714285714285714E-2</v>
      </c>
      <c r="E10" s="21">
        <v>0.29142857142857143</v>
      </c>
      <c r="F10" s="20">
        <v>0.29714285714285715</v>
      </c>
      <c r="G10" s="21">
        <v>0.17142857142857143</v>
      </c>
      <c r="H10" s="20">
        <v>0.19428571428571428</v>
      </c>
      <c r="I10" s="22">
        <v>0</v>
      </c>
      <c r="J10"/>
      <c r="K10" s="60">
        <f t="shared" si="0"/>
        <v>0.33714285714285713</v>
      </c>
      <c r="L10" s="22">
        <f t="shared" si="1"/>
        <v>0.46857142857142858</v>
      </c>
      <c r="M10"/>
      <c r="N10"/>
      <c r="O10"/>
      <c r="P10"/>
      <c r="Q10"/>
    </row>
    <row r="11" spans="1:17">
      <c r="A11" s="164"/>
      <c r="B11" s="18" t="s">
        <v>32</v>
      </c>
      <c r="C11" s="19">
        <v>330</v>
      </c>
      <c r="D11" s="20">
        <v>5.4545454545454543E-2</v>
      </c>
      <c r="E11" s="21">
        <v>0.22424242424242424</v>
      </c>
      <c r="F11" s="20">
        <v>0.32727272727272727</v>
      </c>
      <c r="G11" s="21">
        <v>0.21212121212121213</v>
      </c>
      <c r="H11" s="20">
        <v>0.16969696969696971</v>
      </c>
      <c r="I11" s="22">
        <v>1.2121212121212121E-2</v>
      </c>
      <c r="J11"/>
      <c r="K11" s="60">
        <f t="shared" si="0"/>
        <v>0.27878787878787881</v>
      </c>
      <c r="L11" s="22">
        <f t="shared" si="1"/>
        <v>0.53939393939393943</v>
      </c>
      <c r="M11"/>
      <c r="N11"/>
      <c r="O11"/>
      <c r="P11"/>
      <c r="Q11"/>
    </row>
    <row r="12" spans="1:17">
      <c r="A12" s="164"/>
      <c r="B12" s="18" t="s">
        <v>33</v>
      </c>
      <c r="C12" s="19">
        <v>110</v>
      </c>
      <c r="D12" s="20">
        <v>5.4545454545454543E-2</v>
      </c>
      <c r="E12" s="21">
        <v>0.29090909090909089</v>
      </c>
      <c r="F12" s="20">
        <v>0.3</v>
      </c>
      <c r="G12" s="21">
        <v>0.21818181818181817</v>
      </c>
      <c r="H12" s="20">
        <v>0.13636363636363635</v>
      </c>
      <c r="I12" s="22">
        <v>0</v>
      </c>
      <c r="J12"/>
      <c r="K12" s="60">
        <f t="shared" si="0"/>
        <v>0.34545454545454546</v>
      </c>
      <c r="L12" s="22">
        <f t="shared" si="1"/>
        <v>0.51818181818181819</v>
      </c>
      <c r="M12"/>
      <c r="N12"/>
      <c r="O12"/>
      <c r="P12"/>
      <c r="Q12"/>
    </row>
    <row r="13" spans="1:17">
      <c r="A13" s="165"/>
      <c r="B13" s="23" t="s">
        <v>34</v>
      </c>
      <c r="C13" s="24">
        <v>12</v>
      </c>
      <c r="D13" s="25">
        <v>8.3333333333333329E-2</v>
      </c>
      <c r="E13" s="26">
        <v>0.33333333333333331</v>
      </c>
      <c r="F13" s="25">
        <v>0.25</v>
      </c>
      <c r="G13" s="26">
        <v>0.16666666666666666</v>
      </c>
      <c r="H13" s="25">
        <v>8.3333333333333329E-2</v>
      </c>
      <c r="I13" s="27">
        <v>8.3333333333333329E-2</v>
      </c>
      <c r="J13"/>
      <c r="K13" s="61">
        <f t="shared" si="0"/>
        <v>0.41666666666666663</v>
      </c>
      <c r="L13" s="27">
        <f t="shared" si="1"/>
        <v>0.41666666666666663</v>
      </c>
      <c r="M13"/>
      <c r="N13"/>
      <c r="O13"/>
      <c r="P13"/>
      <c r="Q13"/>
    </row>
    <row r="14" spans="1:17">
      <c r="A14" s="163" t="s">
        <v>84</v>
      </c>
      <c r="B14" s="13" t="s">
        <v>85</v>
      </c>
      <c r="C14" s="19">
        <v>1490</v>
      </c>
      <c r="D14" s="20">
        <v>7.1812080536912751E-2</v>
      </c>
      <c r="E14" s="21">
        <v>0.27651006711409398</v>
      </c>
      <c r="F14" s="20">
        <v>0.30335570469798656</v>
      </c>
      <c r="G14" s="21">
        <v>0.22953020134228189</v>
      </c>
      <c r="H14" s="20">
        <v>0.10805369127516778</v>
      </c>
      <c r="I14" s="22">
        <v>1.0738255033557046E-2</v>
      </c>
      <c r="J14"/>
      <c r="K14" s="60">
        <f t="shared" si="0"/>
        <v>0.34832214765100672</v>
      </c>
      <c r="L14" s="22">
        <f t="shared" si="1"/>
        <v>0.53288590604026842</v>
      </c>
      <c r="M14"/>
      <c r="N14"/>
      <c r="O14"/>
      <c r="P14"/>
      <c r="Q14"/>
    </row>
    <row r="15" spans="1:17">
      <c r="A15" s="164"/>
      <c r="B15" s="18" t="s">
        <v>86</v>
      </c>
      <c r="C15" s="19">
        <v>1737</v>
      </c>
      <c r="D15" s="20">
        <v>6.3903281519861826E-2</v>
      </c>
      <c r="E15" s="21">
        <v>0.30339666090961426</v>
      </c>
      <c r="F15" s="20">
        <v>0.23891767415083479</v>
      </c>
      <c r="G15" s="21">
        <v>0.17328727691421991</v>
      </c>
      <c r="H15" s="20">
        <v>0.21185952792170409</v>
      </c>
      <c r="I15" s="22">
        <v>8.6355785837651123E-3</v>
      </c>
      <c r="J15"/>
      <c r="K15" s="60">
        <f t="shared" si="0"/>
        <v>0.36729994242947606</v>
      </c>
      <c r="L15" s="22">
        <f t="shared" si="1"/>
        <v>0.41220495106505473</v>
      </c>
      <c r="M15"/>
      <c r="N15"/>
      <c r="O15"/>
      <c r="P15"/>
      <c r="Q15"/>
    </row>
    <row r="16" spans="1:17">
      <c r="A16" s="165"/>
      <c r="B16" s="23" t="s">
        <v>19</v>
      </c>
      <c r="C16" s="24">
        <v>19</v>
      </c>
      <c r="D16" s="25">
        <v>5.2631578947368418E-2</v>
      </c>
      <c r="E16" s="26">
        <v>0.15789473684210525</v>
      </c>
      <c r="F16" s="25">
        <v>0.26315789473684209</v>
      </c>
      <c r="G16" s="26">
        <v>0.36842105263157893</v>
      </c>
      <c r="H16" s="25">
        <v>0.15789473684210525</v>
      </c>
      <c r="I16" s="27">
        <v>0</v>
      </c>
      <c r="J16"/>
      <c r="K16" s="61">
        <f t="shared" si="0"/>
        <v>0.21052631578947367</v>
      </c>
      <c r="L16" s="27">
        <f t="shared" si="1"/>
        <v>0.63157894736842102</v>
      </c>
      <c r="M16"/>
      <c r="N16"/>
      <c r="O16"/>
      <c r="P16"/>
      <c r="Q16"/>
    </row>
    <row r="17" spans="1:17" ht="12" customHeight="1">
      <c r="A17" s="163" t="s">
        <v>87</v>
      </c>
      <c r="B17" s="28" t="s">
        <v>18</v>
      </c>
      <c r="C17" s="29">
        <v>463</v>
      </c>
      <c r="D17" s="30">
        <v>4.7516198704103674E-2</v>
      </c>
      <c r="E17" s="31">
        <v>0.31533477321814257</v>
      </c>
      <c r="F17" s="30">
        <v>0.24622030237580994</v>
      </c>
      <c r="G17" s="31">
        <v>0.183585313174946</v>
      </c>
      <c r="H17" s="30">
        <v>0.19870410367170627</v>
      </c>
      <c r="I17" s="32">
        <v>8.6393088552915772E-3</v>
      </c>
      <c r="J17"/>
      <c r="K17" s="62">
        <f t="shared" si="0"/>
        <v>0.36285097192224625</v>
      </c>
      <c r="L17" s="32">
        <f t="shared" si="1"/>
        <v>0.42980561555075592</v>
      </c>
      <c r="M17"/>
      <c r="N17"/>
      <c r="O17"/>
      <c r="P17"/>
      <c r="Q17"/>
    </row>
    <row r="18" spans="1:17">
      <c r="A18" s="165"/>
      <c r="B18" s="18" t="s">
        <v>98</v>
      </c>
      <c r="C18" s="19">
        <v>837</v>
      </c>
      <c r="D18" s="20">
        <v>9.7968936678614102E-2</v>
      </c>
      <c r="E18" s="21">
        <v>0.27001194743130225</v>
      </c>
      <c r="F18" s="20">
        <v>0.24970131421744324</v>
      </c>
      <c r="G18" s="21">
        <v>0.1959378733572282</v>
      </c>
      <c r="H18" s="20">
        <v>0.18160095579450419</v>
      </c>
      <c r="I18" s="22">
        <v>4.7789725209080045E-3</v>
      </c>
      <c r="J18"/>
      <c r="K18" s="60">
        <f t="shared" si="0"/>
        <v>0.36798088410991636</v>
      </c>
      <c r="L18" s="22">
        <f t="shared" si="1"/>
        <v>0.44563918757467147</v>
      </c>
      <c r="M18"/>
      <c r="N18"/>
      <c r="O18"/>
      <c r="P18"/>
      <c r="Q18"/>
    </row>
    <row r="19" spans="1:17">
      <c r="A19" s="163"/>
      <c r="B19" s="18" t="s">
        <v>99</v>
      </c>
      <c r="C19" s="19">
        <v>969</v>
      </c>
      <c r="D19" s="20">
        <v>5.8823529411764705E-2</v>
      </c>
      <c r="E19" s="21">
        <v>0.3106295149638803</v>
      </c>
      <c r="F19" s="20">
        <v>0.27760577915376677</v>
      </c>
      <c r="G19" s="21">
        <v>0.21671826625386997</v>
      </c>
      <c r="H19" s="20">
        <v>0.13209494324045407</v>
      </c>
      <c r="I19" s="22">
        <v>4.1279669762641896E-3</v>
      </c>
      <c r="J19"/>
      <c r="K19" s="60">
        <f t="shared" si="0"/>
        <v>0.36945304437564502</v>
      </c>
      <c r="L19" s="22">
        <f t="shared" si="1"/>
        <v>0.49432404540763675</v>
      </c>
      <c r="M19"/>
      <c r="N19"/>
      <c r="O19"/>
      <c r="P19"/>
      <c r="Q19"/>
    </row>
    <row r="20" spans="1:17">
      <c r="A20" s="164"/>
      <c r="B20" s="18" t="s">
        <v>100</v>
      </c>
      <c r="C20" s="19">
        <v>675</v>
      </c>
      <c r="D20" s="20">
        <v>5.3333333333333337E-2</v>
      </c>
      <c r="E20" s="21">
        <v>0.26666666666666666</v>
      </c>
      <c r="F20" s="20">
        <v>0.30814814814814817</v>
      </c>
      <c r="G20" s="21">
        <v>0.20444444444444446</v>
      </c>
      <c r="H20" s="20">
        <v>0.15259259259259259</v>
      </c>
      <c r="I20" s="22">
        <v>1.4814814814814815E-2</v>
      </c>
      <c r="J20"/>
      <c r="K20" s="60">
        <f t="shared" si="0"/>
        <v>0.32</v>
      </c>
      <c r="L20" s="22">
        <f t="shared" si="1"/>
        <v>0.5125925925925926</v>
      </c>
      <c r="M20"/>
      <c r="N20"/>
      <c r="O20"/>
      <c r="P20"/>
      <c r="Q20"/>
    </row>
    <row r="21" spans="1:17">
      <c r="A21" s="164"/>
      <c r="B21" s="18" t="s">
        <v>101</v>
      </c>
      <c r="C21" s="19">
        <v>287</v>
      </c>
      <c r="D21" s="20">
        <v>7.3170731707317069E-2</v>
      </c>
      <c r="E21" s="21">
        <v>0.29268292682926828</v>
      </c>
      <c r="F21" s="20">
        <v>0.23344947735191637</v>
      </c>
      <c r="G21" s="21">
        <v>0.17770034843205576</v>
      </c>
      <c r="H21" s="20">
        <v>0.1951219512195122</v>
      </c>
      <c r="I21" s="22">
        <v>2.7874564459930314E-2</v>
      </c>
      <c r="J21"/>
      <c r="K21" s="60">
        <f t="shared" si="0"/>
        <v>0.36585365853658536</v>
      </c>
      <c r="L21" s="22">
        <f t="shared" si="1"/>
        <v>0.41114982578397213</v>
      </c>
      <c r="M21"/>
      <c r="N21"/>
      <c r="O21"/>
      <c r="P21"/>
      <c r="Q21"/>
    </row>
    <row r="22" spans="1:17">
      <c r="A22" s="165"/>
      <c r="B22" s="23" t="s">
        <v>34</v>
      </c>
      <c r="C22" s="24">
        <v>15</v>
      </c>
      <c r="D22" s="25">
        <v>6.6666666666666666E-2</v>
      </c>
      <c r="E22" s="26">
        <v>0.33333333333333331</v>
      </c>
      <c r="F22" s="25">
        <v>0.33333333333333331</v>
      </c>
      <c r="G22" s="26">
        <v>0.13333333333333333</v>
      </c>
      <c r="H22" s="25">
        <v>6.6666666666666666E-2</v>
      </c>
      <c r="I22" s="27">
        <v>6.6666666666666666E-2</v>
      </c>
      <c r="J22"/>
      <c r="K22" s="61">
        <f t="shared" si="0"/>
        <v>0.39999999999999997</v>
      </c>
      <c r="L22" s="27">
        <f t="shared" si="1"/>
        <v>0.46666666666666667</v>
      </c>
      <c r="M22"/>
      <c r="N22"/>
      <c r="O22"/>
      <c r="P22"/>
      <c r="Q22"/>
    </row>
    <row r="23" spans="1:17" ht="12" customHeight="1">
      <c r="A23" s="163" t="s">
        <v>88</v>
      </c>
      <c r="B23" s="28" t="s">
        <v>20</v>
      </c>
      <c r="C23" s="14">
        <v>217</v>
      </c>
      <c r="D23" s="15">
        <v>5.5299539170506916E-2</v>
      </c>
      <c r="E23" s="16">
        <v>0.33179723502304148</v>
      </c>
      <c r="F23" s="15">
        <v>0.26267281105990781</v>
      </c>
      <c r="G23" s="16">
        <v>0.2304147465437788</v>
      </c>
      <c r="H23" s="15">
        <v>0.11059907834101383</v>
      </c>
      <c r="I23" s="17">
        <v>9.2165898617511521E-3</v>
      </c>
      <c r="J23"/>
      <c r="K23" s="59">
        <f t="shared" si="0"/>
        <v>0.38709677419354838</v>
      </c>
      <c r="L23" s="17">
        <f t="shared" si="1"/>
        <v>0.49308755760368661</v>
      </c>
      <c r="M23"/>
      <c r="N23"/>
      <c r="O23"/>
      <c r="P23"/>
      <c r="Q23"/>
    </row>
    <row r="24" spans="1:17">
      <c r="A24" s="164"/>
      <c r="B24" s="18" t="s">
        <v>102</v>
      </c>
      <c r="C24" s="19">
        <v>357</v>
      </c>
      <c r="D24" s="20">
        <v>0.13165266106442577</v>
      </c>
      <c r="E24" s="21">
        <v>0.22128851540616246</v>
      </c>
      <c r="F24" s="20">
        <v>0.27731092436974791</v>
      </c>
      <c r="G24" s="21">
        <v>0.22689075630252101</v>
      </c>
      <c r="H24" s="20">
        <v>0.13725490196078433</v>
      </c>
      <c r="I24" s="22">
        <v>5.6022408963585435E-3</v>
      </c>
      <c r="J24"/>
      <c r="K24" s="60">
        <f t="shared" si="0"/>
        <v>0.3529411764705882</v>
      </c>
      <c r="L24" s="22">
        <f t="shared" si="1"/>
        <v>0.50420168067226889</v>
      </c>
      <c r="M24"/>
      <c r="N24"/>
      <c r="O24"/>
      <c r="P24"/>
      <c r="Q24"/>
    </row>
    <row r="25" spans="1:17">
      <c r="A25" s="165"/>
      <c r="B25" s="18" t="s">
        <v>103</v>
      </c>
      <c r="C25" s="19">
        <v>429</v>
      </c>
      <c r="D25" s="20">
        <v>3.9627039627039624E-2</v>
      </c>
      <c r="E25" s="21">
        <v>0.31002331002331002</v>
      </c>
      <c r="F25" s="20">
        <v>0.31934731934731936</v>
      </c>
      <c r="G25" s="21">
        <v>0.2400932400932401</v>
      </c>
      <c r="H25" s="20">
        <v>8.6247086247086241E-2</v>
      </c>
      <c r="I25" s="22">
        <v>4.662004662004662E-3</v>
      </c>
      <c r="J25"/>
      <c r="K25" s="60">
        <f t="shared" si="0"/>
        <v>0.34965034965034963</v>
      </c>
      <c r="L25" s="22">
        <f t="shared" si="1"/>
        <v>0.55944055944055948</v>
      </c>
      <c r="M25"/>
      <c r="N25"/>
      <c r="O25"/>
      <c r="P25"/>
      <c r="Q25"/>
    </row>
    <row r="26" spans="1:17">
      <c r="A26" s="163"/>
      <c r="B26" s="18" t="s">
        <v>104</v>
      </c>
      <c r="C26" s="19">
        <v>344</v>
      </c>
      <c r="D26" s="20">
        <v>5.8139534883720929E-2</v>
      </c>
      <c r="E26" s="21">
        <v>0.25872093023255816</v>
      </c>
      <c r="F26" s="20">
        <v>0.35755813953488375</v>
      </c>
      <c r="G26" s="21">
        <v>0.22674418604651161</v>
      </c>
      <c r="H26" s="20">
        <v>8.7209302325581398E-2</v>
      </c>
      <c r="I26" s="22">
        <v>1.1627906976744186E-2</v>
      </c>
      <c r="J26"/>
      <c r="K26" s="60">
        <f t="shared" si="0"/>
        <v>0.31686046511627908</v>
      </c>
      <c r="L26" s="22">
        <f t="shared" si="1"/>
        <v>0.58430232558139539</v>
      </c>
      <c r="M26"/>
      <c r="N26"/>
      <c r="O26"/>
      <c r="P26"/>
      <c r="Q26"/>
    </row>
    <row r="27" spans="1:17">
      <c r="A27" s="164"/>
      <c r="B27" s="18" t="s">
        <v>105</v>
      </c>
      <c r="C27" s="19">
        <v>141</v>
      </c>
      <c r="D27" s="20">
        <v>7.8014184397163122E-2</v>
      </c>
      <c r="E27" s="21">
        <v>0.26241134751773049</v>
      </c>
      <c r="F27" s="20">
        <v>0.25531914893617019</v>
      </c>
      <c r="G27" s="21">
        <v>0.21276595744680851</v>
      </c>
      <c r="H27" s="20">
        <v>0.14893617021276595</v>
      </c>
      <c r="I27" s="22">
        <v>4.2553191489361701E-2</v>
      </c>
      <c r="J27"/>
      <c r="K27" s="60">
        <f t="shared" si="0"/>
        <v>0.34042553191489361</v>
      </c>
      <c r="L27" s="22">
        <f t="shared" si="1"/>
        <v>0.46808510638297873</v>
      </c>
      <c r="M27"/>
      <c r="N27"/>
      <c r="O27"/>
      <c r="P27"/>
      <c r="Q27"/>
    </row>
    <row r="28" spans="1:17">
      <c r="A28" s="164"/>
      <c r="B28" s="18" t="s">
        <v>21</v>
      </c>
      <c r="C28" s="19">
        <v>2</v>
      </c>
      <c r="D28" s="20">
        <v>0</v>
      </c>
      <c r="E28" s="21">
        <v>1</v>
      </c>
      <c r="F28" s="20">
        <v>0</v>
      </c>
      <c r="G28" s="21">
        <v>0</v>
      </c>
      <c r="H28" s="20">
        <v>0</v>
      </c>
      <c r="I28" s="22">
        <v>0</v>
      </c>
      <c r="J28"/>
      <c r="K28" s="60">
        <f t="shared" si="0"/>
        <v>1</v>
      </c>
      <c r="L28" s="22">
        <f t="shared" si="1"/>
        <v>0</v>
      </c>
      <c r="M28"/>
      <c r="N28"/>
      <c r="O28"/>
      <c r="P28"/>
      <c r="Q28"/>
    </row>
    <row r="29" spans="1:17">
      <c r="A29" s="164"/>
      <c r="B29" s="18" t="s">
        <v>22</v>
      </c>
      <c r="C29" s="19">
        <v>244</v>
      </c>
      <c r="D29" s="20">
        <v>4.0983606557377046E-2</v>
      </c>
      <c r="E29" s="21">
        <v>0.30327868852459017</v>
      </c>
      <c r="F29" s="20">
        <v>0.23360655737704919</v>
      </c>
      <c r="G29" s="21">
        <v>0.13524590163934427</v>
      </c>
      <c r="H29" s="20">
        <v>0.27868852459016391</v>
      </c>
      <c r="I29" s="22">
        <v>8.1967213114754103E-3</v>
      </c>
      <c r="J29"/>
      <c r="K29" s="60">
        <f t="shared" si="0"/>
        <v>0.34426229508196721</v>
      </c>
      <c r="L29" s="22">
        <f t="shared" si="1"/>
        <v>0.36885245901639346</v>
      </c>
      <c r="M29"/>
      <c r="N29"/>
      <c r="O29"/>
      <c r="P29"/>
      <c r="Q29"/>
    </row>
    <row r="30" spans="1:17">
      <c r="A30" s="164"/>
      <c r="B30" s="18" t="s">
        <v>106</v>
      </c>
      <c r="C30" s="19">
        <v>476</v>
      </c>
      <c r="D30" s="20">
        <v>7.3529411764705885E-2</v>
      </c>
      <c r="E30" s="21">
        <v>0.30882352941176472</v>
      </c>
      <c r="F30" s="20">
        <v>0.23109243697478993</v>
      </c>
      <c r="G30" s="21">
        <v>0.17016806722689076</v>
      </c>
      <c r="H30" s="20">
        <v>0.21218487394957983</v>
      </c>
      <c r="I30" s="22">
        <v>4.2016806722689074E-3</v>
      </c>
      <c r="J30"/>
      <c r="K30" s="60">
        <f t="shared" si="0"/>
        <v>0.38235294117647062</v>
      </c>
      <c r="L30" s="22">
        <f t="shared" si="1"/>
        <v>0.40126050420168069</v>
      </c>
      <c r="M30"/>
      <c r="N30"/>
      <c r="O30"/>
      <c r="P30"/>
      <c r="Q30"/>
    </row>
    <row r="31" spans="1:17">
      <c r="A31" s="164"/>
      <c r="B31" s="18" t="s">
        <v>107</v>
      </c>
      <c r="C31" s="19">
        <v>538</v>
      </c>
      <c r="D31" s="20">
        <v>7.434944237918216E-2</v>
      </c>
      <c r="E31" s="21">
        <v>0.31226765799256506</v>
      </c>
      <c r="F31" s="20">
        <v>0.24163568773234201</v>
      </c>
      <c r="G31" s="21">
        <v>0.19888475836431227</v>
      </c>
      <c r="H31" s="20">
        <v>0.16914498141263939</v>
      </c>
      <c r="I31" s="22">
        <v>3.7174721189591076E-3</v>
      </c>
      <c r="J31"/>
      <c r="K31" s="60">
        <f t="shared" si="0"/>
        <v>0.38661710037174724</v>
      </c>
      <c r="L31" s="22">
        <f t="shared" si="1"/>
        <v>0.44052044609665431</v>
      </c>
      <c r="M31"/>
      <c r="N31"/>
      <c r="O31"/>
      <c r="P31"/>
      <c r="Q31"/>
    </row>
    <row r="32" spans="1:17">
      <c r="A32" s="164"/>
      <c r="B32" s="18" t="s">
        <v>108</v>
      </c>
      <c r="C32" s="19">
        <v>331</v>
      </c>
      <c r="D32" s="20">
        <v>4.8338368580060423E-2</v>
      </c>
      <c r="E32" s="21">
        <v>0.27492447129909364</v>
      </c>
      <c r="F32" s="20">
        <v>0.25679758308157102</v>
      </c>
      <c r="G32" s="21">
        <v>0.18126888217522658</v>
      </c>
      <c r="H32" s="20">
        <v>0.22054380664652568</v>
      </c>
      <c r="I32" s="22">
        <v>1.812688821752266E-2</v>
      </c>
      <c r="J32"/>
      <c r="K32" s="60">
        <f t="shared" si="0"/>
        <v>0.32326283987915405</v>
      </c>
      <c r="L32" s="22">
        <f t="shared" si="1"/>
        <v>0.4380664652567976</v>
      </c>
      <c r="M32"/>
      <c r="N32"/>
      <c r="O32"/>
      <c r="P32"/>
      <c r="Q32"/>
    </row>
    <row r="33" spans="1:17">
      <c r="A33" s="164"/>
      <c r="B33" s="18" t="s">
        <v>109</v>
      </c>
      <c r="C33" s="19">
        <v>145</v>
      </c>
      <c r="D33" s="20">
        <v>6.8965517241379309E-2</v>
      </c>
      <c r="E33" s="21">
        <v>0.32413793103448274</v>
      </c>
      <c r="F33" s="20">
        <v>0.21379310344827587</v>
      </c>
      <c r="G33" s="21">
        <v>0.13793103448275862</v>
      </c>
      <c r="H33" s="20">
        <v>0.2413793103448276</v>
      </c>
      <c r="I33" s="22">
        <v>1.3793103448275862E-2</v>
      </c>
      <c r="J33"/>
      <c r="K33" s="60">
        <f t="shared" si="0"/>
        <v>0.39310344827586208</v>
      </c>
      <c r="L33" s="22">
        <f t="shared" si="1"/>
        <v>0.35172413793103452</v>
      </c>
      <c r="M33"/>
      <c r="N33"/>
      <c r="O33"/>
      <c r="P33"/>
      <c r="Q33"/>
    </row>
    <row r="34" spans="1:17">
      <c r="A34" s="164"/>
      <c r="B34" s="18" t="s">
        <v>23</v>
      </c>
      <c r="C34" s="19">
        <v>3</v>
      </c>
      <c r="D34" s="20">
        <v>0</v>
      </c>
      <c r="E34" s="21">
        <v>0</v>
      </c>
      <c r="F34" s="20">
        <v>0.66666666666666663</v>
      </c>
      <c r="G34" s="21">
        <v>0</v>
      </c>
      <c r="H34" s="20">
        <v>0</v>
      </c>
      <c r="I34" s="22">
        <v>0.33333333333333331</v>
      </c>
      <c r="J34"/>
      <c r="K34" s="60">
        <f t="shared" si="0"/>
        <v>0</v>
      </c>
      <c r="L34" s="22">
        <f t="shared" si="1"/>
        <v>0.66666666666666663</v>
      </c>
      <c r="M34"/>
      <c r="N34"/>
      <c r="O34"/>
      <c r="P34"/>
      <c r="Q34"/>
    </row>
    <row r="35" spans="1:17">
      <c r="A35" s="165"/>
      <c r="B35" s="23" t="s">
        <v>208</v>
      </c>
      <c r="C35" s="24">
        <v>19</v>
      </c>
      <c r="D35" s="25">
        <v>5.2600000000000001E-2</v>
      </c>
      <c r="E35" s="26">
        <v>0.15789999999999998</v>
      </c>
      <c r="F35" s="25">
        <v>0.26319999999999999</v>
      </c>
      <c r="G35" s="26">
        <v>0.36840000000000006</v>
      </c>
      <c r="H35" s="25">
        <v>0.15789999999999998</v>
      </c>
      <c r="I35" s="27">
        <v>0</v>
      </c>
      <c r="J35"/>
      <c r="K35" s="61">
        <f t="shared" si="0"/>
        <v>0.21049999999999999</v>
      </c>
      <c r="L35" s="27">
        <f t="shared" si="1"/>
        <v>0.63160000000000005</v>
      </c>
      <c r="M35"/>
      <c r="N35"/>
      <c r="O35"/>
      <c r="P35"/>
      <c r="Q35"/>
    </row>
    <row r="36" spans="1:17" ht="12" customHeight="1">
      <c r="A36" s="163" t="s">
        <v>89</v>
      </c>
      <c r="B36" s="13" t="s">
        <v>110</v>
      </c>
      <c r="C36" s="14">
        <v>43</v>
      </c>
      <c r="D36" s="15">
        <v>0.13953488372093023</v>
      </c>
      <c r="E36" s="16">
        <v>0.51162790697674421</v>
      </c>
      <c r="F36" s="15">
        <v>0.18604651162790697</v>
      </c>
      <c r="G36" s="16">
        <v>0.16279069767441862</v>
      </c>
      <c r="H36" s="15">
        <v>0</v>
      </c>
      <c r="I36" s="17">
        <v>0</v>
      </c>
      <c r="J36"/>
      <c r="K36" s="59">
        <f t="shared" ref="K36:K66" si="2">SUM(D36:E36)</f>
        <v>0.65116279069767447</v>
      </c>
      <c r="L36" s="17">
        <f t="shared" ref="L36:L66" si="3">SUM(F36:G36)</f>
        <v>0.34883720930232559</v>
      </c>
      <c r="M36"/>
      <c r="N36"/>
      <c r="O36"/>
      <c r="P36"/>
      <c r="Q36"/>
    </row>
    <row r="37" spans="1:17">
      <c r="A37" s="164"/>
      <c r="B37" s="18" t="s">
        <v>111</v>
      </c>
      <c r="C37" s="19">
        <v>299</v>
      </c>
      <c r="D37" s="20">
        <v>7.0234113712374577E-2</v>
      </c>
      <c r="E37" s="21">
        <v>0.28093645484949831</v>
      </c>
      <c r="F37" s="20">
        <v>0.31438127090301005</v>
      </c>
      <c r="G37" s="21">
        <v>0.19063545150501673</v>
      </c>
      <c r="H37" s="20">
        <v>0.13043478260869565</v>
      </c>
      <c r="I37" s="22">
        <v>1.3377926421404682E-2</v>
      </c>
      <c r="J37"/>
      <c r="K37" s="60">
        <f t="shared" si="2"/>
        <v>0.3511705685618729</v>
      </c>
      <c r="L37" s="22">
        <f t="shared" si="3"/>
        <v>0.50501672240802675</v>
      </c>
      <c r="M37"/>
      <c r="N37"/>
      <c r="O37"/>
      <c r="P37"/>
      <c r="Q37"/>
    </row>
    <row r="38" spans="1:17">
      <c r="A38" s="165"/>
      <c r="B38" s="18" t="s">
        <v>112</v>
      </c>
      <c r="C38" s="19">
        <v>1006</v>
      </c>
      <c r="D38" s="20">
        <v>7.1570576540755465E-2</v>
      </c>
      <c r="E38" s="21">
        <v>0.30019880715705766</v>
      </c>
      <c r="F38" s="20">
        <v>0.28528827037773358</v>
      </c>
      <c r="G38" s="21">
        <v>0.22067594433399601</v>
      </c>
      <c r="H38" s="20">
        <v>0.12027833001988071</v>
      </c>
      <c r="I38" s="22">
        <v>1.9880715705765406E-3</v>
      </c>
      <c r="J38"/>
      <c r="K38" s="60">
        <f t="shared" si="2"/>
        <v>0.37176938369781309</v>
      </c>
      <c r="L38" s="22">
        <f t="shared" si="3"/>
        <v>0.50596421471172959</v>
      </c>
      <c r="M38"/>
      <c r="N38"/>
      <c r="O38"/>
      <c r="P38"/>
      <c r="Q38"/>
    </row>
    <row r="39" spans="1:17">
      <c r="A39" s="163"/>
      <c r="B39" s="18" t="s">
        <v>113</v>
      </c>
      <c r="C39" s="19">
        <v>606</v>
      </c>
      <c r="D39" s="20">
        <v>6.1056105610561059E-2</v>
      </c>
      <c r="E39" s="21">
        <v>0.2953795379537954</v>
      </c>
      <c r="F39" s="20">
        <v>0.25742574257425743</v>
      </c>
      <c r="G39" s="21">
        <v>0.17161716171617161</v>
      </c>
      <c r="H39" s="20">
        <v>0.20132013201320131</v>
      </c>
      <c r="I39" s="22">
        <v>1.3201320132013201E-2</v>
      </c>
      <c r="J39"/>
      <c r="K39" s="60">
        <f t="shared" si="2"/>
        <v>0.35643564356435647</v>
      </c>
      <c r="L39" s="22">
        <f t="shared" si="3"/>
        <v>0.42904290429042902</v>
      </c>
      <c r="M39"/>
      <c r="N39"/>
      <c r="O39"/>
      <c r="P39"/>
      <c r="Q39"/>
    </row>
    <row r="40" spans="1:17">
      <c r="A40" s="164"/>
      <c r="B40" s="18" t="s">
        <v>114</v>
      </c>
      <c r="C40" s="19">
        <v>190</v>
      </c>
      <c r="D40" s="20">
        <v>7.3684210526315783E-2</v>
      </c>
      <c r="E40" s="21">
        <v>0.23157894736842105</v>
      </c>
      <c r="F40" s="20">
        <v>0.34210526315789475</v>
      </c>
      <c r="G40" s="21">
        <v>0.17894736842105263</v>
      </c>
      <c r="H40" s="20">
        <v>0.1736842105263158</v>
      </c>
      <c r="I40" s="22">
        <v>0</v>
      </c>
      <c r="J40"/>
      <c r="K40" s="60">
        <f t="shared" si="2"/>
        <v>0.30526315789473685</v>
      </c>
      <c r="L40" s="22">
        <f t="shared" si="3"/>
        <v>0.52105263157894743</v>
      </c>
      <c r="M40"/>
      <c r="N40"/>
      <c r="O40"/>
      <c r="P40"/>
      <c r="Q40"/>
    </row>
    <row r="41" spans="1:17">
      <c r="A41" s="164"/>
      <c r="B41" s="18" t="s">
        <v>35</v>
      </c>
      <c r="C41" s="19">
        <v>79</v>
      </c>
      <c r="D41" s="20">
        <v>7.5949367088607597E-2</v>
      </c>
      <c r="E41" s="21">
        <v>0.379746835443038</v>
      </c>
      <c r="F41" s="20">
        <v>0.189873417721519</v>
      </c>
      <c r="G41" s="21">
        <v>0.25316455696202533</v>
      </c>
      <c r="H41" s="20">
        <v>0.10126582278481013</v>
      </c>
      <c r="I41" s="22">
        <v>0</v>
      </c>
      <c r="J41"/>
      <c r="K41" s="60">
        <f t="shared" si="2"/>
        <v>0.45569620253164561</v>
      </c>
      <c r="L41" s="22">
        <f t="shared" si="3"/>
        <v>0.44303797468354433</v>
      </c>
      <c r="M41"/>
      <c r="N41"/>
      <c r="O41"/>
      <c r="P41"/>
      <c r="Q41"/>
    </row>
    <row r="42" spans="1:17">
      <c r="A42" s="164"/>
      <c r="B42" s="18" t="s">
        <v>36</v>
      </c>
      <c r="C42" s="19">
        <v>433</v>
      </c>
      <c r="D42" s="20">
        <v>7.1593533487297925E-2</v>
      </c>
      <c r="E42" s="21">
        <v>0.32563510392609701</v>
      </c>
      <c r="F42" s="20">
        <v>0.21247113163972287</v>
      </c>
      <c r="G42" s="21">
        <v>0.15473441108545036</v>
      </c>
      <c r="H42" s="20">
        <v>0.23094688221709006</v>
      </c>
      <c r="I42" s="22">
        <v>4.6189376443418013E-3</v>
      </c>
      <c r="J42"/>
      <c r="K42" s="60">
        <f t="shared" si="2"/>
        <v>0.39722863741339492</v>
      </c>
      <c r="L42" s="22">
        <f t="shared" si="3"/>
        <v>0.36720554272517325</v>
      </c>
      <c r="M42"/>
      <c r="N42"/>
      <c r="O42"/>
      <c r="P42"/>
      <c r="Q42"/>
    </row>
    <row r="43" spans="1:17">
      <c r="A43" s="164"/>
      <c r="B43" s="18" t="s">
        <v>115</v>
      </c>
      <c r="C43" s="19">
        <v>566</v>
      </c>
      <c r="D43" s="20">
        <v>5.4770318021201414E-2</v>
      </c>
      <c r="E43" s="21">
        <v>0.2332155477031802</v>
      </c>
      <c r="F43" s="20">
        <v>0.26501766784452296</v>
      </c>
      <c r="G43" s="21">
        <v>0.23851590106007067</v>
      </c>
      <c r="H43" s="20">
        <v>0.18374558303886926</v>
      </c>
      <c r="I43" s="22">
        <v>2.4734982332155476E-2</v>
      </c>
      <c r="J43"/>
      <c r="K43" s="60">
        <f t="shared" si="2"/>
        <v>0.28798586572438162</v>
      </c>
      <c r="L43" s="22">
        <f t="shared" si="3"/>
        <v>0.50353356890459366</v>
      </c>
      <c r="M43"/>
      <c r="N43"/>
      <c r="O43"/>
      <c r="P43"/>
      <c r="Q43"/>
    </row>
    <row r="44" spans="1:17">
      <c r="A44" s="165"/>
      <c r="B44" s="23" t="s">
        <v>34</v>
      </c>
      <c r="C44" s="24">
        <v>24</v>
      </c>
      <c r="D44" s="25">
        <v>4.1666666666666664E-2</v>
      </c>
      <c r="E44" s="26">
        <v>0.33333333333333331</v>
      </c>
      <c r="F44" s="25">
        <v>0.20833333333333334</v>
      </c>
      <c r="G44" s="26">
        <v>0.16666666666666666</v>
      </c>
      <c r="H44" s="25">
        <v>0.20833333333333334</v>
      </c>
      <c r="I44" s="27">
        <v>4.1666666666666664E-2</v>
      </c>
      <c r="J44"/>
      <c r="K44" s="61">
        <f t="shared" si="2"/>
        <v>0.375</v>
      </c>
      <c r="L44" s="27">
        <f t="shared" si="3"/>
        <v>0.375</v>
      </c>
      <c r="M44"/>
      <c r="N44"/>
      <c r="O44"/>
      <c r="P44"/>
      <c r="Q44"/>
    </row>
    <row r="45" spans="1:17" ht="12" customHeight="1">
      <c r="A45" s="159" t="s">
        <v>90</v>
      </c>
      <c r="B45" s="13" t="s">
        <v>37</v>
      </c>
      <c r="C45" s="14">
        <v>332</v>
      </c>
      <c r="D45" s="15">
        <v>7.2289156626506021E-2</v>
      </c>
      <c r="E45" s="16">
        <v>0.32228915662650603</v>
      </c>
      <c r="F45" s="15">
        <v>0.28915662650602408</v>
      </c>
      <c r="G45" s="16">
        <v>0.18674698795180722</v>
      </c>
      <c r="H45" s="15">
        <v>0.11746987951807229</v>
      </c>
      <c r="I45" s="17">
        <v>1.2048192771084338E-2</v>
      </c>
      <c r="J45"/>
      <c r="K45" s="59">
        <f t="shared" si="2"/>
        <v>0.39457831325301207</v>
      </c>
      <c r="L45" s="17">
        <f t="shared" si="3"/>
        <v>0.4759036144578313</v>
      </c>
      <c r="M45"/>
      <c r="N45"/>
      <c r="O45"/>
      <c r="P45"/>
      <c r="Q45"/>
    </row>
    <row r="46" spans="1:17">
      <c r="A46" s="160"/>
      <c r="B46" s="18" t="s">
        <v>38</v>
      </c>
      <c r="C46" s="19">
        <v>903</v>
      </c>
      <c r="D46" s="20">
        <v>6.2015503875968991E-2</v>
      </c>
      <c r="E46" s="21">
        <v>0.27353266888150607</v>
      </c>
      <c r="F46" s="20">
        <v>0.30232558139534882</v>
      </c>
      <c r="G46" s="21">
        <v>0.21040974529346623</v>
      </c>
      <c r="H46" s="20">
        <v>0.14285714285714285</v>
      </c>
      <c r="I46" s="22">
        <v>8.8593576965669985E-3</v>
      </c>
      <c r="J46"/>
      <c r="K46" s="60">
        <f t="shared" si="2"/>
        <v>0.33554817275747506</v>
      </c>
      <c r="L46" s="22">
        <f t="shared" si="3"/>
        <v>0.51273532668881505</v>
      </c>
      <c r="M46"/>
      <c r="N46"/>
      <c r="O46"/>
      <c r="P46"/>
      <c r="Q46"/>
    </row>
    <row r="47" spans="1:17">
      <c r="A47" s="161"/>
      <c r="B47" s="18" t="s">
        <v>39</v>
      </c>
      <c r="C47" s="19">
        <v>662</v>
      </c>
      <c r="D47" s="20">
        <v>5.4380664652567974E-2</v>
      </c>
      <c r="E47" s="21">
        <v>0.29305135951661632</v>
      </c>
      <c r="F47" s="20">
        <v>0.28549848942598188</v>
      </c>
      <c r="G47" s="21">
        <v>0.20543806646525681</v>
      </c>
      <c r="H47" s="20">
        <v>0.16163141993957703</v>
      </c>
      <c r="I47" s="22">
        <v>0</v>
      </c>
      <c r="J47"/>
      <c r="K47" s="60">
        <f t="shared" si="2"/>
        <v>0.34743202416918428</v>
      </c>
      <c r="L47" s="22">
        <f t="shared" si="3"/>
        <v>0.49093655589123869</v>
      </c>
      <c r="M47"/>
      <c r="N47"/>
      <c r="O47"/>
      <c r="P47"/>
      <c r="Q47"/>
    </row>
    <row r="48" spans="1:17">
      <c r="A48" s="159"/>
      <c r="B48" s="18" t="s">
        <v>40</v>
      </c>
      <c r="C48" s="19">
        <v>310</v>
      </c>
      <c r="D48" s="20">
        <v>0.11612903225806452</v>
      </c>
      <c r="E48" s="21">
        <v>0.36451612903225805</v>
      </c>
      <c r="F48" s="20">
        <v>0.1967741935483871</v>
      </c>
      <c r="G48" s="21">
        <v>0.18064516129032257</v>
      </c>
      <c r="H48" s="20">
        <v>0.13548387096774195</v>
      </c>
      <c r="I48" s="22">
        <v>6.4516129032258064E-3</v>
      </c>
      <c r="J48"/>
      <c r="K48" s="60">
        <f t="shared" si="2"/>
        <v>0.48064516129032259</v>
      </c>
      <c r="L48" s="22">
        <f t="shared" si="3"/>
        <v>0.3774193548387097</v>
      </c>
      <c r="M48"/>
      <c r="N48"/>
      <c r="O48"/>
      <c r="P48"/>
      <c r="Q48"/>
    </row>
    <row r="49" spans="1:17">
      <c r="A49" s="161"/>
      <c r="B49" s="23" t="s">
        <v>34</v>
      </c>
      <c r="C49" s="24">
        <v>16</v>
      </c>
      <c r="D49" s="25">
        <v>0.25</v>
      </c>
      <c r="E49" s="26">
        <v>0</v>
      </c>
      <c r="F49" s="25">
        <v>0.375</v>
      </c>
      <c r="G49" s="26">
        <v>0</v>
      </c>
      <c r="H49" s="25">
        <v>0.375</v>
      </c>
      <c r="I49" s="27">
        <v>0</v>
      </c>
      <c r="J49"/>
      <c r="K49" s="61">
        <f t="shared" si="2"/>
        <v>0.25</v>
      </c>
      <c r="L49" s="27">
        <f t="shared" si="3"/>
        <v>0.375</v>
      </c>
      <c r="M49"/>
      <c r="N49"/>
      <c r="O49"/>
      <c r="P49"/>
      <c r="Q49"/>
    </row>
    <row r="50" spans="1:17" ht="12" customHeight="1">
      <c r="A50" s="163" t="s">
        <v>91</v>
      </c>
      <c r="B50" s="13" t="s">
        <v>41</v>
      </c>
      <c r="C50" s="14">
        <v>1598</v>
      </c>
      <c r="D50" s="15">
        <v>5.1939924906132667E-2</v>
      </c>
      <c r="E50" s="16">
        <v>0.28535669586983731</v>
      </c>
      <c r="F50" s="15">
        <v>0.28911138923654567</v>
      </c>
      <c r="G50" s="16">
        <v>0.19461827284105132</v>
      </c>
      <c r="H50" s="15">
        <v>0.1702127659574468</v>
      </c>
      <c r="I50" s="17">
        <v>8.7609511889862324E-3</v>
      </c>
      <c r="J50"/>
      <c r="K50" s="59">
        <f t="shared" si="2"/>
        <v>0.33729662077597</v>
      </c>
      <c r="L50" s="17">
        <f t="shared" si="3"/>
        <v>0.48372966207759699</v>
      </c>
      <c r="M50"/>
      <c r="N50"/>
      <c r="O50"/>
      <c r="P50"/>
      <c r="Q50"/>
    </row>
    <row r="51" spans="1:17">
      <c r="A51" s="164"/>
      <c r="B51" s="18" t="s">
        <v>42</v>
      </c>
      <c r="C51" s="19">
        <v>455</v>
      </c>
      <c r="D51" s="20">
        <v>6.8131868131868126E-2</v>
      </c>
      <c r="E51" s="21">
        <v>0.32307692307692309</v>
      </c>
      <c r="F51" s="20">
        <v>0.26593406593406593</v>
      </c>
      <c r="G51" s="21">
        <v>0.21318681318681318</v>
      </c>
      <c r="H51" s="20">
        <v>0.12087912087912088</v>
      </c>
      <c r="I51" s="22">
        <v>8.7912087912087912E-3</v>
      </c>
      <c r="J51"/>
      <c r="K51" s="60">
        <f t="shared" si="2"/>
        <v>0.39120879120879121</v>
      </c>
      <c r="L51" s="22">
        <f t="shared" si="3"/>
        <v>0.47912087912087908</v>
      </c>
      <c r="M51"/>
      <c r="N51"/>
      <c r="O51"/>
      <c r="P51"/>
      <c r="Q51"/>
    </row>
    <row r="52" spans="1:17">
      <c r="A52" s="165"/>
      <c r="B52" s="18" t="s">
        <v>43</v>
      </c>
      <c r="C52" s="19">
        <v>1174</v>
      </c>
      <c r="D52" s="20">
        <v>8.8586030664395229E-2</v>
      </c>
      <c r="E52" s="21">
        <v>0.28449744463373083</v>
      </c>
      <c r="F52" s="20">
        <v>0.24190800681431004</v>
      </c>
      <c r="G52" s="21">
        <v>0.20442930153321975</v>
      </c>
      <c r="H52" s="20">
        <v>0.17035775127768313</v>
      </c>
      <c r="I52" s="22">
        <v>1.0221465076660987E-2</v>
      </c>
      <c r="J52"/>
      <c r="K52" s="60">
        <f t="shared" si="2"/>
        <v>0.37308347529812608</v>
      </c>
      <c r="L52" s="22">
        <f t="shared" si="3"/>
        <v>0.44633730834752983</v>
      </c>
      <c r="M52"/>
      <c r="N52"/>
      <c r="O52"/>
      <c r="P52"/>
      <c r="Q52"/>
    </row>
    <row r="53" spans="1:17">
      <c r="A53" s="166"/>
      <c r="B53" s="23" t="s">
        <v>34</v>
      </c>
      <c r="C53" s="24">
        <v>19</v>
      </c>
      <c r="D53" s="25">
        <v>5.2631578947368418E-2</v>
      </c>
      <c r="E53" s="26">
        <v>0.26315789473684209</v>
      </c>
      <c r="F53" s="25">
        <v>0.26315789473684209</v>
      </c>
      <c r="G53" s="26">
        <v>0.10526315789473684</v>
      </c>
      <c r="H53" s="25">
        <v>0.26315789473684209</v>
      </c>
      <c r="I53" s="27">
        <v>5.2631578947368418E-2</v>
      </c>
      <c r="J53"/>
      <c r="K53" s="61">
        <f t="shared" si="2"/>
        <v>0.31578947368421051</v>
      </c>
      <c r="L53" s="27">
        <f t="shared" si="3"/>
        <v>0.36842105263157893</v>
      </c>
      <c r="M53"/>
      <c r="N53"/>
      <c r="O53"/>
      <c r="P53"/>
      <c r="Q53"/>
    </row>
    <row r="54" spans="1:17" ht="12" customHeight="1">
      <c r="A54" s="190" t="s">
        <v>92</v>
      </c>
      <c r="B54" s="13" t="s">
        <v>44</v>
      </c>
      <c r="C54" s="14">
        <v>88</v>
      </c>
      <c r="D54" s="30">
        <v>4.5454545454545456E-2</v>
      </c>
      <c r="E54" s="31">
        <v>0.40909090909090912</v>
      </c>
      <c r="F54" s="30">
        <v>0.27272727272727271</v>
      </c>
      <c r="G54" s="31">
        <v>0.18181818181818182</v>
      </c>
      <c r="H54" s="30">
        <v>6.8181818181818177E-2</v>
      </c>
      <c r="I54" s="32">
        <v>2.2727272727272728E-2</v>
      </c>
      <c r="J54"/>
      <c r="K54" s="59">
        <f t="shared" si="2"/>
        <v>0.45454545454545459</v>
      </c>
      <c r="L54" s="17">
        <f t="shared" si="3"/>
        <v>0.45454545454545453</v>
      </c>
      <c r="M54"/>
      <c r="N54"/>
      <c r="O54"/>
      <c r="P54"/>
      <c r="Q54"/>
    </row>
    <row r="55" spans="1:17">
      <c r="A55" s="160"/>
      <c r="B55" s="18" t="s">
        <v>45</v>
      </c>
      <c r="C55" s="19">
        <v>242</v>
      </c>
      <c r="D55" s="20">
        <v>4.5454545454545456E-2</v>
      </c>
      <c r="E55" s="21">
        <v>0.33057851239669422</v>
      </c>
      <c r="F55" s="20">
        <v>0.23966942148760331</v>
      </c>
      <c r="G55" s="21">
        <v>0.18181818181818182</v>
      </c>
      <c r="H55" s="20">
        <v>0.19421487603305784</v>
      </c>
      <c r="I55" s="22">
        <v>8.2644628099173556E-3</v>
      </c>
      <c r="J55"/>
      <c r="K55" s="60">
        <f t="shared" si="2"/>
        <v>0.37603305785123969</v>
      </c>
      <c r="L55" s="22">
        <f t="shared" si="3"/>
        <v>0.42148760330578516</v>
      </c>
      <c r="M55"/>
      <c r="N55"/>
      <c r="O55"/>
      <c r="P55"/>
      <c r="Q55"/>
    </row>
    <row r="56" spans="1:17">
      <c r="A56" s="161"/>
      <c r="B56" s="18" t="s">
        <v>46</v>
      </c>
      <c r="C56" s="19">
        <v>1285</v>
      </c>
      <c r="D56" s="20">
        <v>9.3385214007782102E-2</v>
      </c>
      <c r="E56" s="21">
        <v>0.28093385214007782</v>
      </c>
      <c r="F56" s="20">
        <v>0.24747081712062258</v>
      </c>
      <c r="G56" s="21">
        <v>0.21167315175097276</v>
      </c>
      <c r="H56" s="20">
        <v>0.15719844357976653</v>
      </c>
      <c r="I56" s="22">
        <v>9.3385214007782099E-3</v>
      </c>
      <c r="J56"/>
      <c r="K56" s="60">
        <f t="shared" si="2"/>
        <v>0.37431906614785992</v>
      </c>
      <c r="L56" s="22">
        <f t="shared" si="3"/>
        <v>0.45914396887159536</v>
      </c>
      <c r="M56"/>
      <c r="N56"/>
      <c r="O56"/>
      <c r="P56"/>
      <c r="Q56"/>
    </row>
    <row r="57" spans="1:17">
      <c r="A57" s="191"/>
      <c r="B57" s="23" t="s">
        <v>34</v>
      </c>
      <c r="C57" s="24">
        <v>14</v>
      </c>
      <c r="D57" s="25">
        <v>0</v>
      </c>
      <c r="E57" s="26">
        <v>0.2857142857142857</v>
      </c>
      <c r="F57" s="25">
        <v>0.35714285714285715</v>
      </c>
      <c r="G57" s="26">
        <v>0.35714285714285715</v>
      </c>
      <c r="H57" s="25">
        <v>0</v>
      </c>
      <c r="I57" s="27">
        <v>0</v>
      </c>
      <c r="J57"/>
      <c r="K57" s="61">
        <f t="shared" si="2"/>
        <v>0.2857142857142857</v>
      </c>
      <c r="L57" s="27">
        <f t="shared" si="3"/>
        <v>0.7142857142857143</v>
      </c>
      <c r="M57"/>
      <c r="N57"/>
      <c r="O57"/>
      <c r="P57"/>
      <c r="Q57"/>
    </row>
    <row r="58" spans="1:17" ht="12" customHeight="1">
      <c r="A58" s="159" t="s">
        <v>170</v>
      </c>
      <c r="B58" s="13" t="s">
        <v>143</v>
      </c>
      <c r="C58" s="14">
        <v>2609</v>
      </c>
      <c r="D58" s="15">
        <v>7.5507857416634724E-2</v>
      </c>
      <c r="E58" s="16">
        <v>0.30394787274817936</v>
      </c>
      <c r="F58" s="15">
        <v>0.28133384438482179</v>
      </c>
      <c r="G58" s="16">
        <v>0.17209658873131467</v>
      </c>
      <c r="H58" s="15">
        <v>0.16021464162514373</v>
      </c>
      <c r="I58" s="17">
        <v>6.8991950939057108E-3</v>
      </c>
      <c r="J58"/>
      <c r="K58" s="59">
        <f t="shared" si="2"/>
        <v>0.3794557301648141</v>
      </c>
      <c r="L58" s="17">
        <f t="shared" si="3"/>
        <v>0.45343043311613646</v>
      </c>
    </row>
    <row r="59" spans="1:17">
      <c r="A59" s="160"/>
      <c r="B59" s="64" t="s">
        <v>142</v>
      </c>
      <c r="C59" s="19">
        <v>95</v>
      </c>
      <c r="D59" s="20">
        <v>9.4736842105263161E-2</v>
      </c>
      <c r="E59" s="21">
        <v>0.17894736842105263</v>
      </c>
      <c r="F59" s="20">
        <v>0.10526315789473684</v>
      </c>
      <c r="G59" s="21">
        <v>0.48421052631578948</v>
      </c>
      <c r="H59" s="20">
        <v>0.12631578947368421</v>
      </c>
      <c r="I59" s="22">
        <v>1.0526315789473684E-2</v>
      </c>
      <c r="J59"/>
      <c r="K59" s="60">
        <f t="shared" si="2"/>
        <v>0.27368421052631581</v>
      </c>
      <c r="L59" s="22">
        <f t="shared" si="3"/>
        <v>0.58947368421052637</v>
      </c>
    </row>
    <row r="60" spans="1:17">
      <c r="A60" s="161"/>
      <c r="B60" s="18" t="s">
        <v>138</v>
      </c>
      <c r="C60" s="19">
        <v>528</v>
      </c>
      <c r="D60" s="20">
        <v>2.462121212121212E-2</v>
      </c>
      <c r="E60" s="21">
        <v>0.24621212121212122</v>
      </c>
      <c r="F60" s="20">
        <v>0.24242424242424243</v>
      </c>
      <c r="G60" s="21">
        <v>0.28977272727272729</v>
      </c>
      <c r="H60" s="20">
        <v>0.19318181818181818</v>
      </c>
      <c r="I60" s="22">
        <v>3.787878787878788E-3</v>
      </c>
      <c r="J60"/>
      <c r="K60" s="60">
        <f t="shared" si="2"/>
        <v>0.27083333333333331</v>
      </c>
      <c r="L60" s="22">
        <f t="shared" si="3"/>
        <v>0.53219696969696972</v>
      </c>
    </row>
    <row r="61" spans="1:17">
      <c r="A61" s="191"/>
      <c r="B61" s="23" t="s">
        <v>34</v>
      </c>
      <c r="C61" s="24">
        <v>14</v>
      </c>
      <c r="D61" s="25">
        <v>0</v>
      </c>
      <c r="E61" s="26">
        <v>0.14285714285714285</v>
      </c>
      <c r="F61" s="25">
        <v>0</v>
      </c>
      <c r="G61" s="26">
        <v>0.14285714285714285</v>
      </c>
      <c r="H61" s="25">
        <v>0</v>
      </c>
      <c r="I61" s="27">
        <v>0.7142857142857143</v>
      </c>
      <c r="J61"/>
      <c r="K61" s="61">
        <f t="shared" si="2"/>
        <v>0.14285714285714285</v>
      </c>
      <c r="L61" s="27">
        <f t="shared" si="3"/>
        <v>0.14285714285714285</v>
      </c>
    </row>
    <row r="62" spans="1:17" ht="12" customHeight="1">
      <c r="A62" s="159" t="s">
        <v>512</v>
      </c>
      <c r="B62" s="13" t="s">
        <v>141</v>
      </c>
      <c r="C62" s="14">
        <v>703</v>
      </c>
      <c r="D62" s="15">
        <v>0.12233285917496443</v>
      </c>
      <c r="E62" s="16">
        <v>0.39260312944523473</v>
      </c>
      <c r="F62" s="15">
        <v>0.24608819345661451</v>
      </c>
      <c r="G62" s="16">
        <v>0.13798008534850639</v>
      </c>
      <c r="H62" s="15">
        <v>8.9615931721194877E-2</v>
      </c>
      <c r="I62" s="17">
        <v>1.1379800853485065E-2</v>
      </c>
      <c r="J62"/>
      <c r="K62" s="59">
        <f t="shared" si="2"/>
        <v>0.51493598862019918</v>
      </c>
      <c r="L62" s="17">
        <f t="shared" si="3"/>
        <v>0.3840682788051209</v>
      </c>
    </row>
    <row r="63" spans="1:17">
      <c r="A63" s="160"/>
      <c r="B63" s="18" t="s">
        <v>140</v>
      </c>
      <c r="C63" s="14">
        <v>1602</v>
      </c>
      <c r="D63" s="20">
        <v>6.3670411985018729E-2</v>
      </c>
      <c r="E63" s="21">
        <v>0.30337078651685395</v>
      </c>
      <c r="F63" s="20">
        <v>0.29650436953807741</v>
      </c>
      <c r="G63" s="21">
        <v>0.17166042446941324</v>
      </c>
      <c r="H63" s="20">
        <v>0.16229712858926343</v>
      </c>
      <c r="I63" s="22">
        <v>2.4968789013732834E-3</v>
      </c>
      <c r="J63"/>
      <c r="K63" s="60">
        <f t="shared" si="2"/>
        <v>0.36704119850187267</v>
      </c>
      <c r="L63" s="22">
        <f t="shared" si="3"/>
        <v>0.46816479400749067</v>
      </c>
    </row>
    <row r="64" spans="1:17">
      <c r="A64" s="200"/>
      <c r="B64" s="18" t="s">
        <v>139</v>
      </c>
      <c r="C64" s="19">
        <v>763</v>
      </c>
      <c r="D64" s="20">
        <v>3.2765399737876802E-2</v>
      </c>
      <c r="E64" s="21">
        <v>0.20838794233289645</v>
      </c>
      <c r="F64" s="20">
        <v>0.25950196592398428</v>
      </c>
      <c r="G64" s="21">
        <v>0.25688073394495414</v>
      </c>
      <c r="H64" s="20">
        <v>0.23722149410222804</v>
      </c>
      <c r="I64" s="22">
        <v>5.2424639580602884E-3</v>
      </c>
      <c r="J64"/>
      <c r="K64" s="60">
        <f t="shared" si="2"/>
        <v>0.24115334207077327</v>
      </c>
      <c r="L64" s="22">
        <f t="shared" si="3"/>
        <v>0.51638269986893848</v>
      </c>
    </row>
    <row r="65" spans="1:23">
      <c r="A65" s="161"/>
      <c r="B65" s="18" t="s">
        <v>123</v>
      </c>
      <c r="C65" s="19">
        <v>155</v>
      </c>
      <c r="D65" s="20">
        <v>3.870967741935484E-2</v>
      </c>
      <c r="E65" s="21">
        <v>0.12258064516129032</v>
      </c>
      <c r="F65" s="20">
        <v>0.15483870967741936</v>
      </c>
      <c r="G65" s="21">
        <v>0.49677419354838709</v>
      </c>
      <c r="H65" s="20">
        <v>0.18064516129032257</v>
      </c>
      <c r="I65" s="22">
        <v>6.4516129032258064E-3</v>
      </c>
      <c r="J65"/>
      <c r="K65" s="60">
        <f t="shared" si="2"/>
        <v>0.16129032258064516</v>
      </c>
      <c r="L65" s="22">
        <f t="shared" si="3"/>
        <v>0.65161290322580645</v>
      </c>
    </row>
    <row r="66" spans="1:23" ht="12.5" thickBot="1">
      <c r="A66" s="162"/>
      <c r="B66" s="33" t="s">
        <v>34</v>
      </c>
      <c r="C66" s="34">
        <v>23</v>
      </c>
      <c r="D66" s="35">
        <v>0</v>
      </c>
      <c r="E66" s="36">
        <v>8.6956521739130432E-2</v>
      </c>
      <c r="F66" s="35">
        <v>8.6956521739130432E-2</v>
      </c>
      <c r="G66" s="36">
        <v>0.21739130434782608</v>
      </c>
      <c r="H66" s="35">
        <v>0</v>
      </c>
      <c r="I66" s="37">
        <v>0.60869565217391308</v>
      </c>
      <c r="J66"/>
      <c r="K66" s="63">
        <f t="shared" si="2"/>
        <v>8.6956521739130432E-2</v>
      </c>
      <c r="L66" s="37">
        <f t="shared" si="3"/>
        <v>0.30434782608695654</v>
      </c>
    </row>
    <row r="69" spans="1:23">
      <c r="A69" s="38"/>
      <c r="B69" s="38"/>
      <c r="C69" s="38"/>
      <c r="D69" s="38"/>
      <c r="E69" s="38"/>
      <c r="F69" s="38"/>
      <c r="G69" s="38"/>
      <c r="H69" s="38"/>
      <c r="I69" s="38"/>
      <c r="J69" s="38"/>
      <c r="K69" s="38"/>
      <c r="L69" s="38"/>
      <c r="M69" s="38"/>
      <c r="N69" s="38"/>
      <c r="O69" s="38"/>
      <c r="P69" s="38"/>
      <c r="Q69" s="38"/>
      <c r="R69" s="38"/>
      <c r="S69" s="38"/>
      <c r="T69" s="38"/>
      <c r="U69" s="38"/>
      <c r="V69" s="38"/>
      <c r="W69" s="38"/>
    </row>
    <row r="70" spans="1:23">
      <c r="A70" s="38"/>
      <c r="B70" s="38"/>
      <c r="C70" s="38"/>
      <c r="D70" s="38"/>
      <c r="E70" s="38"/>
      <c r="F70" s="38"/>
      <c r="G70" s="38"/>
      <c r="H70" s="38"/>
      <c r="I70" s="38"/>
      <c r="J70" s="38"/>
      <c r="K70" s="38"/>
      <c r="L70" s="38"/>
      <c r="M70" s="38"/>
      <c r="N70" s="38"/>
      <c r="O70" s="38"/>
      <c r="P70" s="38"/>
      <c r="Q70" s="38"/>
      <c r="R70" s="38"/>
      <c r="S70" s="38"/>
      <c r="T70" s="38"/>
      <c r="U70" s="38"/>
      <c r="V70" s="38"/>
      <c r="W70" s="38"/>
    </row>
  </sheetData>
  <mergeCells count="15">
    <mergeCell ref="A6:A13"/>
    <mergeCell ref="A5:B5"/>
    <mergeCell ref="A3:B4"/>
    <mergeCell ref="C3:C4"/>
    <mergeCell ref="A1:M1"/>
    <mergeCell ref="I3:I4"/>
    <mergeCell ref="A14:A16"/>
    <mergeCell ref="A17:A22"/>
    <mergeCell ref="A23:A35"/>
    <mergeCell ref="A58:A61"/>
    <mergeCell ref="A62:A66"/>
    <mergeCell ref="A36:A44"/>
    <mergeCell ref="A45:A49"/>
    <mergeCell ref="A50:A53"/>
    <mergeCell ref="A54:A57"/>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Q66"/>
  <sheetViews>
    <sheetView workbookViewId="0">
      <pane ySplit="4" topLeftCell="A5" activePane="bottomLeft" state="frozen"/>
      <selection activeCell="C5" sqref="C5:I66"/>
      <selection pane="bottomLeft" sqref="A1:M1"/>
    </sheetView>
  </sheetViews>
  <sheetFormatPr defaultColWidth="9.09765625" defaultRowHeight="12"/>
  <cols>
    <col min="1" max="1" width="6.8984375" style="2" customWidth="1"/>
    <col min="2" max="2" width="22" style="2" customWidth="1"/>
    <col min="3" max="3" width="7.59765625" style="2" customWidth="1"/>
    <col min="4" max="9" width="9.09765625" style="2"/>
    <col min="10" max="10" width="2.3984375" style="2" customWidth="1"/>
    <col min="11" max="16384" width="9.09765625" style="2"/>
  </cols>
  <sheetData>
    <row r="1" spans="1:17" customFormat="1" ht="36.75" customHeight="1" thickBot="1">
      <c r="A1" s="180" t="s">
        <v>350</v>
      </c>
      <c r="B1" s="181"/>
      <c r="C1" s="181"/>
      <c r="D1" s="181"/>
      <c r="E1" s="181"/>
      <c r="F1" s="181"/>
      <c r="G1" s="181"/>
      <c r="H1" s="181"/>
      <c r="I1" s="181"/>
      <c r="J1" s="181"/>
      <c r="K1" s="181"/>
      <c r="L1" s="181"/>
      <c r="M1" s="182"/>
    </row>
    <row r="2" spans="1:17" ht="13.5" customHeight="1" thickBot="1"/>
    <row r="3" spans="1:17" s="47" customFormat="1">
      <c r="A3" s="196"/>
      <c r="B3" s="197"/>
      <c r="C3" s="188" t="s">
        <v>287</v>
      </c>
      <c r="D3" s="41">
        <v>1</v>
      </c>
      <c r="E3" s="46">
        <v>2</v>
      </c>
      <c r="F3" s="46">
        <v>3</v>
      </c>
      <c r="G3" s="46">
        <v>4</v>
      </c>
      <c r="H3" s="46">
        <v>5</v>
      </c>
      <c r="I3" s="194" t="s">
        <v>288</v>
      </c>
      <c r="K3" s="48" t="s">
        <v>292</v>
      </c>
      <c r="L3" s="49" t="s">
        <v>293</v>
      </c>
    </row>
    <row r="4" spans="1:17" s="43" customFormat="1" ht="36.5" thickBot="1">
      <c r="A4" s="198"/>
      <c r="B4" s="199"/>
      <c r="C4" s="193"/>
      <c r="D4" s="50" t="s">
        <v>230</v>
      </c>
      <c r="E4" s="51" t="s">
        <v>231</v>
      </c>
      <c r="F4" s="51" t="s">
        <v>232</v>
      </c>
      <c r="G4" s="51" t="s">
        <v>233</v>
      </c>
      <c r="H4" s="51" t="s">
        <v>121</v>
      </c>
      <c r="I4" s="195"/>
      <c r="J4" s="47"/>
      <c r="K4" s="52" t="s">
        <v>234</v>
      </c>
      <c r="L4" s="53" t="s">
        <v>235</v>
      </c>
    </row>
    <row r="5" spans="1:17" ht="12.5" thickBot="1">
      <c r="A5" s="167" t="s">
        <v>82</v>
      </c>
      <c r="B5" s="168"/>
      <c r="C5" s="9">
        <v>3246</v>
      </c>
      <c r="D5" s="10">
        <v>8.1022797288971035E-2</v>
      </c>
      <c r="E5" s="11">
        <v>0.37738755391250772</v>
      </c>
      <c r="F5" s="10">
        <v>0.2754158964879852</v>
      </c>
      <c r="G5" s="11">
        <v>0.19562538508934071</v>
      </c>
      <c r="H5" s="10">
        <v>6.1614294516327786E-2</v>
      </c>
      <c r="I5" s="12">
        <v>8.9340727048675284E-3</v>
      </c>
      <c r="J5"/>
      <c r="K5" s="58">
        <f t="shared" ref="K5:K35" si="0">SUM(D5:E5)</f>
        <v>0.45841035120147877</v>
      </c>
      <c r="L5" s="12">
        <f t="shared" ref="L5:L35" si="1">SUM(F5:G5)</f>
        <v>0.47104128157732594</v>
      </c>
      <c r="M5"/>
      <c r="N5"/>
      <c r="O5"/>
      <c r="P5"/>
      <c r="Q5"/>
    </row>
    <row r="6" spans="1:17" ht="12" customHeight="1">
      <c r="A6" s="163" t="s">
        <v>83</v>
      </c>
      <c r="B6" s="13" t="s">
        <v>27</v>
      </c>
      <c r="C6" s="14">
        <v>788</v>
      </c>
      <c r="D6" s="15">
        <v>7.3604060913705582E-2</v>
      </c>
      <c r="E6" s="16">
        <v>0.36548223350253806</v>
      </c>
      <c r="F6" s="15">
        <v>0.27157360406091369</v>
      </c>
      <c r="G6" s="16">
        <v>0.22588832487309646</v>
      </c>
      <c r="H6" s="15">
        <v>5.8375634517766499E-2</v>
      </c>
      <c r="I6" s="17">
        <v>5.076142131979695E-3</v>
      </c>
      <c r="J6"/>
      <c r="K6" s="59">
        <f t="shared" si="0"/>
        <v>0.43908629441624364</v>
      </c>
      <c r="L6" s="17">
        <f t="shared" si="1"/>
        <v>0.49746192893401014</v>
      </c>
      <c r="M6"/>
      <c r="N6"/>
      <c r="O6"/>
      <c r="P6"/>
      <c r="Q6"/>
    </row>
    <row r="7" spans="1:17">
      <c r="A7" s="164"/>
      <c r="B7" s="18" t="s">
        <v>28</v>
      </c>
      <c r="C7" s="19">
        <v>748</v>
      </c>
      <c r="D7" s="20">
        <v>0.10695187165775401</v>
      </c>
      <c r="E7" s="21">
        <v>0.43850267379679142</v>
      </c>
      <c r="F7" s="20">
        <v>0.22727272727272727</v>
      </c>
      <c r="G7" s="21">
        <v>0.16844919786096257</v>
      </c>
      <c r="H7" s="20">
        <v>4.8128342245989303E-2</v>
      </c>
      <c r="I7" s="22">
        <v>1.06951871657754E-2</v>
      </c>
      <c r="J7"/>
      <c r="K7" s="60">
        <f t="shared" si="0"/>
        <v>0.54545454545454541</v>
      </c>
      <c r="L7" s="22">
        <f t="shared" si="1"/>
        <v>0.39572192513368987</v>
      </c>
      <c r="M7"/>
      <c r="N7"/>
      <c r="O7"/>
      <c r="P7"/>
      <c r="Q7"/>
    </row>
    <row r="8" spans="1:17">
      <c r="A8" s="164"/>
      <c r="B8" s="18" t="s">
        <v>29</v>
      </c>
      <c r="C8" s="19">
        <v>350</v>
      </c>
      <c r="D8" s="20">
        <v>0.08</v>
      </c>
      <c r="E8" s="21">
        <v>0.34285714285714286</v>
      </c>
      <c r="F8" s="20">
        <v>0.31428571428571428</v>
      </c>
      <c r="G8" s="21">
        <v>0.17714285714285713</v>
      </c>
      <c r="H8" s="20">
        <v>0.08</v>
      </c>
      <c r="I8" s="22">
        <v>5.7142857142857143E-3</v>
      </c>
      <c r="J8"/>
      <c r="K8" s="60">
        <f t="shared" si="0"/>
        <v>0.42285714285714288</v>
      </c>
      <c r="L8" s="22">
        <f t="shared" si="1"/>
        <v>0.49142857142857144</v>
      </c>
      <c r="M8"/>
      <c r="N8"/>
      <c r="O8"/>
      <c r="P8"/>
      <c r="Q8"/>
    </row>
    <row r="9" spans="1:17">
      <c r="A9" s="164"/>
      <c r="B9" s="18" t="s">
        <v>30</v>
      </c>
      <c r="C9" s="19">
        <v>558</v>
      </c>
      <c r="D9" s="20">
        <v>6.8100358422939072E-2</v>
      </c>
      <c r="E9" s="21">
        <v>0.33691756272401435</v>
      </c>
      <c r="F9" s="20">
        <v>0.31541218637992829</v>
      </c>
      <c r="G9" s="21">
        <v>0.21505376344086022</v>
      </c>
      <c r="H9" s="20">
        <v>4.6594982078853049E-2</v>
      </c>
      <c r="I9" s="22">
        <v>1.7921146953405017E-2</v>
      </c>
      <c r="J9"/>
      <c r="K9" s="60">
        <f t="shared" si="0"/>
        <v>0.40501792114695345</v>
      </c>
      <c r="L9" s="22">
        <f t="shared" si="1"/>
        <v>0.53046594982078854</v>
      </c>
      <c r="M9"/>
      <c r="N9"/>
      <c r="O9"/>
      <c r="P9"/>
      <c r="Q9"/>
    </row>
    <row r="10" spans="1:17">
      <c r="A10" s="164"/>
      <c r="B10" s="18" t="s">
        <v>31</v>
      </c>
      <c r="C10" s="19">
        <v>350</v>
      </c>
      <c r="D10" s="20">
        <v>5.7142857142857141E-2</v>
      </c>
      <c r="E10" s="21">
        <v>0.36</v>
      </c>
      <c r="F10" s="20">
        <v>0.28000000000000003</v>
      </c>
      <c r="G10" s="21">
        <v>0.24</v>
      </c>
      <c r="H10" s="20">
        <v>6.2857142857142861E-2</v>
      </c>
      <c r="I10" s="22">
        <v>0</v>
      </c>
      <c r="J10"/>
      <c r="K10" s="60">
        <f t="shared" si="0"/>
        <v>0.41714285714285715</v>
      </c>
      <c r="L10" s="22">
        <f t="shared" si="1"/>
        <v>0.52</v>
      </c>
      <c r="M10"/>
      <c r="N10"/>
      <c r="O10"/>
      <c r="P10"/>
      <c r="Q10"/>
    </row>
    <row r="11" spans="1:17">
      <c r="A11" s="164"/>
      <c r="B11" s="18" t="s">
        <v>32</v>
      </c>
      <c r="C11" s="19">
        <v>330</v>
      </c>
      <c r="D11" s="20">
        <v>9.0909090909090912E-2</v>
      </c>
      <c r="E11" s="21">
        <v>0.42424242424242425</v>
      </c>
      <c r="F11" s="20">
        <v>0.26060606060606062</v>
      </c>
      <c r="G11" s="21">
        <v>0.10303030303030303</v>
      </c>
      <c r="H11" s="20">
        <v>0.10909090909090909</v>
      </c>
      <c r="I11" s="22">
        <v>1.2121212121212121E-2</v>
      </c>
      <c r="J11"/>
      <c r="K11" s="60">
        <f t="shared" si="0"/>
        <v>0.51515151515151514</v>
      </c>
      <c r="L11" s="22">
        <f t="shared" si="1"/>
        <v>0.36363636363636365</v>
      </c>
      <c r="M11"/>
      <c r="N11"/>
      <c r="O11"/>
      <c r="P11"/>
      <c r="Q11"/>
    </row>
    <row r="12" spans="1:17">
      <c r="A12" s="164"/>
      <c r="B12" s="18" t="s">
        <v>33</v>
      </c>
      <c r="C12" s="19">
        <v>110</v>
      </c>
      <c r="D12" s="20">
        <v>8.1818181818181818E-2</v>
      </c>
      <c r="E12" s="21">
        <v>0.27272727272727271</v>
      </c>
      <c r="F12" s="20">
        <v>0.33636363636363636</v>
      </c>
      <c r="G12" s="21">
        <v>0.26363636363636361</v>
      </c>
      <c r="H12" s="20">
        <v>4.5454545454545456E-2</v>
      </c>
      <c r="I12" s="22">
        <v>0</v>
      </c>
      <c r="J12"/>
      <c r="K12" s="60">
        <f t="shared" si="0"/>
        <v>0.3545454545454545</v>
      </c>
      <c r="L12" s="22">
        <f t="shared" si="1"/>
        <v>0.6</v>
      </c>
      <c r="M12"/>
      <c r="N12"/>
      <c r="O12"/>
      <c r="P12"/>
      <c r="Q12"/>
    </row>
    <row r="13" spans="1:17">
      <c r="A13" s="165"/>
      <c r="B13" s="23" t="s">
        <v>34</v>
      </c>
      <c r="C13" s="24">
        <v>12</v>
      </c>
      <c r="D13" s="25">
        <v>0</v>
      </c>
      <c r="E13" s="26">
        <v>0.41666666666666669</v>
      </c>
      <c r="F13" s="25">
        <v>0.25</v>
      </c>
      <c r="G13" s="26">
        <v>0.16666666666666666</v>
      </c>
      <c r="H13" s="25">
        <v>8.3333333333333329E-2</v>
      </c>
      <c r="I13" s="27">
        <v>8.3333333333333329E-2</v>
      </c>
      <c r="J13"/>
      <c r="K13" s="61">
        <f t="shared" si="0"/>
        <v>0.41666666666666669</v>
      </c>
      <c r="L13" s="27">
        <f t="shared" si="1"/>
        <v>0.41666666666666663</v>
      </c>
      <c r="M13"/>
      <c r="N13"/>
      <c r="O13"/>
      <c r="P13"/>
      <c r="Q13"/>
    </row>
    <row r="14" spans="1:17">
      <c r="A14" s="163" t="s">
        <v>84</v>
      </c>
      <c r="B14" s="13" t="s">
        <v>85</v>
      </c>
      <c r="C14" s="19">
        <v>1490</v>
      </c>
      <c r="D14" s="20">
        <v>9.3959731543624164E-2</v>
      </c>
      <c r="E14" s="21">
        <v>0.38389261744966441</v>
      </c>
      <c r="F14" s="20">
        <v>0.26107382550335573</v>
      </c>
      <c r="G14" s="21">
        <v>0.21879194630872484</v>
      </c>
      <c r="H14" s="20">
        <v>3.0201342281879196E-2</v>
      </c>
      <c r="I14" s="22">
        <v>1.2080536912751677E-2</v>
      </c>
      <c r="J14"/>
      <c r="K14" s="60">
        <f t="shared" si="0"/>
        <v>0.47785234899328854</v>
      </c>
      <c r="L14" s="22">
        <f t="shared" si="1"/>
        <v>0.47986577181208057</v>
      </c>
      <c r="M14"/>
      <c r="N14"/>
      <c r="O14"/>
      <c r="P14"/>
      <c r="Q14"/>
    </row>
    <row r="15" spans="1:17">
      <c r="A15" s="164"/>
      <c r="B15" s="18" t="s">
        <v>86</v>
      </c>
      <c r="C15" s="19">
        <v>1737</v>
      </c>
      <c r="D15" s="20">
        <v>7.0811744386873918E-2</v>
      </c>
      <c r="E15" s="21">
        <v>0.37363270005757054</v>
      </c>
      <c r="F15" s="20">
        <v>0.2890040299366724</v>
      </c>
      <c r="G15" s="21">
        <v>0.17271157167530224</v>
      </c>
      <c r="H15" s="20">
        <v>8.7507196315486466E-2</v>
      </c>
      <c r="I15" s="22">
        <v>6.3327576280944155E-3</v>
      </c>
      <c r="J15"/>
      <c r="K15" s="60">
        <f t="shared" si="0"/>
        <v>0.44444444444444448</v>
      </c>
      <c r="L15" s="22">
        <f t="shared" si="1"/>
        <v>0.46171560161197467</v>
      </c>
      <c r="M15"/>
      <c r="N15"/>
      <c r="O15"/>
      <c r="P15"/>
      <c r="Q15"/>
    </row>
    <row r="16" spans="1:17">
      <c r="A16" s="165"/>
      <c r="B16" s="23" t="s">
        <v>19</v>
      </c>
      <c r="C16" s="24">
        <v>19</v>
      </c>
      <c r="D16" s="25">
        <v>0</v>
      </c>
      <c r="E16" s="26">
        <v>0.21052631578947367</v>
      </c>
      <c r="F16" s="25">
        <v>0.15789473684210525</v>
      </c>
      <c r="G16" s="26">
        <v>0.47368421052631576</v>
      </c>
      <c r="H16" s="25">
        <v>0.15789473684210525</v>
      </c>
      <c r="I16" s="27">
        <v>0</v>
      </c>
      <c r="J16"/>
      <c r="K16" s="61">
        <f t="shared" si="0"/>
        <v>0.21052631578947367</v>
      </c>
      <c r="L16" s="27">
        <f t="shared" si="1"/>
        <v>0.63157894736842102</v>
      </c>
      <c r="M16"/>
      <c r="N16"/>
      <c r="O16"/>
      <c r="P16"/>
      <c r="Q16"/>
    </row>
    <row r="17" spans="1:17" ht="12" customHeight="1">
      <c r="A17" s="163" t="s">
        <v>87</v>
      </c>
      <c r="B17" s="28" t="s">
        <v>18</v>
      </c>
      <c r="C17" s="29">
        <v>463</v>
      </c>
      <c r="D17" s="30">
        <v>8.4233261339092869E-2</v>
      </c>
      <c r="E17" s="31">
        <v>0.39092872570194387</v>
      </c>
      <c r="F17" s="30">
        <v>0.25269978401727861</v>
      </c>
      <c r="G17" s="31">
        <v>0.18142548596112312</v>
      </c>
      <c r="H17" s="30">
        <v>8.2073434125269976E-2</v>
      </c>
      <c r="I17" s="32">
        <v>8.6393088552915772E-3</v>
      </c>
      <c r="J17"/>
      <c r="K17" s="62">
        <f t="shared" si="0"/>
        <v>0.47516198704103674</v>
      </c>
      <c r="L17" s="32">
        <f t="shared" si="1"/>
        <v>0.43412526997840173</v>
      </c>
      <c r="M17"/>
      <c r="N17"/>
      <c r="O17"/>
      <c r="P17"/>
      <c r="Q17"/>
    </row>
    <row r="18" spans="1:17">
      <c r="A18" s="165"/>
      <c r="B18" s="18" t="s">
        <v>98</v>
      </c>
      <c r="C18" s="19">
        <v>837</v>
      </c>
      <c r="D18" s="20">
        <v>8.0047789725209081E-2</v>
      </c>
      <c r="E18" s="21">
        <v>0.35722819593787336</v>
      </c>
      <c r="F18" s="20">
        <v>0.28554360812425328</v>
      </c>
      <c r="G18" s="21">
        <v>0.20549581839904421</v>
      </c>
      <c r="H18" s="20">
        <v>6.6905615292712065E-2</v>
      </c>
      <c r="I18" s="22">
        <v>4.7789725209080045E-3</v>
      </c>
      <c r="J18"/>
      <c r="K18" s="60">
        <f t="shared" si="0"/>
        <v>0.43727598566308246</v>
      </c>
      <c r="L18" s="22">
        <f t="shared" si="1"/>
        <v>0.49103942652329746</v>
      </c>
      <c r="M18"/>
      <c r="N18"/>
      <c r="O18"/>
      <c r="P18"/>
      <c r="Q18"/>
    </row>
    <row r="19" spans="1:17">
      <c r="A19" s="163"/>
      <c r="B19" s="18" t="s">
        <v>99</v>
      </c>
      <c r="C19" s="19">
        <v>969</v>
      </c>
      <c r="D19" s="20">
        <v>7.0175438596491224E-2</v>
      </c>
      <c r="E19" s="21">
        <v>0.36945304437564497</v>
      </c>
      <c r="F19" s="20">
        <v>0.29721362229102166</v>
      </c>
      <c r="G19" s="21">
        <v>0.20330237358101136</v>
      </c>
      <c r="H19" s="20">
        <v>5.3663570691434466E-2</v>
      </c>
      <c r="I19" s="22">
        <v>6.1919504643962852E-3</v>
      </c>
      <c r="J19"/>
      <c r="K19" s="60">
        <f t="shared" si="0"/>
        <v>0.43962848297213619</v>
      </c>
      <c r="L19" s="22">
        <f t="shared" si="1"/>
        <v>0.50051599587203299</v>
      </c>
      <c r="M19"/>
      <c r="N19"/>
      <c r="O19"/>
      <c r="P19"/>
      <c r="Q19"/>
    </row>
    <row r="20" spans="1:17">
      <c r="A20" s="164"/>
      <c r="B20" s="18" t="s">
        <v>100</v>
      </c>
      <c r="C20" s="19">
        <v>675</v>
      </c>
      <c r="D20" s="20">
        <v>7.1111111111111111E-2</v>
      </c>
      <c r="E20" s="21">
        <v>0.40148148148148149</v>
      </c>
      <c r="F20" s="20">
        <v>0.27407407407407408</v>
      </c>
      <c r="G20" s="21">
        <v>0.17925925925925926</v>
      </c>
      <c r="H20" s="20">
        <v>5.9259259259259262E-2</v>
      </c>
      <c r="I20" s="22">
        <v>1.4814814814814815E-2</v>
      </c>
      <c r="J20"/>
      <c r="K20" s="60">
        <f t="shared" si="0"/>
        <v>0.47259259259259262</v>
      </c>
      <c r="L20" s="22">
        <f t="shared" si="1"/>
        <v>0.45333333333333337</v>
      </c>
      <c r="M20"/>
      <c r="N20"/>
      <c r="O20"/>
      <c r="P20"/>
      <c r="Q20"/>
    </row>
    <row r="21" spans="1:17">
      <c r="A21" s="164"/>
      <c r="B21" s="18" t="s">
        <v>101</v>
      </c>
      <c r="C21" s="19">
        <v>287</v>
      </c>
      <c r="D21" s="20">
        <v>0.14285714285714285</v>
      </c>
      <c r="E21" s="21">
        <v>0.38327526132404183</v>
      </c>
      <c r="F21" s="20">
        <v>0.20905923344947736</v>
      </c>
      <c r="G21" s="21">
        <v>0.20557491289198607</v>
      </c>
      <c r="H21" s="20">
        <v>4.5296167247386762E-2</v>
      </c>
      <c r="I21" s="22">
        <v>1.3937282229965157E-2</v>
      </c>
      <c r="J21"/>
      <c r="K21" s="60">
        <f t="shared" si="0"/>
        <v>0.52613240418118468</v>
      </c>
      <c r="L21" s="22">
        <f t="shared" si="1"/>
        <v>0.41463414634146345</v>
      </c>
      <c r="M21"/>
      <c r="N21"/>
      <c r="O21"/>
      <c r="P21"/>
      <c r="Q21"/>
    </row>
    <row r="22" spans="1:17">
      <c r="A22" s="165"/>
      <c r="B22" s="23" t="s">
        <v>34</v>
      </c>
      <c r="C22" s="24">
        <v>15</v>
      </c>
      <c r="D22" s="25">
        <v>0</v>
      </c>
      <c r="E22" s="26">
        <v>0.4</v>
      </c>
      <c r="F22" s="25">
        <v>0.33333333333333331</v>
      </c>
      <c r="G22" s="26">
        <v>0.13333333333333333</v>
      </c>
      <c r="H22" s="25">
        <v>6.6666666666666666E-2</v>
      </c>
      <c r="I22" s="27">
        <v>6.6666666666666666E-2</v>
      </c>
      <c r="J22"/>
      <c r="K22" s="61">
        <f t="shared" si="0"/>
        <v>0.4</v>
      </c>
      <c r="L22" s="27">
        <f t="shared" si="1"/>
        <v>0.46666666666666667</v>
      </c>
      <c r="M22"/>
      <c r="N22"/>
      <c r="O22"/>
      <c r="P22"/>
      <c r="Q22"/>
    </row>
    <row r="23" spans="1:17" ht="12" customHeight="1">
      <c r="A23" s="163" t="s">
        <v>88</v>
      </c>
      <c r="B23" s="28" t="s">
        <v>20</v>
      </c>
      <c r="C23" s="14">
        <v>217</v>
      </c>
      <c r="D23" s="15">
        <v>9.6774193548387094E-2</v>
      </c>
      <c r="E23" s="16">
        <v>0.41474654377880182</v>
      </c>
      <c r="F23" s="15">
        <v>0.23502304147465439</v>
      </c>
      <c r="G23" s="16">
        <v>0.20737327188940091</v>
      </c>
      <c r="H23" s="15">
        <v>3.6866359447004608E-2</v>
      </c>
      <c r="I23" s="17">
        <v>9.2165898617511521E-3</v>
      </c>
      <c r="J23"/>
      <c r="K23" s="59">
        <f t="shared" si="0"/>
        <v>0.51152073732718895</v>
      </c>
      <c r="L23" s="17">
        <f t="shared" si="1"/>
        <v>0.44239631336405527</v>
      </c>
      <c r="M23"/>
      <c r="N23"/>
      <c r="O23"/>
      <c r="P23"/>
      <c r="Q23"/>
    </row>
    <row r="24" spans="1:17">
      <c r="A24" s="164"/>
      <c r="B24" s="18" t="s">
        <v>102</v>
      </c>
      <c r="C24" s="19">
        <v>357</v>
      </c>
      <c r="D24" s="20">
        <v>9.5238095238095233E-2</v>
      </c>
      <c r="E24" s="21">
        <v>0.36974789915966388</v>
      </c>
      <c r="F24" s="20">
        <v>0.25210084033613445</v>
      </c>
      <c r="G24" s="21">
        <v>0.24089635854341737</v>
      </c>
      <c r="H24" s="20">
        <v>3.081232492997199E-2</v>
      </c>
      <c r="I24" s="22">
        <v>1.1204481792717087E-2</v>
      </c>
      <c r="J24"/>
      <c r="K24" s="60">
        <f t="shared" si="0"/>
        <v>0.46498599439775912</v>
      </c>
      <c r="L24" s="22">
        <f t="shared" si="1"/>
        <v>0.49299719887955185</v>
      </c>
      <c r="M24"/>
      <c r="N24"/>
      <c r="O24"/>
      <c r="P24"/>
      <c r="Q24"/>
    </row>
    <row r="25" spans="1:17">
      <c r="A25" s="165"/>
      <c r="B25" s="18" t="s">
        <v>103</v>
      </c>
      <c r="C25" s="19">
        <v>429</v>
      </c>
      <c r="D25" s="20">
        <v>8.3916083916083919E-2</v>
      </c>
      <c r="E25" s="21">
        <v>0.34032634032634035</v>
      </c>
      <c r="F25" s="20">
        <v>0.2937062937062937</v>
      </c>
      <c r="G25" s="21">
        <v>0.2400932400932401</v>
      </c>
      <c r="H25" s="20">
        <v>3.2634032634032632E-2</v>
      </c>
      <c r="I25" s="22">
        <v>9.324009324009324E-3</v>
      </c>
      <c r="J25"/>
      <c r="K25" s="60">
        <f t="shared" si="0"/>
        <v>0.42424242424242425</v>
      </c>
      <c r="L25" s="22">
        <f t="shared" si="1"/>
        <v>0.53379953379953382</v>
      </c>
      <c r="M25"/>
      <c r="N25"/>
      <c r="O25"/>
      <c r="P25"/>
      <c r="Q25"/>
    </row>
    <row r="26" spans="1:17">
      <c r="A26" s="163"/>
      <c r="B26" s="18" t="s">
        <v>104</v>
      </c>
      <c r="C26" s="19">
        <v>344</v>
      </c>
      <c r="D26" s="20">
        <v>8.4302325581395346E-2</v>
      </c>
      <c r="E26" s="21">
        <v>0.42441860465116277</v>
      </c>
      <c r="F26" s="20">
        <v>0.27325581395348836</v>
      </c>
      <c r="G26" s="21">
        <v>0.18895348837209303</v>
      </c>
      <c r="H26" s="20">
        <v>1.7441860465116279E-2</v>
      </c>
      <c r="I26" s="22">
        <v>1.1627906976744186E-2</v>
      </c>
      <c r="J26"/>
      <c r="K26" s="60">
        <f t="shared" si="0"/>
        <v>0.50872093023255816</v>
      </c>
      <c r="L26" s="22">
        <f t="shared" si="1"/>
        <v>0.46220930232558138</v>
      </c>
      <c r="M26"/>
      <c r="N26"/>
      <c r="O26"/>
      <c r="P26"/>
      <c r="Q26"/>
    </row>
    <row r="27" spans="1:17">
      <c r="A27" s="164"/>
      <c r="B27" s="18" t="s">
        <v>105</v>
      </c>
      <c r="C27" s="19">
        <v>141</v>
      </c>
      <c r="D27" s="20">
        <v>0.14184397163120568</v>
      </c>
      <c r="E27" s="21">
        <v>0.3971631205673759</v>
      </c>
      <c r="F27" s="20">
        <v>0.19858156028368795</v>
      </c>
      <c r="G27" s="21">
        <v>0.19148936170212766</v>
      </c>
      <c r="H27" s="20">
        <v>4.2553191489361701E-2</v>
      </c>
      <c r="I27" s="22">
        <v>2.8368794326241134E-2</v>
      </c>
      <c r="J27"/>
      <c r="K27" s="60">
        <f t="shared" si="0"/>
        <v>0.53900709219858156</v>
      </c>
      <c r="L27" s="22">
        <f t="shared" si="1"/>
        <v>0.39007092198581561</v>
      </c>
      <c r="M27"/>
      <c r="N27"/>
      <c r="O27"/>
      <c r="P27"/>
      <c r="Q27"/>
    </row>
    <row r="28" spans="1:17">
      <c r="A28" s="164"/>
      <c r="B28" s="18" t="s">
        <v>21</v>
      </c>
      <c r="C28" s="19">
        <v>2</v>
      </c>
      <c r="D28" s="20">
        <v>0</v>
      </c>
      <c r="E28" s="21">
        <v>1</v>
      </c>
      <c r="F28" s="20">
        <v>0</v>
      </c>
      <c r="G28" s="21">
        <v>0</v>
      </c>
      <c r="H28" s="20">
        <v>0</v>
      </c>
      <c r="I28" s="22">
        <v>0</v>
      </c>
      <c r="J28"/>
      <c r="K28" s="60">
        <f t="shared" si="0"/>
        <v>1</v>
      </c>
      <c r="L28" s="22">
        <f t="shared" si="1"/>
        <v>0</v>
      </c>
      <c r="M28"/>
      <c r="N28"/>
      <c r="O28"/>
      <c r="P28"/>
      <c r="Q28"/>
    </row>
    <row r="29" spans="1:17">
      <c r="A29" s="164"/>
      <c r="B29" s="18" t="s">
        <v>22</v>
      </c>
      <c r="C29" s="19">
        <v>244</v>
      </c>
      <c r="D29" s="20">
        <v>7.3770491803278687E-2</v>
      </c>
      <c r="E29" s="21">
        <v>0.37295081967213117</v>
      </c>
      <c r="F29" s="20">
        <v>0.27049180327868855</v>
      </c>
      <c r="G29" s="21">
        <v>0.15163934426229508</v>
      </c>
      <c r="H29" s="20">
        <v>0.12295081967213115</v>
      </c>
      <c r="I29" s="22">
        <v>8.1967213114754103E-3</v>
      </c>
      <c r="J29"/>
      <c r="K29" s="60">
        <f t="shared" si="0"/>
        <v>0.44672131147540983</v>
      </c>
      <c r="L29" s="22">
        <f t="shared" si="1"/>
        <v>0.42213114754098363</v>
      </c>
      <c r="M29"/>
      <c r="N29"/>
      <c r="O29"/>
      <c r="P29"/>
      <c r="Q29"/>
    </row>
    <row r="30" spans="1:17">
      <c r="A30" s="164"/>
      <c r="B30" s="18" t="s">
        <v>106</v>
      </c>
      <c r="C30" s="19">
        <v>476</v>
      </c>
      <c r="D30" s="20">
        <v>6.9327731092436978E-2</v>
      </c>
      <c r="E30" s="21">
        <v>0.35084033613445376</v>
      </c>
      <c r="F30" s="20">
        <v>0.31302521008403361</v>
      </c>
      <c r="G30" s="21">
        <v>0.17647058823529413</v>
      </c>
      <c r="H30" s="20">
        <v>9.0336134453781511E-2</v>
      </c>
      <c r="I30" s="22">
        <v>0</v>
      </c>
      <c r="J30"/>
      <c r="K30" s="60">
        <f t="shared" si="0"/>
        <v>0.42016806722689071</v>
      </c>
      <c r="L30" s="22">
        <f t="shared" si="1"/>
        <v>0.48949579831932777</v>
      </c>
      <c r="M30"/>
      <c r="N30"/>
      <c r="O30"/>
      <c r="P30"/>
      <c r="Q30"/>
    </row>
    <row r="31" spans="1:17">
      <c r="A31" s="164"/>
      <c r="B31" s="18" t="s">
        <v>107</v>
      </c>
      <c r="C31" s="19">
        <v>538</v>
      </c>
      <c r="D31" s="20">
        <v>5.9479553903345722E-2</v>
      </c>
      <c r="E31" s="21">
        <v>0.39405204460966542</v>
      </c>
      <c r="F31" s="20">
        <v>0.30111524163568776</v>
      </c>
      <c r="G31" s="21">
        <v>0.17100371747211895</v>
      </c>
      <c r="H31" s="20">
        <v>7.0631970260223054E-2</v>
      </c>
      <c r="I31" s="22">
        <v>3.7174721189591076E-3</v>
      </c>
      <c r="J31"/>
      <c r="K31" s="60">
        <f t="shared" si="0"/>
        <v>0.45353159851301117</v>
      </c>
      <c r="L31" s="22">
        <f t="shared" si="1"/>
        <v>0.47211895910780671</v>
      </c>
      <c r="M31"/>
      <c r="N31"/>
      <c r="O31"/>
      <c r="P31"/>
      <c r="Q31"/>
    </row>
    <row r="32" spans="1:17">
      <c r="A32" s="164"/>
      <c r="B32" s="18" t="s">
        <v>108</v>
      </c>
      <c r="C32" s="19">
        <v>331</v>
      </c>
      <c r="D32" s="20">
        <v>5.7401812688821753E-2</v>
      </c>
      <c r="E32" s="21">
        <v>0.37764350453172207</v>
      </c>
      <c r="F32" s="20">
        <v>0.27492447129909364</v>
      </c>
      <c r="G32" s="21">
        <v>0.16918429003021149</v>
      </c>
      <c r="H32" s="20">
        <v>0.1027190332326284</v>
      </c>
      <c r="I32" s="22">
        <v>1.812688821752266E-2</v>
      </c>
      <c r="J32"/>
      <c r="K32" s="60">
        <f t="shared" si="0"/>
        <v>0.43504531722054385</v>
      </c>
      <c r="L32" s="22">
        <f t="shared" si="1"/>
        <v>0.4441087613293051</v>
      </c>
      <c r="M32"/>
      <c r="N32"/>
      <c r="O32"/>
      <c r="P32"/>
      <c r="Q32"/>
    </row>
    <row r="33" spans="1:17">
      <c r="A33" s="164"/>
      <c r="B33" s="18" t="s">
        <v>109</v>
      </c>
      <c r="C33" s="19">
        <v>145</v>
      </c>
      <c r="D33" s="20">
        <v>0.14482758620689656</v>
      </c>
      <c r="E33" s="21">
        <v>0.3724137931034483</v>
      </c>
      <c r="F33" s="20">
        <v>0.22068965517241379</v>
      </c>
      <c r="G33" s="21">
        <v>0.21379310344827587</v>
      </c>
      <c r="H33" s="20">
        <v>4.8275862068965517E-2</v>
      </c>
      <c r="I33" s="22">
        <v>0</v>
      </c>
      <c r="J33"/>
      <c r="K33" s="60">
        <f t="shared" si="0"/>
        <v>0.51724137931034486</v>
      </c>
      <c r="L33" s="22">
        <f t="shared" si="1"/>
        <v>0.43448275862068964</v>
      </c>
      <c r="M33"/>
      <c r="N33"/>
      <c r="O33"/>
      <c r="P33"/>
      <c r="Q33"/>
    </row>
    <row r="34" spans="1:17">
      <c r="A34" s="164"/>
      <c r="B34" s="18" t="s">
        <v>23</v>
      </c>
      <c r="C34" s="19">
        <v>3</v>
      </c>
      <c r="D34" s="20">
        <v>0</v>
      </c>
      <c r="E34" s="21">
        <v>0</v>
      </c>
      <c r="F34" s="20">
        <v>0.66666666666666663</v>
      </c>
      <c r="G34" s="21">
        <v>0</v>
      </c>
      <c r="H34" s="20">
        <v>0</v>
      </c>
      <c r="I34" s="22">
        <v>0.33333333333333331</v>
      </c>
      <c r="J34"/>
      <c r="K34" s="60">
        <f t="shared" si="0"/>
        <v>0</v>
      </c>
      <c r="L34" s="22">
        <f t="shared" si="1"/>
        <v>0.66666666666666663</v>
      </c>
      <c r="M34"/>
      <c r="N34"/>
      <c r="O34"/>
      <c r="P34"/>
      <c r="Q34"/>
    </row>
    <row r="35" spans="1:17">
      <c r="A35" s="165"/>
      <c r="B35" s="23" t="s">
        <v>208</v>
      </c>
      <c r="C35" s="24">
        <v>19</v>
      </c>
      <c r="D35" s="25">
        <v>0</v>
      </c>
      <c r="E35" s="26">
        <v>0.21050000000000002</v>
      </c>
      <c r="F35" s="25">
        <v>0.15789999999999998</v>
      </c>
      <c r="G35" s="26">
        <v>0.47369999999999995</v>
      </c>
      <c r="H35" s="25">
        <v>0.15789999999999998</v>
      </c>
      <c r="I35" s="27">
        <v>0</v>
      </c>
      <c r="J35"/>
      <c r="K35" s="61">
        <f t="shared" si="0"/>
        <v>0.21050000000000002</v>
      </c>
      <c r="L35" s="27">
        <f t="shared" si="1"/>
        <v>0.63159999999999994</v>
      </c>
      <c r="M35"/>
      <c r="N35"/>
      <c r="O35"/>
      <c r="P35"/>
      <c r="Q35"/>
    </row>
    <row r="36" spans="1:17" ht="12" customHeight="1">
      <c r="A36" s="163" t="s">
        <v>89</v>
      </c>
      <c r="B36" s="13" t="s">
        <v>110</v>
      </c>
      <c r="C36" s="14">
        <v>43</v>
      </c>
      <c r="D36" s="15">
        <v>0.11627906976744186</v>
      </c>
      <c r="E36" s="16">
        <v>0.39534883720930231</v>
      </c>
      <c r="F36" s="15">
        <v>0.30232558139534882</v>
      </c>
      <c r="G36" s="16">
        <v>0.18604651162790697</v>
      </c>
      <c r="H36" s="15">
        <v>0</v>
      </c>
      <c r="I36" s="17">
        <v>0</v>
      </c>
      <c r="J36"/>
      <c r="K36" s="59">
        <f t="shared" ref="K36:K66" si="2">SUM(D36:E36)</f>
        <v>0.51162790697674421</v>
      </c>
      <c r="L36" s="17">
        <f t="shared" ref="L36:L66" si="3">SUM(F36:G36)</f>
        <v>0.48837209302325579</v>
      </c>
      <c r="M36"/>
      <c r="N36"/>
      <c r="O36"/>
      <c r="P36"/>
      <c r="Q36"/>
    </row>
    <row r="37" spans="1:17">
      <c r="A37" s="164"/>
      <c r="B37" s="18" t="s">
        <v>111</v>
      </c>
      <c r="C37" s="19">
        <v>299</v>
      </c>
      <c r="D37" s="20">
        <v>7.0234113712374577E-2</v>
      </c>
      <c r="E37" s="21">
        <v>0.34448160535117056</v>
      </c>
      <c r="F37" s="20">
        <v>0.23745819397993312</v>
      </c>
      <c r="G37" s="21">
        <v>0.28093645484949831</v>
      </c>
      <c r="H37" s="20">
        <v>5.3511705685618728E-2</v>
      </c>
      <c r="I37" s="22">
        <v>1.3377926421404682E-2</v>
      </c>
      <c r="J37"/>
      <c r="K37" s="60">
        <f t="shared" si="2"/>
        <v>0.41471571906354515</v>
      </c>
      <c r="L37" s="22">
        <f t="shared" si="3"/>
        <v>0.51839464882943143</v>
      </c>
      <c r="M37"/>
      <c r="N37"/>
      <c r="O37"/>
      <c r="P37"/>
      <c r="Q37"/>
    </row>
    <row r="38" spans="1:17">
      <c r="A38" s="165"/>
      <c r="B38" s="18" t="s">
        <v>112</v>
      </c>
      <c r="C38" s="19">
        <v>1006</v>
      </c>
      <c r="D38" s="20">
        <v>6.6600397614314119E-2</v>
      </c>
      <c r="E38" s="21">
        <v>0.40954274353876741</v>
      </c>
      <c r="F38" s="20">
        <v>0.28727634194831014</v>
      </c>
      <c r="G38" s="21">
        <v>0.19085487077534791</v>
      </c>
      <c r="H38" s="20">
        <v>4.1749502982107355E-2</v>
      </c>
      <c r="I38" s="22">
        <v>3.9761431411530811E-3</v>
      </c>
      <c r="J38"/>
      <c r="K38" s="60">
        <f t="shared" si="2"/>
        <v>0.47614314115308154</v>
      </c>
      <c r="L38" s="22">
        <f t="shared" si="3"/>
        <v>0.47813121272365805</v>
      </c>
      <c r="M38"/>
      <c r="N38"/>
      <c r="O38"/>
      <c r="P38"/>
      <c r="Q38"/>
    </row>
    <row r="39" spans="1:17">
      <c r="A39" s="163"/>
      <c r="B39" s="18" t="s">
        <v>113</v>
      </c>
      <c r="C39" s="19">
        <v>606</v>
      </c>
      <c r="D39" s="20">
        <v>4.6204620462046202E-2</v>
      </c>
      <c r="E39" s="21">
        <v>0.38118811881188119</v>
      </c>
      <c r="F39" s="20">
        <v>0.2953795379537954</v>
      </c>
      <c r="G39" s="21">
        <v>0.18811881188118812</v>
      </c>
      <c r="H39" s="20">
        <v>7.9207920792079209E-2</v>
      </c>
      <c r="I39" s="22">
        <v>9.9009900990099011E-3</v>
      </c>
      <c r="J39"/>
      <c r="K39" s="60">
        <f t="shared" si="2"/>
        <v>0.4273927392739274</v>
      </c>
      <c r="L39" s="22">
        <f t="shared" si="3"/>
        <v>0.48349834983498352</v>
      </c>
      <c r="M39"/>
      <c r="N39"/>
      <c r="O39"/>
      <c r="P39"/>
      <c r="Q39"/>
    </row>
    <row r="40" spans="1:17">
      <c r="A40" s="164"/>
      <c r="B40" s="18" t="s">
        <v>114</v>
      </c>
      <c r="C40" s="19">
        <v>190</v>
      </c>
      <c r="D40" s="20">
        <v>0.13157894736842105</v>
      </c>
      <c r="E40" s="21">
        <v>0.22631578947368422</v>
      </c>
      <c r="F40" s="20">
        <v>0.33157894736842103</v>
      </c>
      <c r="G40" s="21">
        <v>0.22631578947368422</v>
      </c>
      <c r="H40" s="20">
        <v>7.3684210526315783E-2</v>
      </c>
      <c r="I40" s="22">
        <v>1.0526315789473684E-2</v>
      </c>
      <c r="J40"/>
      <c r="K40" s="60">
        <f t="shared" si="2"/>
        <v>0.35789473684210527</v>
      </c>
      <c r="L40" s="22">
        <f t="shared" si="3"/>
        <v>0.55789473684210522</v>
      </c>
      <c r="M40"/>
      <c r="N40"/>
      <c r="O40"/>
      <c r="P40"/>
      <c r="Q40"/>
    </row>
    <row r="41" spans="1:17">
      <c r="A41" s="164"/>
      <c r="B41" s="18" t="s">
        <v>35</v>
      </c>
      <c r="C41" s="19">
        <v>79</v>
      </c>
      <c r="D41" s="20">
        <v>0.10126582278481013</v>
      </c>
      <c r="E41" s="21">
        <v>0.43037974683544306</v>
      </c>
      <c r="F41" s="20">
        <v>0.24050632911392406</v>
      </c>
      <c r="G41" s="21">
        <v>0.17721518987341772</v>
      </c>
      <c r="H41" s="20">
        <v>5.0632911392405063E-2</v>
      </c>
      <c r="I41" s="22">
        <v>0</v>
      </c>
      <c r="J41"/>
      <c r="K41" s="60">
        <f t="shared" si="2"/>
        <v>0.53164556962025322</v>
      </c>
      <c r="L41" s="22">
        <f t="shared" si="3"/>
        <v>0.41772151898734178</v>
      </c>
      <c r="M41"/>
      <c r="N41"/>
      <c r="O41"/>
      <c r="P41"/>
      <c r="Q41"/>
    </row>
    <row r="42" spans="1:17">
      <c r="A42" s="164"/>
      <c r="B42" s="18" t="s">
        <v>36</v>
      </c>
      <c r="C42" s="19">
        <v>433</v>
      </c>
      <c r="D42" s="20">
        <v>9.237875288683603E-2</v>
      </c>
      <c r="E42" s="21">
        <v>0.38106235565819863</v>
      </c>
      <c r="F42" s="20">
        <v>0.26558891454965355</v>
      </c>
      <c r="G42" s="21">
        <v>0.16166281755196305</v>
      </c>
      <c r="H42" s="20">
        <v>9.4688221709006926E-2</v>
      </c>
      <c r="I42" s="22">
        <v>4.6189376443418013E-3</v>
      </c>
      <c r="J42"/>
      <c r="K42" s="60">
        <f t="shared" si="2"/>
        <v>0.47344110854503463</v>
      </c>
      <c r="L42" s="22">
        <f t="shared" si="3"/>
        <v>0.4272517321016166</v>
      </c>
      <c r="M42"/>
      <c r="N42"/>
      <c r="O42"/>
      <c r="P42"/>
      <c r="Q42"/>
    </row>
    <row r="43" spans="1:17">
      <c r="A43" s="164"/>
      <c r="B43" s="18" t="s">
        <v>115</v>
      </c>
      <c r="C43" s="19">
        <v>566</v>
      </c>
      <c r="D43" s="20">
        <v>0.12190812720848057</v>
      </c>
      <c r="E43" s="21">
        <v>0.37102473498233218</v>
      </c>
      <c r="F43" s="20">
        <v>0.24558303886925795</v>
      </c>
      <c r="G43" s="21">
        <v>0.18374558303886926</v>
      </c>
      <c r="H43" s="20">
        <v>6.0070671378091869E-2</v>
      </c>
      <c r="I43" s="22">
        <v>1.7667844522968199E-2</v>
      </c>
      <c r="J43"/>
      <c r="K43" s="60">
        <f t="shared" si="2"/>
        <v>0.49293286219081278</v>
      </c>
      <c r="L43" s="22">
        <f t="shared" si="3"/>
        <v>0.42932862190812721</v>
      </c>
      <c r="M43"/>
      <c r="N43"/>
      <c r="O43"/>
      <c r="P43"/>
      <c r="Q43"/>
    </row>
    <row r="44" spans="1:17">
      <c r="A44" s="165"/>
      <c r="B44" s="23" t="s">
        <v>34</v>
      </c>
      <c r="C44" s="24">
        <v>24</v>
      </c>
      <c r="D44" s="25">
        <v>0</v>
      </c>
      <c r="E44" s="26">
        <v>0.41666666666666669</v>
      </c>
      <c r="F44" s="25">
        <v>0.25</v>
      </c>
      <c r="G44" s="26">
        <v>0.25</v>
      </c>
      <c r="H44" s="25">
        <v>4.1666666666666664E-2</v>
      </c>
      <c r="I44" s="27">
        <v>4.1666666666666664E-2</v>
      </c>
      <c r="J44"/>
      <c r="K44" s="61">
        <f t="shared" si="2"/>
        <v>0.41666666666666669</v>
      </c>
      <c r="L44" s="27">
        <f t="shared" si="3"/>
        <v>0.5</v>
      </c>
      <c r="M44"/>
      <c r="N44"/>
      <c r="O44"/>
      <c r="P44"/>
      <c r="Q44"/>
    </row>
    <row r="45" spans="1:17" ht="12" customHeight="1">
      <c r="A45" s="159" t="s">
        <v>90</v>
      </c>
      <c r="B45" s="13" t="s">
        <v>37</v>
      </c>
      <c r="C45" s="14">
        <v>332</v>
      </c>
      <c r="D45" s="15">
        <v>8.1325301204819275E-2</v>
      </c>
      <c r="E45" s="16">
        <v>0.41265060240963858</v>
      </c>
      <c r="F45" s="15">
        <v>0.23795180722891565</v>
      </c>
      <c r="G45" s="16">
        <v>0.21686746987951808</v>
      </c>
      <c r="H45" s="15">
        <v>4.5180722891566265E-2</v>
      </c>
      <c r="I45" s="17">
        <v>6.024096385542169E-3</v>
      </c>
      <c r="J45"/>
      <c r="K45" s="59">
        <f t="shared" si="2"/>
        <v>0.49397590361445787</v>
      </c>
      <c r="L45" s="17">
        <f t="shared" si="3"/>
        <v>0.45481927710843373</v>
      </c>
      <c r="M45"/>
      <c r="N45"/>
      <c r="O45"/>
      <c r="P45"/>
      <c r="Q45"/>
    </row>
    <row r="46" spans="1:17">
      <c r="A46" s="160"/>
      <c r="B46" s="18" t="s">
        <v>38</v>
      </c>
      <c r="C46" s="19">
        <v>903</v>
      </c>
      <c r="D46" s="20">
        <v>6.2015503875968991E-2</v>
      </c>
      <c r="E46" s="21">
        <v>0.36212624584717606</v>
      </c>
      <c r="F46" s="20">
        <v>0.30675526024363231</v>
      </c>
      <c r="G46" s="21">
        <v>0.19933554817275748</v>
      </c>
      <c r="H46" s="20">
        <v>6.0908084163898119E-2</v>
      </c>
      <c r="I46" s="22">
        <v>8.8593576965669985E-3</v>
      </c>
      <c r="J46"/>
      <c r="K46" s="60">
        <f t="shared" si="2"/>
        <v>0.42414174972314506</v>
      </c>
      <c r="L46" s="22">
        <f t="shared" si="3"/>
        <v>0.50609080841638976</v>
      </c>
      <c r="M46"/>
      <c r="N46"/>
      <c r="O46"/>
      <c r="P46"/>
      <c r="Q46"/>
    </row>
    <row r="47" spans="1:17">
      <c r="A47" s="161"/>
      <c r="B47" s="18" t="s">
        <v>39</v>
      </c>
      <c r="C47" s="19">
        <v>662</v>
      </c>
      <c r="D47" s="20">
        <v>7.5528700906344406E-2</v>
      </c>
      <c r="E47" s="21">
        <v>0.38066465256797583</v>
      </c>
      <c r="F47" s="20">
        <v>0.26737160120845921</v>
      </c>
      <c r="G47" s="21">
        <v>0.20996978851963746</v>
      </c>
      <c r="H47" s="20">
        <v>6.0422960725075532E-2</v>
      </c>
      <c r="I47" s="22">
        <v>6.0422960725075529E-3</v>
      </c>
      <c r="J47"/>
      <c r="K47" s="60">
        <f t="shared" si="2"/>
        <v>0.45619335347432022</v>
      </c>
      <c r="L47" s="22">
        <f t="shared" si="3"/>
        <v>0.4773413897280967</v>
      </c>
      <c r="M47"/>
      <c r="N47"/>
      <c r="O47"/>
      <c r="P47"/>
      <c r="Q47"/>
    </row>
    <row r="48" spans="1:17">
      <c r="A48" s="159"/>
      <c r="B48" s="18" t="s">
        <v>40</v>
      </c>
      <c r="C48" s="19">
        <v>310</v>
      </c>
      <c r="D48" s="20">
        <v>6.7741935483870974E-2</v>
      </c>
      <c r="E48" s="21">
        <v>0.38709677419354838</v>
      </c>
      <c r="F48" s="20">
        <v>0.30645161290322581</v>
      </c>
      <c r="G48" s="21">
        <v>0.20645161290322581</v>
      </c>
      <c r="H48" s="20">
        <v>3.2258064516129031E-2</v>
      </c>
      <c r="I48" s="22">
        <v>0</v>
      </c>
      <c r="J48"/>
      <c r="K48" s="60">
        <f t="shared" si="2"/>
        <v>0.45483870967741935</v>
      </c>
      <c r="L48" s="22">
        <f t="shared" si="3"/>
        <v>0.51290322580645165</v>
      </c>
      <c r="M48"/>
      <c r="N48"/>
      <c r="O48"/>
      <c r="P48"/>
      <c r="Q48"/>
    </row>
    <row r="49" spans="1:17">
      <c r="A49" s="161"/>
      <c r="B49" s="23" t="s">
        <v>34</v>
      </c>
      <c r="C49" s="24">
        <v>16</v>
      </c>
      <c r="D49" s="25">
        <v>0</v>
      </c>
      <c r="E49" s="26">
        <v>0.25</v>
      </c>
      <c r="F49" s="25">
        <v>0.375</v>
      </c>
      <c r="G49" s="26">
        <v>0</v>
      </c>
      <c r="H49" s="25">
        <v>0.25</v>
      </c>
      <c r="I49" s="27">
        <v>0.125</v>
      </c>
      <c r="J49"/>
      <c r="K49" s="61">
        <f t="shared" si="2"/>
        <v>0.25</v>
      </c>
      <c r="L49" s="27">
        <f t="shared" si="3"/>
        <v>0.375</v>
      </c>
      <c r="M49"/>
      <c r="N49"/>
      <c r="O49"/>
      <c r="P49"/>
      <c r="Q49"/>
    </row>
    <row r="50" spans="1:17" ht="12" customHeight="1">
      <c r="A50" s="163" t="s">
        <v>91</v>
      </c>
      <c r="B50" s="13" t="s">
        <v>41</v>
      </c>
      <c r="C50" s="14">
        <v>1598</v>
      </c>
      <c r="D50" s="15">
        <v>6.8836045056320405E-2</v>
      </c>
      <c r="E50" s="16">
        <v>0.38360450563204007</v>
      </c>
      <c r="F50" s="15">
        <v>0.28723404255319152</v>
      </c>
      <c r="G50" s="16">
        <v>0.18648310387984982</v>
      </c>
      <c r="H50" s="15">
        <v>6.5081351689612016E-2</v>
      </c>
      <c r="I50" s="17">
        <v>8.7609511889862324E-3</v>
      </c>
      <c r="J50"/>
      <c r="K50" s="59">
        <f t="shared" si="2"/>
        <v>0.45244055068836048</v>
      </c>
      <c r="L50" s="17">
        <f t="shared" si="3"/>
        <v>0.4737171464330413</v>
      </c>
      <c r="M50"/>
      <c r="N50"/>
      <c r="O50"/>
      <c r="P50"/>
      <c r="Q50"/>
    </row>
    <row r="51" spans="1:17">
      <c r="A51" s="164"/>
      <c r="B51" s="18" t="s">
        <v>42</v>
      </c>
      <c r="C51" s="19">
        <v>455</v>
      </c>
      <c r="D51" s="20">
        <v>7.032967032967033E-2</v>
      </c>
      <c r="E51" s="21">
        <v>0.39120879120879121</v>
      </c>
      <c r="F51" s="20">
        <v>0.31208791208791209</v>
      </c>
      <c r="G51" s="21">
        <v>0.16483516483516483</v>
      </c>
      <c r="H51" s="20">
        <v>5.2747252747252747E-2</v>
      </c>
      <c r="I51" s="22">
        <v>8.7912087912087912E-3</v>
      </c>
      <c r="J51"/>
      <c r="K51" s="60">
        <f t="shared" si="2"/>
        <v>0.46153846153846156</v>
      </c>
      <c r="L51" s="22">
        <f t="shared" si="3"/>
        <v>0.47692307692307689</v>
      </c>
      <c r="M51"/>
      <c r="N51"/>
      <c r="O51"/>
      <c r="P51"/>
      <c r="Q51"/>
    </row>
    <row r="52" spans="1:17">
      <c r="A52" s="165"/>
      <c r="B52" s="18" t="s">
        <v>43</v>
      </c>
      <c r="C52" s="19">
        <v>1174</v>
      </c>
      <c r="D52" s="20">
        <v>0.10306643952299829</v>
      </c>
      <c r="E52" s="21">
        <v>0.36626916524701875</v>
      </c>
      <c r="F52" s="20">
        <v>0.24531516183986371</v>
      </c>
      <c r="G52" s="21">
        <v>0.21976149914821125</v>
      </c>
      <c r="H52" s="20">
        <v>5.7069846678023853E-2</v>
      </c>
      <c r="I52" s="22">
        <v>8.5178875638841564E-3</v>
      </c>
      <c r="J52"/>
      <c r="K52" s="60">
        <f t="shared" si="2"/>
        <v>0.46933560477001701</v>
      </c>
      <c r="L52" s="22">
        <f t="shared" si="3"/>
        <v>0.46507666098807499</v>
      </c>
      <c r="M52"/>
      <c r="N52"/>
      <c r="O52"/>
      <c r="P52"/>
      <c r="Q52"/>
    </row>
    <row r="53" spans="1:17">
      <c r="A53" s="166"/>
      <c r="B53" s="23" t="s">
        <v>34</v>
      </c>
      <c r="C53" s="24">
        <v>19</v>
      </c>
      <c r="D53" s="25">
        <v>0</v>
      </c>
      <c r="E53" s="26">
        <v>0.21052631578947367</v>
      </c>
      <c r="F53" s="25">
        <v>0.26315789473684209</v>
      </c>
      <c r="G53" s="26">
        <v>0.21052631578947367</v>
      </c>
      <c r="H53" s="25">
        <v>0.26315789473684209</v>
      </c>
      <c r="I53" s="27">
        <v>5.2631578947368418E-2</v>
      </c>
      <c r="J53"/>
      <c r="K53" s="61">
        <f t="shared" si="2"/>
        <v>0.21052631578947367</v>
      </c>
      <c r="L53" s="27">
        <f t="shared" si="3"/>
        <v>0.47368421052631576</v>
      </c>
      <c r="M53"/>
      <c r="N53"/>
      <c r="O53"/>
      <c r="P53"/>
      <c r="Q53"/>
    </row>
    <row r="54" spans="1:17" ht="12" customHeight="1">
      <c r="A54" s="190" t="s">
        <v>92</v>
      </c>
      <c r="B54" s="13" t="s">
        <v>44</v>
      </c>
      <c r="C54" s="14">
        <v>88</v>
      </c>
      <c r="D54" s="30">
        <v>0.18181818181818182</v>
      </c>
      <c r="E54" s="31">
        <v>0.39772727272727271</v>
      </c>
      <c r="F54" s="30">
        <v>0.14772727272727273</v>
      </c>
      <c r="G54" s="31">
        <v>0.20454545454545456</v>
      </c>
      <c r="H54" s="30">
        <v>2.2727272727272728E-2</v>
      </c>
      <c r="I54" s="32">
        <v>4.5454545454545456E-2</v>
      </c>
      <c r="J54"/>
      <c r="K54" s="59">
        <f t="shared" si="2"/>
        <v>0.57954545454545459</v>
      </c>
      <c r="L54" s="17">
        <f t="shared" si="3"/>
        <v>0.35227272727272729</v>
      </c>
      <c r="M54"/>
      <c r="N54"/>
      <c r="O54"/>
      <c r="P54"/>
      <c r="Q54"/>
    </row>
    <row r="55" spans="1:17">
      <c r="A55" s="160"/>
      <c r="B55" s="18" t="s">
        <v>45</v>
      </c>
      <c r="C55" s="19">
        <v>242</v>
      </c>
      <c r="D55" s="20">
        <v>4.9586776859504134E-2</v>
      </c>
      <c r="E55" s="21">
        <v>0.3512396694214876</v>
      </c>
      <c r="F55" s="20">
        <v>0.28512396694214875</v>
      </c>
      <c r="G55" s="21">
        <v>0.256198347107438</v>
      </c>
      <c r="H55" s="20">
        <v>4.1322314049586778E-2</v>
      </c>
      <c r="I55" s="22">
        <v>1.6528925619834711E-2</v>
      </c>
      <c r="J55"/>
      <c r="K55" s="60">
        <f t="shared" si="2"/>
        <v>0.40082644628099173</v>
      </c>
      <c r="L55" s="22">
        <f t="shared" si="3"/>
        <v>0.54132231404958675</v>
      </c>
      <c r="M55"/>
      <c r="N55"/>
      <c r="O55"/>
      <c r="P55"/>
      <c r="Q55"/>
    </row>
    <row r="56" spans="1:17">
      <c r="A56" s="161"/>
      <c r="B56" s="18" t="s">
        <v>46</v>
      </c>
      <c r="C56" s="19">
        <v>1285</v>
      </c>
      <c r="D56" s="20">
        <v>9.5719844357976661E-2</v>
      </c>
      <c r="E56" s="21">
        <v>0.37509727626459144</v>
      </c>
      <c r="F56" s="20">
        <v>0.27003891050583656</v>
      </c>
      <c r="G56" s="21">
        <v>0.19299610894941635</v>
      </c>
      <c r="H56" s="20">
        <v>6.147859922178988E-2</v>
      </c>
      <c r="I56" s="22">
        <v>4.6692607003891049E-3</v>
      </c>
      <c r="J56"/>
      <c r="K56" s="60">
        <f t="shared" si="2"/>
        <v>0.47081712062256809</v>
      </c>
      <c r="L56" s="22">
        <f t="shared" si="3"/>
        <v>0.46303501945525294</v>
      </c>
      <c r="M56"/>
      <c r="N56"/>
      <c r="O56"/>
      <c r="P56"/>
      <c r="Q56"/>
    </row>
    <row r="57" spans="1:17">
      <c r="A57" s="191"/>
      <c r="B57" s="23" t="s">
        <v>34</v>
      </c>
      <c r="C57" s="24">
        <v>14</v>
      </c>
      <c r="D57" s="25">
        <v>0.14285714285714285</v>
      </c>
      <c r="E57" s="26">
        <v>0.42857142857142855</v>
      </c>
      <c r="F57" s="25">
        <v>7.1428571428571425E-2</v>
      </c>
      <c r="G57" s="26">
        <v>0.35714285714285715</v>
      </c>
      <c r="H57" s="25">
        <v>0</v>
      </c>
      <c r="I57" s="27">
        <v>0</v>
      </c>
      <c r="J57"/>
      <c r="K57" s="61">
        <f t="shared" si="2"/>
        <v>0.5714285714285714</v>
      </c>
      <c r="L57" s="27">
        <f t="shared" si="3"/>
        <v>0.4285714285714286</v>
      </c>
      <c r="M57"/>
      <c r="N57"/>
      <c r="O57"/>
      <c r="P57"/>
      <c r="Q57"/>
    </row>
    <row r="58" spans="1:17" ht="12" customHeight="1">
      <c r="A58" s="159" t="s">
        <v>170</v>
      </c>
      <c r="B58" s="13" t="s">
        <v>143</v>
      </c>
      <c r="C58" s="14">
        <v>2609</v>
      </c>
      <c r="D58" s="15">
        <v>9.1222690686086627E-2</v>
      </c>
      <c r="E58" s="16">
        <v>0.40628593330778073</v>
      </c>
      <c r="F58" s="15">
        <v>0.27366807205825988</v>
      </c>
      <c r="G58" s="16">
        <v>0.16366423917209658</v>
      </c>
      <c r="H58" s="15">
        <v>5.8259869681870448E-2</v>
      </c>
      <c r="I58" s="17">
        <v>6.8991950939057108E-3</v>
      </c>
      <c r="J58"/>
      <c r="K58" s="59">
        <f t="shared" si="2"/>
        <v>0.49750862399386736</v>
      </c>
      <c r="L58" s="17">
        <f t="shared" si="3"/>
        <v>0.43733231123035643</v>
      </c>
    </row>
    <row r="59" spans="1:17">
      <c r="A59" s="160"/>
      <c r="B59" s="64" t="s">
        <v>142</v>
      </c>
      <c r="C59" s="19">
        <v>95</v>
      </c>
      <c r="D59" s="20">
        <v>6.3157894736842107E-2</v>
      </c>
      <c r="E59" s="21">
        <v>0.22105263157894736</v>
      </c>
      <c r="F59" s="20">
        <v>0.2</v>
      </c>
      <c r="G59" s="21">
        <v>0.43157894736842106</v>
      </c>
      <c r="H59" s="20">
        <v>7.3684210526315783E-2</v>
      </c>
      <c r="I59" s="22">
        <v>1.0526315789473684E-2</v>
      </c>
      <c r="J59"/>
      <c r="K59" s="60">
        <f t="shared" si="2"/>
        <v>0.28421052631578947</v>
      </c>
      <c r="L59" s="22">
        <f t="shared" si="3"/>
        <v>0.63157894736842102</v>
      </c>
    </row>
    <row r="60" spans="1:17">
      <c r="A60" s="161"/>
      <c r="B60" s="18" t="s">
        <v>138</v>
      </c>
      <c r="C60" s="19">
        <v>528</v>
      </c>
      <c r="D60" s="20">
        <v>3.5984848484848488E-2</v>
      </c>
      <c r="E60" s="21">
        <v>0.26893939393939392</v>
      </c>
      <c r="F60" s="20">
        <v>0.30113636363636365</v>
      </c>
      <c r="G60" s="21">
        <v>0.31628787878787878</v>
      </c>
      <c r="H60" s="20">
        <v>7.7651515151515152E-2</v>
      </c>
      <c r="I60" s="22">
        <v>0</v>
      </c>
      <c r="J60"/>
      <c r="K60" s="60">
        <f t="shared" si="2"/>
        <v>0.30492424242424243</v>
      </c>
      <c r="L60" s="22">
        <f t="shared" si="3"/>
        <v>0.61742424242424243</v>
      </c>
    </row>
    <row r="61" spans="1:17">
      <c r="A61" s="191"/>
      <c r="B61" s="23" t="s">
        <v>34</v>
      </c>
      <c r="C61" s="24">
        <v>14</v>
      </c>
      <c r="D61" s="25">
        <v>0</v>
      </c>
      <c r="E61" s="26">
        <v>0.14285714285714285</v>
      </c>
      <c r="F61" s="25">
        <v>0.14285714285714285</v>
      </c>
      <c r="G61" s="26">
        <v>0</v>
      </c>
      <c r="H61" s="25">
        <v>0</v>
      </c>
      <c r="I61" s="27">
        <v>0.7142857142857143</v>
      </c>
      <c r="J61"/>
      <c r="K61" s="61">
        <f t="shared" si="2"/>
        <v>0.14285714285714285</v>
      </c>
      <c r="L61" s="27">
        <f t="shared" si="3"/>
        <v>0.14285714285714285</v>
      </c>
    </row>
    <row r="62" spans="1:17" ht="12" customHeight="1">
      <c r="A62" s="159" t="s">
        <v>512</v>
      </c>
      <c r="B62" s="13" t="s">
        <v>141</v>
      </c>
      <c r="C62" s="14">
        <v>703</v>
      </c>
      <c r="D62" s="15">
        <v>0.1251778093883357</v>
      </c>
      <c r="E62" s="16">
        <v>0.39260312944523473</v>
      </c>
      <c r="F62" s="15">
        <v>0.25746799431009959</v>
      </c>
      <c r="G62" s="16">
        <v>0.19630156472261737</v>
      </c>
      <c r="H62" s="15">
        <v>2.2759601706970129E-2</v>
      </c>
      <c r="I62" s="17">
        <v>5.6899004267425323E-3</v>
      </c>
      <c r="J62"/>
      <c r="K62" s="59">
        <f t="shared" si="2"/>
        <v>0.51778093883357046</v>
      </c>
      <c r="L62" s="17">
        <f t="shared" si="3"/>
        <v>0.45376955903271698</v>
      </c>
    </row>
    <row r="63" spans="1:17">
      <c r="A63" s="160"/>
      <c r="B63" s="18" t="s">
        <v>140</v>
      </c>
      <c r="C63" s="14">
        <v>1602</v>
      </c>
      <c r="D63" s="20">
        <v>7.6154806491885149E-2</v>
      </c>
      <c r="E63" s="21">
        <v>0.40324594257178525</v>
      </c>
      <c r="F63" s="20">
        <v>0.2852684144818976</v>
      </c>
      <c r="G63" s="21">
        <v>0.17478152309612985</v>
      </c>
      <c r="H63" s="20">
        <v>5.5555555555555552E-2</v>
      </c>
      <c r="I63" s="22">
        <v>4.9937578027465668E-3</v>
      </c>
      <c r="J63"/>
      <c r="K63" s="60">
        <f t="shared" si="2"/>
        <v>0.47940074906367042</v>
      </c>
      <c r="L63" s="22">
        <f t="shared" si="3"/>
        <v>0.46004993757802748</v>
      </c>
    </row>
    <row r="64" spans="1:17">
      <c r="A64" s="200"/>
      <c r="B64" s="18" t="s">
        <v>139</v>
      </c>
      <c r="C64" s="19">
        <v>763</v>
      </c>
      <c r="D64" s="20">
        <v>4.5871559633027525E-2</v>
      </c>
      <c r="E64" s="21">
        <v>0.33944954128440369</v>
      </c>
      <c r="F64" s="20">
        <v>0.29882044560943644</v>
      </c>
      <c r="G64" s="21">
        <v>0.22411533420707733</v>
      </c>
      <c r="H64" s="20">
        <v>8.9121887287024901E-2</v>
      </c>
      <c r="I64" s="22">
        <v>2.6212319790301442E-3</v>
      </c>
      <c r="J64"/>
      <c r="K64" s="60">
        <f t="shared" si="2"/>
        <v>0.38532110091743121</v>
      </c>
      <c r="L64" s="22">
        <f t="shared" si="3"/>
        <v>0.52293577981651373</v>
      </c>
    </row>
    <row r="65" spans="1:12">
      <c r="A65" s="161"/>
      <c r="B65" s="18" t="s">
        <v>123</v>
      </c>
      <c r="C65" s="19">
        <v>155</v>
      </c>
      <c r="D65" s="20">
        <v>0.11612903225806452</v>
      </c>
      <c r="E65" s="21">
        <v>0.25161290322580643</v>
      </c>
      <c r="F65" s="20">
        <v>0.15483870967741936</v>
      </c>
      <c r="G65" s="21">
        <v>0.29677419354838708</v>
      </c>
      <c r="H65" s="20">
        <v>0.17419354838709677</v>
      </c>
      <c r="I65" s="22">
        <v>6.4516129032258064E-3</v>
      </c>
      <c r="J65"/>
      <c r="K65" s="60">
        <f t="shared" si="2"/>
        <v>0.36774193548387096</v>
      </c>
      <c r="L65" s="22">
        <f t="shared" si="3"/>
        <v>0.45161290322580644</v>
      </c>
    </row>
    <row r="66" spans="1:12" ht="12.5" thickBot="1">
      <c r="A66" s="162"/>
      <c r="B66" s="33" t="s">
        <v>34</v>
      </c>
      <c r="C66" s="34">
        <v>23</v>
      </c>
      <c r="D66" s="35">
        <v>0</v>
      </c>
      <c r="E66" s="36">
        <v>0.21739130434782608</v>
      </c>
      <c r="F66" s="35">
        <v>0.17391304347826086</v>
      </c>
      <c r="G66" s="36">
        <v>0</v>
      </c>
      <c r="H66" s="35">
        <v>0</v>
      </c>
      <c r="I66" s="37">
        <v>0.60869565217391308</v>
      </c>
      <c r="J66"/>
      <c r="K66" s="63">
        <f t="shared" si="2"/>
        <v>0.21739130434782608</v>
      </c>
      <c r="L66" s="37">
        <f t="shared" si="3"/>
        <v>0.17391304347826086</v>
      </c>
    </row>
  </sheetData>
  <mergeCells count="15">
    <mergeCell ref="A6:A13"/>
    <mergeCell ref="A5:B5"/>
    <mergeCell ref="A3:B4"/>
    <mergeCell ref="C3:C4"/>
    <mergeCell ref="A1:M1"/>
    <mergeCell ref="I3:I4"/>
    <mergeCell ref="A14:A16"/>
    <mergeCell ref="A17:A22"/>
    <mergeCell ref="A23:A35"/>
    <mergeCell ref="A58:A61"/>
    <mergeCell ref="A62:A66"/>
    <mergeCell ref="A36:A44"/>
    <mergeCell ref="A45:A49"/>
    <mergeCell ref="A50:A53"/>
    <mergeCell ref="A54:A57"/>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57"/>
  <sheetViews>
    <sheetView workbookViewId="0">
      <pane ySplit="4" topLeftCell="A5" activePane="bottomLeft" state="frozen"/>
      <selection activeCell="A67" sqref="A67"/>
      <selection pane="bottomLeft" sqref="A1:L1"/>
    </sheetView>
  </sheetViews>
  <sheetFormatPr defaultColWidth="9.09765625" defaultRowHeight="12"/>
  <cols>
    <col min="1" max="1" width="6.8984375" style="2" customWidth="1"/>
    <col min="2" max="2" width="22" style="2" customWidth="1"/>
    <col min="3" max="3" width="7.59765625" style="2" customWidth="1"/>
    <col min="4" max="16384" width="9.09765625" style="2"/>
  </cols>
  <sheetData>
    <row r="1" spans="1:14" ht="20.25" customHeight="1" thickBot="1">
      <c r="A1" s="169" t="s">
        <v>325</v>
      </c>
      <c r="B1" s="170"/>
      <c r="C1" s="170"/>
      <c r="D1" s="170"/>
      <c r="E1" s="170"/>
      <c r="F1" s="170"/>
      <c r="G1" s="170"/>
      <c r="H1" s="170"/>
      <c r="I1" s="170"/>
      <c r="J1" s="170"/>
      <c r="K1" s="170"/>
      <c r="L1" s="171"/>
      <c r="M1" s="1"/>
    </row>
    <row r="2" spans="1:14" ht="13.5" customHeight="1" thickBot="1"/>
    <row r="3" spans="1:14" s="5" customFormat="1">
      <c r="A3" s="172"/>
      <c r="B3" s="173"/>
      <c r="C3" s="176" t="s">
        <v>81</v>
      </c>
      <c r="D3" s="3">
        <v>1</v>
      </c>
      <c r="E3" s="4">
        <v>2</v>
      </c>
      <c r="F3" s="4">
        <v>3</v>
      </c>
      <c r="G3" s="178" t="s">
        <v>208</v>
      </c>
    </row>
    <row r="4" spans="1:14" s="5" customFormat="1" ht="39" customHeight="1" thickBot="1">
      <c r="A4" s="174"/>
      <c r="B4" s="175"/>
      <c r="C4" s="177"/>
      <c r="D4" s="6" t="s">
        <v>25</v>
      </c>
      <c r="E4" s="7" t="s">
        <v>26</v>
      </c>
      <c r="F4" s="7" t="s">
        <v>148</v>
      </c>
      <c r="G4" s="179"/>
    </row>
    <row r="5" spans="1:14" ht="12.5" thickBot="1">
      <c r="A5" s="167" t="s">
        <v>82</v>
      </c>
      <c r="B5" s="168"/>
      <c r="C5" s="9">
        <v>3246</v>
      </c>
      <c r="D5" s="10">
        <v>0.45902649414664204</v>
      </c>
      <c r="E5" s="11">
        <v>0.53512014787430684</v>
      </c>
      <c r="F5" s="71">
        <v>2.1565003080714724E-3</v>
      </c>
      <c r="G5" s="12">
        <v>3.6968576709796672E-3</v>
      </c>
      <c r="H5"/>
      <c r="I5"/>
      <c r="J5"/>
      <c r="K5"/>
      <c r="L5"/>
      <c r="M5"/>
      <c r="N5"/>
    </row>
    <row r="6" spans="1:14">
      <c r="A6" s="163" t="s">
        <v>83</v>
      </c>
      <c r="B6" s="13" t="s">
        <v>27</v>
      </c>
      <c r="C6" s="14">
        <v>788</v>
      </c>
      <c r="D6" s="15">
        <v>0.46192893401015228</v>
      </c>
      <c r="E6" s="16">
        <v>0.53045685279187815</v>
      </c>
      <c r="F6" s="72">
        <v>5.076142131979695E-3</v>
      </c>
      <c r="G6" s="17">
        <v>2.5380710659898475E-3</v>
      </c>
      <c r="H6"/>
      <c r="I6"/>
      <c r="J6"/>
      <c r="K6"/>
      <c r="L6"/>
      <c r="M6"/>
      <c r="N6"/>
    </row>
    <row r="7" spans="1:14">
      <c r="A7" s="164"/>
      <c r="B7" s="18" t="s">
        <v>28</v>
      </c>
      <c r="C7" s="19">
        <v>748</v>
      </c>
      <c r="D7" s="20">
        <v>0.4732620320855615</v>
      </c>
      <c r="E7" s="21">
        <v>0.52406417112299464</v>
      </c>
      <c r="F7" s="73">
        <v>2.6737967914438501E-3</v>
      </c>
      <c r="G7" s="22">
        <v>0</v>
      </c>
      <c r="H7"/>
      <c r="I7"/>
      <c r="J7"/>
      <c r="K7"/>
      <c r="L7"/>
      <c r="M7"/>
      <c r="N7"/>
    </row>
    <row r="8" spans="1:14">
      <c r="A8" s="164"/>
      <c r="B8" s="18" t="s">
        <v>29</v>
      </c>
      <c r="C8" s="19">
        <v>350</v>
      </c>
      <c r="D8" s="20">
        <v>0.44571428571428573</v>
      </c>
      <c r="E8" s="21">
        <v>0.55428571428571427</v>
      </c>
      <c r="F8" s="73">
        <v>0</v>
      </c>
      <c r="G8" s="22">
        <v>0</v>
      </c>
      <c r="H8"/>
      <c r="I8"/>
      <c r="J8"/>
      <c r="K8"/>
      <c r="L8"/>
      <c r="M8"/>
      <c r="N8"/>
    </row>
    <row r="9" spans="1:14">
      <c r="A9" s="164"/>
      <c r="B9" s="18" t="s">
        <v>30</v>
      </c>
      <c r="C9" s="19">
        <v>558</v>
      </c>
      <c r="D9" s="20">
        <v>0.44444444444444442</v>
      </c>
      <c r="E9" s="21">
        <v>0.55555555555555558</v>
      </c>
      <c r="F9" s="73">
        <v>0</v>
      </c>
      <c r="G9" s="22">
        <v>0</v>
      </c>
      <c r="H9"/>
      <c r="I9"/>
      <c r="J9"/>
      <c r="K9"/>
      <c r="L9"/>
      <c r="M9"/>
      <c r="N9"/>
    </row>
    <row r="10" spans="1:14">
      <c r="A10" s="164"/>
      <c r="B10" s="18" t="s">
        <v>31</v>
      </c>
      <c r="C10" s="19">
        <v>350</v>
      </c>
      <c r="D10" s="20">
        <v>0.41714285714285715</v>
      </c>
      <c r="E10" s="21">
        <v>0.58285714285714285</v>
      </c>
      <c r="F10" s="73">
        <v>0</v>
      </c>
      <c r="G10" s="22">
        <v>0</v>
      </c>
      <c r="H10"/>
      <c r="I10"/>
      <c r="J10"/>
      <c r="K10"/>
      <c r="L10"/>
      <c r="M10"/>
      <c r="N10"/>
    </row>
    <row r="11" spans="1:14">
      <c r="A11" s="164"/>
      <c r="B11" s="18" t="s">
        <v>32</v>
      </c>
      <c r="C11" s="19">
        <v>330</v>
      </c>
      <c r="D11" s="20">
        <v>0.51515151515151514</v>
      </c>
      <c r="E11" s="21">
        <v>0.48484848484848486</v>
      </c>
      <c r="F11" s="73">
        <v>0</v>
      </c>
      <c r="G11" s="22">
        <v>0</v>
      </c>
      <c r="H11"/>
      <c r="I11"/>
      <c r="J11"/>
      <c r="K11"/>
      <c r="L11"/>
      <c r="M11"/>
      <c r="N11"/>
    </row>
    <row r="12" spans="1:14">
      <c r="A12" s="164"/>
      <c r="B12" s="18" t="s">
        <v>33</v>
      </c>
      <c r="C12" s="19">
        <v>110</v>
      </c>
      <c r="D12" s="20">
        <v>0.47272727272727272</v>
      </c>
      <c r="E12" s="21">
        <v>0.51818181818181819</v>
      </c>
      <c r="F12" s="73">
        <v>9.0909090909090905E-3</v>
      </c>
      <c r="G12" s="22">
        <v>0</v>
      </c>
      <c r="H12"/>
      <c r="I12"/>
      <c r="J12"/>
      <c r="K12"/>
      <c r="L12"/>
      <c r="M12"/>
      <c r="N12"/>
    </row>
    <row r="13" spans="1:14">
      <c r="A13" s="165"/>
      <c r="B13" s="23" t="s">
        <v>34</v>
      </c>
      <c r="C13" s="24">
        <v>12</v>
      </c>
      <c r="D13" s="25">
        <v>0</v>
      </c>
      <c r="E13" s="26">
        <v>0.16666666666666666</v>
      </c>
      <c r="F13" s="74">
        <v>0</v>
      </c>
      <c r="G13" s="27">
        <v>0.83333333333333337</v>
      </c>
      <c r="H13"/>
      <c r="I13"/>
      <c r="J13"/>
      <c r="K13"/>
      <c r="L13"/>
      <c r="M13"/>
      <c r="N13"/>
    </row>
    <row r="14" spans="1:14">
      <c r="A14" s="163" t="s">
        <v>84</v>
      </c>
      <c r="B14" s="13" t="s">
        <v>85</v>
      </c>
      <c r="C14" s="19">
        <v>1490</v>
      </c>
      <c r="D14" s="20">
        <v>1</v>
      </c>
      <c r="E14" s="21">
        <v>0</v>
      </c>
      <c r="F14" s="73">
        <v>0</v>
      </c>
      <c r="G14" s="22">
        <v>0</v>
      </c>
      <c r="H14"/>
      <c r="I14"/>
      <c r="J14"/>
      <c r="K14"/>
      <c r="L14"/>
      <c r="M14"/>
      <c r="N14"/>
    </row>
    <row r="15" spans="1:14">
      <c r="A15" s="164"/>
      <c r="B15" s="18" t="s">
        <v>86</v>
      </c>
      <c r="C15" s="19">
        <v>1737</v>
      </c>
      <c r="D15" s="20">
        <v>0</v>
      </c>
      <c r="E15" s="21">
        <v>1</v>
      </c>
      <c r="F15" s="73">
        <v>0</v>
      </c>
      <c r="G15" s="22">
        <v>0</v>
      </c>
      <c r="H15"/>
      <c r="I15"/>
      <c r="J15"/>
      <c r="K15"/>
      <c r="L15"/>
      <c r="M15"/>
      <c r="N15"/>
    </row>
    <row r="16" spans="1:14">
      <c r="A16" s="165"/>
      <c r="B16" s="23" t="s">
        <v>19</v>
      </c>
      <c r="C16" s="24">
        <v>19</v>
      </c>
      <c r="D16" s="25">
        <v>0</v>
      </c>
      <c r="E16" s="26">
        <v>0</v>
      </c>
      <c r="F16" s="74">
        <v>0.36799999999999999</v>
      </c>
      <c r="G16" s="27">
        <v>0.63200000000000001</v>
      </c>
      <c r="H16"/>
      <c r="I16"/>
      <c r="J16"/>
      <c r="K16"/>
      <c r="L16"/>
      <c r="M16"/>
      <c r="N16"/>
    </row>
    <row r="17" spans="1:14">
      <c r="A17" s="163" t="s">
        <v>87</v>
      </c>
      <c r="B17" s="28" t="s">
        <v>18</v>
      </c>
      <c r="C17" s="29">
        <v>463</v>
      </c>
      <c r="D17" s="30">
        <v>0.46868250539956802</v>
      </c>
      <c r="E17" s="31">
        <v>0.52699784017278617</v>
      </c>
      <c r="F17" s="75">
        <v>4.3196544276457886E-3</v>
      </c>
      <c r="G17" s="32">
        <v>0</v>
      </c>
      <c r="H17"/>
      <c r="I17"/>
      <c r="J17"/>
      <c r="K17"/>
      <c r="L17"/>
      <c r="M17"/>
      <c r="N17"/>
    </row>
    <row r="18" spans="1:14">
      <c r="A18" s="165"/>
      <c r="B18" s="18" t="s">
        <v>98</v>
      </c>
      <c r="C18" s="19">
        <v>837</v>
      </c>
      <c r="D18" s="20">
        <v>0.4265232974910394</v>
      </c>
      <c r="E18" s="21">
        <v>0.56869772998805257</v>
      </c>
      <c r="F18" s="73">
        <v>4.7789725209080045E-3</v>
      </c>
      <c r="G18" s="22">
        <v>0</v>
      </c>
      <c r="H18"/>
      <c r="I18"/>
      <c r="J18"/>
      <c r="K18"/>
      <c r="L18"/>
      <c r="M18"/>
      <c r="N18"/>
    </row>
    <row r="19" spans="1:14">
      <c r="A19" s="163"/>
      <c r="B19" s="18" t="s">
        <v>99</v>
      </c>
      <c r="C19" s="19">
        <v>969</v>
      </c>
      <c r="D19" s="20">
        <v>0.44272445820433437</v>
      </c>
      <c r="E19" s="21">
        <v>0.55521155830753355</v>
      </c>
      <c r="F19" s="73">
        <v>0</v>
      </c>
      <c r="G19" s="22">
        <v>2.0639834881320948E-3</v>
      </c>
      <c r="H19"/>
      <c r="I19"/>
      <c r="J19"/>
      <c r="K19"/>
      <c r="L19"/>
      <c r="M19"/>
      <c r="N19"/>
    </row>
    <row r="20" spans="1:14">
      <c r="A20" s="164"/>
      <c r="B20" s="18" t="s">
        <v>100</v>
      </c>
      <c r="C20" s="19">
        <v>675</v>
      </c>
      <c r="D20" s="20">
        <v>0.50962962962962965</v>
      </c>
      <c r="E20" s="21">
        <v>0.49037037037037035</v>
      </c>
      <c r="F20" s="73">
        <v>0</v>
      </c>
      <c r="G20" s="22">
        <v>0</v>
      </c>
      <c r="H20"/>
      <c r="I20"/>
      <c r="J20"/>
      <c r="K20"/>
      <c r="L20"/>
      <c r="M20"/>
      <c r="N20"/>
    </row>
    <row r="21" spans="1:14">
      <c r="A21" s="164"/>
      <c r="B21" s="18" t="s">
        <v>101</v>
      </c>
      <c r="C21" s="19">
        <v>287</v>
      </c>
      <c r="D21" s="20">
        <v>0.49128919860627179</v>
      </c>
      <c r="E21" s="21">
        <v>0.50522648083623689</v>
      </c>
      <c r="F21" s="73">
        <v>3.4843205574912892E-3</v>
      </c>
      <c r="G21" s="22">
        <v>0</v>
      </c>
      <c r="H21"/>
      <c r="I21"/>
      <c r="J21"/>
      <c r="K21"/>
      <c r="L21"/>
      <c r="M21"/>
      <c r="N21"/>
    </row>
    <row r="22" spans="1:14">
      <c r="A22" s="165"/>
      <c r="B22" s="23" t="s">
        <v>34</v>
      </c>
      <c r="C22" s="24">
        <v>15</v>
      </c>
      <c r="D22" s="25">
        <v>0.13333333333333333</v>
      </c>
      <c r="E22" s="26">
        <v>0.2</v>
      </c>
      <c r="F22" s="74">
        <v>0</v>
      </c>
      <c r="G22" s="27">
        <v>0.66666666666666663</v>
      </c>
      <c r="H22"/>
      <c r="I22"/>
      <c r="J22"/>
      <c r="K22"/>
      <c r="L22"/>
      <c r="M22"/>
      <c r="N22"/>
    </row>
    <row r="23" spans="1:14">
      <c r="A23" s="163" t="s">
        <v>88</v>
      </c>
      <c r="B23" s="28" t="s">
        <v>20</v>
      </c>
      <c r="C23" s="14">
        <v>217</v>
      </c>
      <c r="D23" s="15">
        <v>1</v>
      </c>
      <c r="E23" s="16">
        <v>0</v>
      </c>
      <c r="F23" s="72">
        <v>0</v>
      </c>
      <c r="G23" s="17">
        <v>0</v>
      </c>
      <c r="H23"/>
      <c r="I23"/>
      <c r="J23"/>
      <c r="K23"/>
      <c r="L23"/>
      <c r="M23"/>
      <c r="N23"/>
    </row>
    <row r="24" spans="1:14">
      <c r="A24" s="164"/>
      <c r="B24" s="18" t="s">
        <v>102</v>
      </c>
      <c r="C24" s="19">
        <v>357</v>
      </c>
      <c r="D24" s="20">
        <v>1</v>
      </c>
      <c r="E24" s="21">
        <v>0</v>
      </c>
      <c r="F24" s="73">
        <v>0</v>
      </c>
      <c r="G24" s="22">
        <v>0</v>
      </c>
      <c r="H24"/>
      <c r="I24"/>
      <c r="J24"/>
      <c r="K24"/>
      <c r="L24"/>
      <c r="M24"/>
      <c r="N24"/>
    </row>
    <row r="25" spans="1:14">
      <c r="A25" s="165"/>
      <c r="B25" s="18" t="s">
        <v>103</v>
      </c>
      <c r="C25" s="19">
        <v>429</v>
      </c>
      <c r="D25" s="20">
        <v>1</v>
      </c>
      <c r="E25" s="21">
        <v>0</v>
      </c>
      <c r="F25" s="73">
        <v>0</v>
      </c>
      <c r="G25" s="22">
        <v>0</v>
      </c>
      <c r="H25"/>
      <c r="I25"/>
      <c r="J25"/>
      <c r="K25"/>
      <c r="L25"/>
      <c r="M25"/>
      <c r="N25"/>
    </row>
    <row r="26" spans="1:14">
      <c r="A26" s="163"/>
      <c r="B26" s="18" t="s">
        <v>104</v>
      </c>
      <c r="C26" s="19">
        <v>344</v>
      </c>
      <c r="D26" s="20">
        <v>1</v>
      </c>
      <c r="E26" s="21">
        <v>0</v>
      </c>
      <c r="F26" s="73">
        <v>0</v>
      </c>
      <c r="G26" s="22">
        <v>0</v>
      </c>
      <c r="H26"/>
      <c r="I26"/>
      <c r="J26"/>
      <c r="K26"/>
      <c r="L26"/>
      <c r="M26"/>
      <c r="N26"/>
    </row>
    <row r="27" spans="1:14">
      <c r="A27" s="164"/>
      <c r="B27" s="18" t="s">
        <v>105</v>
      </c>
      <c r="C27" s="19">
        <v>141</v>
      </c>
      <c r="D27" s="20">
        <v>1</v>
      </c>
      <c r="E27" s="21">
        <v>0</v>
      </c>
      <c r="F27" s="73">
        <v>0</v>
      </c>
      <c r="G27" s="22">
        <v>0</v>
      </c>
      <c r="H27"/>
      <c r="I27"/>
      <c r="J27"/>
      <c r="K27"/>
      <c r="L27"/>
      <c r="M27"/>
      <c r="N27"/>
    </row>
    <row r="28" spans="1:14">
      <c r="A28" s="164"/>
      <c r="B28" s="18" t="s">
        <v>21</v>
      </c>
      <c r="C28" s="19">
        <v>2</v>
      </c>
      <c r="D28" s="20">
        <v>1</v>
      </c>
      <c r="E28" s="21">
        <v>0</v>
      </c>
      <c r="F28" s="73">
        <v>0</v>
      </c>
      <c r="G28" s="22">
        <v>0</v>
      </c>
      <c r="H28"/>
      <c r="I28"/>
      <c r="J28"/>
      <c r="K28"/>
      <c r="L28"/>
      <c r="M28"/>
      <c r="N28"/>
    </row>
    <row r="29" spans="1:14">
      <c r="A29" s="164"/>
      <c r="B29" s="18" t="s">
        <v>22</v>
      </c>
      <c r="C29" s="19">
        <v>244</v>
      </c>
      <c r="D29" s="20">
        <v>0</v>
      </c>
      <c r="E29" s="21">
        <v>1</v>
      </c>
      <c r="F29" s="73">
        <v>0</v>
      </c>
      <c r="G29" s="22">
        <v>0</v>
      </c>
      <c r="H29"/>
      <c r="I29"/>
      <c r="J29"/>
      <c r="K29"/>
      <c r="L29"/>
      <c r="M29"/>
      <c r="N29"/>
    </row>
    <row r="30" spans="1:14">
      <c r="A30" s="164"/>
      <c r="B30" s="18" t="s">
        <v>106</v>
      </c>
      <c r="C30" s="19">
        <v>476</v>
      </c>
      <c r="D30" s="20">
        <v>0</v>
      </c>
      <c r="E30" s="21">
        <v>1</v>
      </c>
      <c r="F30" s="73">
        <v>0</v>
      </c>
      <c r="G30" s="22">
        <v>0</v>
      </c>
      <c r="H30"/>
      <c r="I30"/>
      <c r="J30"/>
      <c r="K30"/>
      <c r="L30"/>
      <c r="M30"/>
      <c r="N30"/>
    </row>
    <row r="31" spans="1:14">
      <c r="A31" s="164"/>
      <c r="B31" s="18" t="s">
        <v>107</v>
      </c>
      <c r="C31" s="19">
        <v>538</v>
      </c>
      <c r="D31" s="20">
        <v>0</v>
      </c>
      <c r="E31" s="21">
        <v>1</v>
      </c>
      <c r="F31" s="73">
        <v>0</v>
      </c>
      <c r="G31" s="22">
        <v>0</v>
      </c>
      <c r="H31"/>
      <c r="I31"/>
      <c r="J31"/>
      <c r="K31"/>
      <c r="L31"/>
      <c r="M31"/>
      <c r="N31"/>
    </row>
    <row r="32" spans="1:14">
      <c r="A32" s="164"/>
      <c r="B32" s="18" t="s">
        <v>108</v>
      </c>
      <c r="C32" s="19">
        <v>331</v>
      </c>
      <c r="D32" s="20">
        <v>0</v>
      </c>
      <c r="E32" s="21">
        <v>1</v>
      </c>
      <c r="F32" s="73">
        <v>0</v>
      </c>
      <c r="G32" s="22">
        <v>0</v>
      </c>
      <c r="H32"/>
      <c r="I32"/>
      <c r="J32"/>
      <c r="K32"/>
      <c r="L32"/>
      <c r="M32"/>
      <c r="N32"/>
    </row>
    <row r="33" spans="1:14">
      <c r="A33" s="164"/>
      <c r="B33" s="18" t="s">
        <v>109</v>
      </c>
      <c r="C33" s="19">
        <v>145</v>
      </c>
      <c r="D33" s="20">
        <v>0</v>
      </c>
      <c r="E33" s="21">
        <v>1</v>
      </c>
      <c r="F33" s="73">
        <v>0</v>
      </c>
      <c r="G33" s="22">
        <v>0</v>
      </c>
      <c r="H33"/>
      <c r="I33"/>
      <c r="J33"/>
      <c r="K33"/>
      <c r="L33"/>
      <c r="M33"/>
      <c r="N33"/>
    </row>
    <row r="34" spans="1:14">
      <c r="A34" s="164"/>
      <c r="B34" s="18" t="s">
        <v>23</v>
      </c>
      <c r="C34" s="19">
        <v>3</v>
      </c>
      <c r="D34" s="20">
        <v>0</v>
      </c>
      <c r="E34" s="21">
        <v>1</v>
      </c>
      <c r="F34" s="73">
        <v>0</v>
      </c>
      <c r="G34" s="22">
        <v>0</v>
      </c>
      <c r="H34"/>
      <c r="I34"/>
      <c r="J34"/>
      <c r="K34"/>
      <c r="L34"/>
      <c r="M34"/>
      <c r="N34"/>
    </row>
    <row r="35" spans="1:14">
      <c r="A35" s="165"/>
      <c r="B35" s="23" t="s">
        <v>208</v>
      </c>
      <c r="C35" s="24">
        <v>19</v>
      </c>
      <c r="D35" s="25">
        <v>0</v>
      </c>
      <c r="E35" s="26">
        <v>0</v>
      </c>
      <c r="F35" s="74">
        <v>0.36842105263157893</v>
      </c>
      <c r="G35" s="27">
        <v>0.63157894736842102</v>
      </c>
      <c r="H35"/>
      <c r="I35"/>
      <c r="J35"/>
      <c r="K35"/>
      <c r="L35"/>
      <c r="M35"/>
      <c r="N35"/>
    </row>
    <row r="36" spans="1:14">
      <c r="A36" s="163" t="s">
        <v>89</v>
      </c>
      <c r="B36" s="13" t="s">
        <v>110</v>
      </c>
      <c r="C36" s="14">
        <v>43</v>
      </c>
      <c r="D36" s="15">
        <v>0.86046511627906974</v>
      </c>
      <c r="E36" s="16">
        <v>0.13953488372093023</v>
      </c>
      <c r="F36" s="72">
        <v>0</v>
      </c>
      <c r="G36" s="17">
        <v>0</v>
      </c>
      <c r="H36"/>
      <c r="I36"/>
      <c r="J36"/>
      <c r="K36"/>
      <c r="L36"/>
      <c r="M36"/>
      <c r="N36"/>
    </row>
    <row r="37" spans="1:14">
      <c r="A37" s="164"/>
      <c r="B37" s="18" t="s">
        <v>111</v>
      </c>
      <c r="C37" s="19">
        <v>299</v>
      </c>
      <c r="D37" s="20">
        <v>0.60200668896321075</v>
      </c>
      <c r="E37" s="21">
        <v>0.39799331103678931</v>
      </c>
      <c r="F37" s="73">
        <v>0</v>
      </c>
      <c r="G37" s="22">
        <v>0</v>
      </c>
      <c r="H37"/>
      <c r="I37"/>
      <c r="J37"/>
      <c r="K37"/>
      <c r="L37"/>
      <c r="M37"/>
      <c r="N37"/>
    </row>
    <row r="38" spans="1:14">
      <c r="A38" s="165"/>
      <c r="B38" s="18" t="s">
        <v>112</v>
      </c>
      <c r="C38" s="19">
        <v>1006</v>
      </c>
      <c r="D38" s="20">
        <v>0.63419483101391649</v>
      </c>
      <c r="E38" s="21">
        <v>0.36381709741550694</v>
      </c>
      <c r="F38" s="73">
        <v>1.9880715705765406E-3</v>
      </c>
      <c r="G38" s="22">
        <v>0</v>
      </c>
      <c r="H38"/>
      <c r="I38"/>
      <c r="J38"/>
      <c r="K38"/>
      <c r="L38"/>
      <c r="M38"/>
      <c r="N38"/>
    </row>
    <row r="39" spans="1:14">
      <c r="A39" s="163"/>
      <c r="B39" s="18" t="s">
        <v>113</v>
      </c>
      <c r="C39" s="19">
        <v>606</v>
      </c>
      <c r="D39" s="20">
        <v>0.18976897689768976</v>
      </c>
      <c r="E39" s="21">
        <v>0.81023102310231021</v>
      </c>
      <c r="F39" s="73">
        <v>0</v>
      </c>
      <c r="G39" s="22">
        <v>0</v>
      </c>
      <c r="H39"/>
      <c r="I39"/>
      <c r="J39"/>
      <c r="K39"/>
      <c r="L39"/>
      <c r="M39"/>
      <c r="N39"/>
    </row>
    <row r="40" spans="1:14">
      <c r="A40" s="164"/>
      <c r="B40" s="18" t="s">
        <v>114</v>
      </c>
      <c r="C40" s="19">
        <v>190</v>
      </c>
      <c r="D40" s="20">
        <v>0.68421052631578949</v>
      </c>
      <c r="E40" s="21">
        <v>0.29473684210526313</v>
      </c>
      <c r="F40" s="73">
        <v>1.0526315789473684E-2</v>
      </c>
      <c r="G40" s="22">
        <v>1.0526315789473684E-2</v>
      </c>
      <c r="H40"/>
      <c r="I40"/>
      <c r="J40"/>
      <c r="K40"/>
      <c r="L40"/>
      <c r="M40"/>
      <c r="N40"/>
    </row>
    <row r="41" spans="1:14">
      <c r="A41" s="164"/>
      <c r="B41" s="18" t="s">
        <v>35</v>
      </c>
      <c r="C41" s="19">
        <v>79</v>
      </c>
      <c r="D41" s="20">
        <v>0.53164556962025311</v>
      </c>
      <c r="E41" s="21">
        <v>0.46835443037974683</v>
      </c>
      <c r="F41" s="73">
        <v>0</v>
      </c>
      <c r="G41" s="22">
        <v>0</v>
      </c>
      <c r="H41"/>
      <c r="I41"/>
      <c r="J41"/>
      <c r="K41"/>
      <c r="L41"/>
      <c r="M41"/>
      <c r="N41"/>
    </row>
    <row r="42" spans="1:14">
      <c r="A42" s="164"/>
      <c r="B42" s="18" t="s">
        <v>36</v>
      </c>
      <c r="C42" s="19">
        <v>433</v>
      </c>
      <c r="D42" s="20">
        <v>1.3856812933025405E-2</v>
      </c>
      <c r="E42" s="21">
        <v>0.98152424942263283</v>
      </c>
      <c r="F42" s="73">
        <v>4.6189376443418013E-3</v>
      </c>
      <c r="G42" s="22">
        <v>0</v>
      </c>
      <c r="H42"/>
      <c r="I42"/>
      <c r="J42"/>
      <c r="K42"/>
      <c r="L42"/>
      <c r="M42"/>
      <c r="N42"/>
    </row>
    <row r="43" spans="1:14">
      <c r="A43" s="164"/>
      <c r="B43" s="18" t="s">
        <v>115</v>
      </c>
      <c r="C43" s="19">
        <v>566</v>
      </c>
      <c r="D43" s="20">
        <v>0.59540636042402828</v>
      </c>
      <c r="E43" s="21">
        <v>0.40282685512367489</v>
      </c>
      <c r="F43" s="73">
        <v>1.7667844522968198E-3</v>
      </c>
      <c r="G43" s="22">
        <v>0</v>
      </c>
      <c r="H43"/>
      <c r="I43"/>
      <c r="J43"/>
      <c r="K43"/>
      <c r="L43"/>
      <c r="M43"/>
      <c r="N43"/>
    </row>
    <row r="44" spans="1:14">
      <c r="A44" s="165"/>
      <c r="B44" s="23" t="s">
        <v>34</v>
      </c>
      <c r="C44" s="24">
        <v>24</v>
      </c>
      <c r="D44" s="25">
        <v>0.20833333333333334</v>
      </c>
      <c r="E44" s="26">
        <v>0.375</v>
      </c>
      <c r="F44" s="74">
        <v>0</v>
      </c>
      <c r="G44" s="27">
        <v>0.41666666666666669</v>
      </c>
      <c r="H44"/>
      <c r="I44"/>
      <c r="J44"/>
      <c r="K44"/>
      <c r="L44"/>
      <c r="M44"/>
      <c r="N44"/>
    </row>
    <row r="45" spans="1:14">
      <c r="A45" s="159" t="s">
        <v>90</v>
      </c>
      <c r="B45" s="13" t="s">
        <v>37</v>
      </c>
      <c r="C45" s="14">
        <v>332</v>
      </c>
      <c r="D45" s="15">
        <v>0.51807228915662651</v>
      </c>
      <c r="E45" s="16">
        <v>0.48192771084337349</v>
      </c>
      <c r="F45" s="72">
        <v>0</v>
      </c>
      <c r="G45" s="17">
        <v>0</v>
      </c>
      <c r="H45"/>
      <c r="I45"/>
      <c r="J45"/>
      <c r="K45"/>
      <c r="L45"/>
      <c r="M45"/>
      <c r="N45"/>
    </row>
    <row r="46" spans="1:14">
      <c r="A46" s="160"/>
      <c r="B46" s="18" t="s">
        <v>38</v>
      </c>
      <c r="C46" s="19">
        <v>903</v>
      </c>
      <c r="D46" s="20">
        <v>0.43632336655592469</v>
      </c>
      <c r="E46" s="21">
        <v>0.55924695459579177</v>
      </c>
      <c r="F46" s="73">
        <v>2.2148394241417496E-3</v>
      </c>
      <c r="G46" s="22">
        <v>2.2148394241417496E-3</v>
      </c>
      <c r="H46"/>
      <c r="I46"/>
      <c r="J46"/>
      <c r="K46"/>
      <c r="L46"/>
      <c r="M46"/>
      <c r="N46"/>
    </row>
    <row r="47" spans="1:14">
      <c r="A47" s="161"/>
      <c r="B47" s="18" t="s">
        <v>39</v>
      </c>
      <c r="C47" s="19">
        <v>662</v>
      </c>
      <c r="D47" s="20">
        <v>0.55891238670694865</v>
      </c>
      <c r="E47" s="21">
        <v>0.4380664652567976</v>
      </c>
      <c r="F47" s="73">
        <v>3.0211480362537764E-3</v>
      </c>
      <c r="G47" s="22">
        <v>0</v>
      </c>
      <c r="H47"/>
      <c r="I47"/>
      <c r="J47"/>
      <c r="K47"/>
      <c r="L47"/>
      <c r="M47"/>
      <c r="N47"/>
    </row>
    <row r="48" spans="1:14">
      <c r="A48" s="159"/>
      <c r="B48" s="18" t="s">
        <v>40</v>
      </c>
      <c r="C48" s="19">
        <v>310</v>
      </c>
      <c r="D48" s="20">
        <v>0.6387096774193548</v>
      </c>
      <c r="E48" s="21">
        <v>0.36129032258064514</v>
      </c>
      <c r="F48" s="73">
        <v>0</v>
      </c>
      <c r="G48" s="22">
        <v>0</v>
      </c>
      <c r="H48"/>
      <c r="I48"/>
      <c r="J48"/>
      <c r="K48"/>
      <c r="L48"/>
      <c r="M48"/>
      <c r="N48"/>
    </row>
    <row r="49" spans="1:14">
      <c r="A49" s="161"/>
      <c r="B49" s="23" t="s">
        <v>34</v>
      </c>
      <c r="C49" s="24">
        <v>16</v>
      </c>
      <c r="D49" s="25">
        <v>0.5</v>
      </c>
      <c r="E49" s="26">
        <v>0.5</v>
      </c>
      <c r="F49" s="74">
        <v>0</v>
      </c>
      <c r="G49" s="27">
        <v>0</v>
      </c>
      <c r="H49"/>
      <c r="I49"/>
      <c r="J49"/>
      <c r="K49"/>
      <c r="L49"/>
      <c r="M49"/>
      <c r="N49"/>
    </row>
    <row r="50" spans="1:14">
      <c r="A50" s="163" t="s">
        <v>91</v>
      </c>
      <c r="B50" s="13" t="s">
        <v>41</v>
      </c>
      <c r="C50" s="14">
        <v>1598</v>
      </c>
      <c r="D50" s="15">
        <v>0.46933667083854819</v>
      </c>
      <c r="E50" s="16">
        <v>0.5287859824780976</v>
      </c>
      <c r="F50" s="72">
        <v>6.2578222778473093E-4</v>
      </c>
      <c r="G50" s="17">
        <v>1.2515644555694619E-3</v>
      </c>
      <c r="H50"/>
      <c r="I50"/>
      <c r="J50"/>
      <c r="K50"/>
      <c r="L50"/>
      <c r="M50"/>
      <c r="N50"/>
    </row>
    <row r="51" spans="1:14">
      <c r="A51" s="164"/>
      <c r="B51" s="18" t="s">
        <v>42</v>
      </c>
      <c r="C51" s="19">
        <v>455</v>
      </c>
      <c r="D51" s="20">
        <v>0.54725274725274731</v>
      </c>
      <c r="E51" s="21">
        <v>0.44835164835164837</v>
      </c>
      <c r="F51" s="73">
        <v>4.3956043956043956E-3</v>
      </c>
      <c r="G51" s="22">
        <v>0</v>
      </c>
      <c r="H51"/>
      <c r="I51"/>
      <c r="J51"/>
      <c r="K51"/>
      <c r="L51"/>
      <c r="M51"/>
      <c r="N51"/>
    </row>
    <row r="52" spans="1:14">
      <c r="A52" s="165"/>
      <c r="B52" s="18" t="s">
        <v>43</v>
      </c>
      <c r="C52" s="19">
        <v>1174</v>
      </c>
      <c r="D52" s="20">
        <v>0.41822827938671209</v>
      </c>
      <c r="E52" s="21">
        <v>0.57836456558773419</v>
      </c>
      <c r="F52" s="73">
        <v>3.4071550255536627E-3</v>
      </c>
      <c r="G52" s="22">
        <v>0</v>
      </c>
      <c r="H52"/>
      <c r="I52"/>
      <c r="J52"/>
      <c r="K52"/>
      <c r="L52"/>
      <c r="M52"/>
      <c r="N52"/>
    </row>
    <row r="53" spans="1:14">
      <c r="A53" s="166"/>
      <c r="B53" s="23" t="s">
        <v>34</v>
      </c>
      <c r="C53" s="24">
        <v>19</v>
      </c>
      <c r="D53" s="25">
        <v>0</v>
      </c>
      <c r="E53" s="26">
        <v>0.47368421052631576</v>
      </c>
      <c r="F53" s="74">
        <v>0</v>
      </c>
      <c r="G53" s="27">
        <v>0.52631578947368418</v>
      </c>
      <c r="H53"/>
      <c r="I53"/>
      <c r="J53"/>
      <c r="K53"/>
      <c r="L53"/>
      <c r="M53"/>
      <c r="N53"/>
    </row>
    <row r="54" spans="1:14">
      <c r="A54" s="159" t="s">
        <v>92</v>
      </c>
      <c r="B54" s="13" t="s">
        <v>44</v>
      </c>
      <c r="C54" s="14">
        <v>88</v>
      </c>
      <c r="D54" s="15">
        <v>0.38636363636363635</v>
      </c>
      <c r="E54" s="16">
        <v>0.61363636363636365</v>
      </c>
      <c r="F54" s="72">
        <v>0</v>
      </c>
      <c r="G54" s="17">
        <v>0</v>
      </c>
      <c r="H54"/>
      <c r="I54"/>
      <c r="J54"/>
      <c r="K54"/>
      <c r="L54"/>
      <c r="M54"/>
      <c r="N54"/>
    </row>
    <row r="55" spans="1:14">
      <c r="A55" s="160"/>
      <c r="B55" s="18" t="s">
        <v>45</v>
      </c>
      <c r="C55" s="19">
        <v>242</v>
      </c>
      <c r="D55" s="20">
        <v>0.51239669421487599</v>
      </c>
      <c r="E55" s="21">
        <v>0.47933884297520662</v>
      </c>
      <c r="F55" s="73">
        <v>8.2644628099173556E-3</v>
      </c>
      <c r="G55" s="22">
        <v>0</v>
      </c>
      <c r="H55"/>
      <c r="I55"/>
      <c r="J55"/>
      <c r="K55"/>
      <c r="L55"/>
      <c r="M55"/>
      <c r="N55"/>
    </row>
    <row r="56" spans="1:14">
      <c r="A56" s="161"/>
      <c r="B56" s="18" t="s">
        <v>46</v>
      </c>
      <c r="C56" s="19">
        <v>1285</v>
      </c>
      <c r="D56" s="20">
        <v>0.45058365758754865</v>
      </c>
      <c r="E56" s="21">
        <v>0.54630350194552524</v>
      </c>
      <c r="F56" s="73">
        <v>3.1128404669260703E-3</v>
      </c>
      <c r="G56" s="22">
        <v>0</v>
      </c>
      <c r="H56"/>
      <c r="I56"/>
      <c r="J56"/>
      <c r="K56"/>
      <c r="L56"/>
      <c r="M56"/>
      <c r="N56"/>
    </row>
    <row r="57" spans="1:14" ht="12.5" thickBot="1">
      <c r="A57" s="162"/>
      <c r="B57" s="33" t="s">
        <v>34</v>
      </c>
      <c r="C57" s="34">
        <v>14</v>
      </c>
      <c r="D57" s="35">
        <v>0.21428571428571427</v>
      </c>
      <c r="E57" s="36">
        <v>0.7857142857142857</v>
      </c>
      <c r="F57" s="76">
        <v>0</v>
      </c>
      <c r="G57" s="37">
        <v>0</v>
      </c>
      <c r="H57"/>
      <c r="I57"/>
      <c r="J57"/>
      <c r="K57"/>
      <c r="L57"/>
      <c r="M57"/>
      <c r="N57"/>
    </row>
  </sheetData>
  <mergeCells count="13">
    <mergeCell ref="A6:A13"/>
    <mergeCell ref="A5:B5"/>
    <mergeCell ref="A1:L1"/>
    <mergeCell ref="A3:B4"/>
    <mergeCell ref="C3:C4"/>
    <mergeCell ref="G3:G4"/>
    <mergeCell ref="A54:A57"/>
    <mergeCell ref="A14:A16"/>
    <mergeCell ref="A17:A22"/>
    <mergeCell ref="A23:A35"/>
    <mergeCell ref="A36:A44"/>
    <mergeCell ref="A45:A49"/>
    <mergeCell ref="A50:A53"/>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W70"/>
  <sheetViews>
    <sheetView workbookViewId="0">
      <pane ySplit="4" topLeftCell="A5" activePane="bottomLeft" state="frozen"/>
      <selection activeCell="C5" sqref="C5:I66"/>
      <selection pane="bottomLeft" sqref="A1:M1"/>
    </sheetView>
  </sheetViews>
  <sheetFormatPr defaultColWidth="9.09765625" defaultRowHeight="12"/>
  <cols>
    <col min="1" max="1" width="6.8984375" style="2" customWidth="1"/>
    <col min="2" max="2" width="22" style="2" customWidth="1"/>
    <col min="3" max="3" width="7.59765625" style="2" customWidth="1"/>
    <col min="4" max="9" width="9.09765625" style="2"/>
    <col min="10" max="10" width="2.3984375" style="2" customWidth="1"/>
    <col min="11" max="16384" width="9.09765625" style="2"/>
  </cols>
  <sheetData>
    <row r="1" spans="1:17" customFormat="1" ht="36.75" customHeight="1" thickBot="1">
      <c r="A1" s="180" t="s">
        <v>351</v>
      </c>
      <c r="B1" s="181"/>
      <c r="C1" s="181"/>
      <c r="D1" s="181"/>
      <c r="E1" s="181"/>
      <c r="F1" s="181"/>
      <c r="G1" s="181"/>
      <c r="H1" s="181"/>
      <c r="I1" s="181"/>
      <c r="J1" s="181"/>
      <c r="K1" s="181"/>
      <c r="L1" s="181"/>
      <c r="M1" s="182"/>
    </row>
    <row r="2" spans="1:17" ht="13.5" customHeight="1" thickBot="1"/>
    <row r="3" spans="1:17" s="47" customFormat="1">
      <c r="A3" s="196"/>
      <c r="B3" s="197"/>
      <c r="C3" s="188" t="s">
        <v>287</v>
      </c>
      <c r="D3" s="41">
        <v>1</v>
      </c>
      <c r="E3" s="46">
        <v>2</v>
      </c>
      <c r="F3" s="46">
        <v>3</v>
      </c>
      <c r="G3" s="46">
        <v>4</v>
      </c>
      <c r="H3" s="46">
        <v>5</v>
      </c>
      <c r="I3" s="194" t="s">
        <v>288</v>
      </c>
      <c r="K3" s="48" t="s">
        <v>292</v>
      </c>
      <c r="L3" s="49" t="s">
        <v>293</v>
      </c>
    </row>
    <row r="4" spans="1:17" s="43" customFormat="1" ht="36.5" thickBot="1">
      <c r="A4" s="198"/>
      <c r="B4" s="199"/>
      <c r="C4" s="193"/>
      <c r="D4" s="50" t="s">
        <v>230</v>
      </c>
      <c r="E4" s="51" t="s">
        <v>231</v>
      </c>
      <c r="F4" s="51" t="s">
        <v>232</v>
      </c>
      <c r="G4" s="51" t="s">
        <v>233</v>
      </c>
      <c r="H4" s="51" t="s">
        <v>121</v>
      </c>
      <c r="I4" s="195"/>
      <c r="J4" s="47"/>
      <c r="K4" s="52" t="s">
        <v>234</v>
      </c>
      <c r="L4" s="53" t="s">
        <v>235</v>
      </c>
    </row>
    <row r="5" spans="1:17" ht="12.5" thickBot="1">
      <c r="A5" s="167" t="s">
        <v>82</v>
      </c>
      <c r="B5" s="168"/>
      <c r="C5" s="9">
        <v>3246</v>
      </c>
      <c r="D5" s="10">
        <v>5.1756007393715345E-2</v>
      </c>
      <c r="E5" s="11">
        <v>0.23875539125077017</v>
      </c>
      <c r="F5" s="10">
        <v>0.33056069008009858</v>
      </c>
      <c r="G5" s="11">
        <v>0.33980283425754776</v>
      </c>
      <c r="H5" s="10">
        <v>3.2655576093653729E-2</v>
      </c>
      <c r="I5" s="12">
        <v>6.4695009242144181E-3</v>
      </c>
      <c r="J5"/>
      <c r="K5" s="58">
        <f t="shared" ref="K5:K35" si="0">SUM(D5:E5)</f>
        <v>0.2905113986444855</v>
      </c>
      <c r="L5" s="12">
        <f t="shared" ref="L5:L35" si="1">SUM(F5:G5)</f>
        <v>0.67036352433764634</v>
      </c>
      <c r="M5"/>
      <c r="N5"/>
      <c r="O5"/>
      <c r="P5"/>
      <c r="Q5"/>
    </row>
    <row r="6" spans="1:17" ht="12" customHeight="1">
      <c r="A6" s="163" t="s">
        <v>83</v>
      </c>
      <c r="B6" s="13" t="s">
        <v>27</v>
      </c>
      <c r="C6" s="14">
        <v>788</v>
      </c>
      <c r="D6" s="15">
        <v>7.6142131979695438E-2</v>
      </c>
      <c r="E6" s="16">
        <v>0.25888324873096447</v>
      </c>
      <c r="F6" s="15">
        <v>0.32233502538071068</v>
      </c>
      <c r="G6" s="16">
        <v>0.31218274111675126</v>
      </c>
      <c r="H6" s="15">
        <v>2.7918781725888325E-2</v>
      </c>
      <c r="I6" s="17">
        <v>2.5380710659898475E-3</v>
      </c>
      <c r="J6"/>
      <c r="K6" s="59">
        <f t="shared" si="0"/>
        <v>0.3350253807106599</v>
      </c>
      <c r="L6" s="17">
        <f t="shared" si="1"/>
        <v>0.63451776649746194</v>
      </c>
      <c r="M6"/>
      <c r="N6"/>
      <c r="O6"/>
      <c r="P6"/>
      <c r="Q6"/>
    </row>
    <row r="7" spans="1:17">
      <c r="A7" s="164"/>
      <c r="B7" s="18" t="s">
        <v>28</v>
      </c>
      <c r="C7" s="19">
        <v>748</v>
      </c>
      <c r="D7" s="20">
        <v>6.4171122994652413E-2</v>
      </c>
      <c r="E7" s="21">
        <v>0.32085561497326204</v>
      </c>
      <c r="F7" s="20">
        <v>0.31283422459893045</v>
      </c>
      <c r="G7" s="21">
        <v>0.26470588235294118</v>
      </c>
      <c r="H7" s="20">
        <v>3.4759358288770054E-2</v>
      </c>
      <c r="I7" s="22">
        <v>2.6737967914438501E-3</v>
      </c>
      <c r="J7"/>
      <c r="K7" s="60">
        <f t="shared" si="0"/>
        <v>0.38502673796791442</v>
      </c>
      <c r="L7" s="22">
        <f t="shared" si="1"/>
        <v>0.57754010695187163</v>
      </c>
      <c r="M7"/>
      <c r="N7"/>
      <c r="O7"/>
      <c r="P7"/>
      <c r="Q7"/>
    </row>
    <row r="8" spans="1:17">
      <c r="A8" s="164"/>
      <c r="B8" s="18" t="s">
        <v>29</v>
      </c>
      <c r="C8" s="19">
        <v>350</v>
      </c>
      <c r="D8" s="20">
        <v>0.04</v>
      </c>
      <c r="E8" s="21">
        <v>0.17142857142857143</v>
      </c>
      <c r="F8" s="20">
        <v>0.33714285714285713</v>
      </c>
      <c r="G8" s="21">
        <v>0.43428571428571427</v>
      </c>
      <c r="H8" s="20">
        <v>1.1428571428571429E-2</v>
      </c>
      <c r="I8" s="22">
        <v>5.7142857142857143E-3</v>
      </c>
      <c r="J8"/>
      <c r="K8" s="60">
        <f t="shared" si="0"/>
        <v>0.21142857142857144</v>
      </c>
      <c r="L8" s="22">
        <f t="shared" si="1"/>
        <v>0.77142857142857135</v>
      </c>
      <c r="M8"/>
      <c r="N8"/>
      <c r="O8"/>
      <c r="P8"/>
      <c r="Q8"/>
    </row>
    <row r="9" spans="1:17">
      <c r="A9" s="164"/>
      <c r="B9" s="18" t="s">
        <v>30</v>
      </c>
      <c r="C9" s="19">
        <v>558</v>
      </c>
      <c r="D9" s="20">
        <v>2.8673835125448029E-2</v>
      </c>
      <c r="E9" s="21">
        <v>0.1971326164874552</v>
      </c>
      <c r="F9" s="20">
        <v>0.34050179211469533</v>
      </c>
      <c r="G9" s="21">
        <v>0.37634408602150538</v>
      </c>
      <c r="H9" s="20">
        <v>3.9426523297491037E-2</v>
      </c>
      <c r="I9" s="22">
        <v>1.7921146953405017E-2</v>
      </c>
      <c r="J9"/>
      <c r="K9" s="60">
        <f t="shared" si="0"/>
        <v>0.22580645161290322</v>
      </c>
      <c r="L9" s="22">
        <f t="shared" si="1"/>
        <v>0.71684587813620071</v>
      </c>
      <c r="M9"/>
      <c r="N9"/>
      <c r="O9"/>
      <c r="P9"/>
      <c r="Q9"/>
    </row>
    <row r="10" spans="1:17">
      <c r="A10" s="164"/>
      <c r="B10" s="18" t="s">
        <v>31</v>
      </c>
      <c r="C10" s="19">
        <v>350</v>
      </c>
      <c r="D10" s="20">
        <v>2.8571428571428571E-2</v>
      </c>
      <c r="E10" s="21">
        <v>0.21714285714285714</v>
      </c>
      <c r="F10" s="20">
        <v>0.34857142857142859</v>
      </c>
      <c r="G10" s="21">
        <v>0.37714285714285717</v>
      </c>
      <c r="H10" s="20">
        <v>2.8571428571428571E-2</v>
      </c>
      <c r="I10" s="22">
        <v>0</v>
      </c>
      <c r="J10"/>
      <c r="K10" s="60">
        <f t="shared" si="0"/>
        <v>0.24571428571428572</v>
      </c>
      <c r="L10" s="22">
        <f t="shared" si="1"/>
        <v>0.72571428571428576</v>
      </c>
      <c r="M10"/>
      <c r="N10"/>
      <c r="O10"/>
      <c r="P10"/>
      <c r="Q10"/>
    </row>
    <row r="11" spans="1:17">
      <c r="A11" s="164"/>
      <c r="B11" s="18" t="s">
        <v>32</v>
      </c>
      <c r="C11" s="19">
        <v>330</v>
      </c>
      <c r="D11" s="20">
        <v>5.4545454545454543E-2</v>
      </c>
      <c r="E11" s="21">
        <v>0.18181818181818182</v>
      </c>
      <c r="F11" s="20">
        <v>0.33939393939393941</v>
      </c>
      <c r="G11" s="21">
        <v>0.3575757575757576</v>
      </c>
      <c r="H11" s="20">
        <v>5.4545454545454543E-2</v>
      </c>
      <c r="I11" s="22">
        <v>1.2121212121212121E-2</v>
      </c>
      <c r="J11"/>
      <c r="K11" s="60">
        <f t="shared" si="0"/>
        <v>0.23636363636363636</v>
      </c>
      <c r="L11" s="22">
        <f t="shared" si="1"/>
        <v>0.69696969696969702</v>
      </c>
      <c r="M11"/>
      <c r="N11"/>
      <c r="O11"/>
      <c r="P11"/>
      <c r="Q11"/>
    </row>
    <row r="12" spans="1:17">
      <c r="A12" s="164"/>
      <c r="B12" s="18" t="s">
        <v>33</v>
      </c>
      <c r="C12" s="19">
        <v>110</v>
      </c>
      <c r="D12" s="20">
        <v>1.8181818181818181E-2</v>
      </c>
      <c r="E12" s="21">
        <v>0.2</v>
      </c>
      <c r="F12" s="20">
        <v>0.34545454545454546</v>
      </c>
      <c r="G12" s="21">
        <v>0.4</v>
      </c>
      <c r="H12" s="20">
        <v>2.7272727272727271E-2</v>
      </c>
      <c r="I12" s="22">
        <v>9.0909090909090905E-3</v>
      </c>
      <c r="J12"/>
      <c r="K12" s="60">
        <f t="shared" si="0"/>
        <v>0.2181818181818182</v>
      </c>
      <c r="L12" s="22">
        <f t="shared" si="1"/>
        <v>0.74545454545454548</v>
      </c>
      <c r="M12"/>
      <c r="N12"/>
      <c r="O12"/>
      <c r="P12"/>
      <c r="Q12"/>
    </row>
    <row r="13" spans="1:17">
      <c r="A13" s="165"/>
      <c r="B13" s="23" t="s">
        <v>34</v>
      </c>
      <c r="C13" s="24">
        <v>12</v>
      </c>
      <c r="D13" s="25">
        <v>0</v>
      </c>
      <c r="E13" s="26">
        <v>0.25</v>
      </c>
      <c r="F13" s="25">
        <v>0.41666666666666669</v>
      </c>
      <c r="G13" s="26">
        <v>0.25</v>
      </c>
      <c r="H13" s="25">
        <v>8.3333333333333329E-2</v>
      </c>
      <c r="I13" s="27">
        <v>0</v>
      </c>
      <c r="J13"/>
      <c r="K13" s="61">
        <f t="shared" si="0"/>
        <v>0.25</v>
      </c>
      <c r="L13" s="27">
        <f t="shared" si="1"/>
        <v>0.66666666666666674</v>
      </c>
      <c r="M13"/>
      <c r="N13"/>
      <c r="O13"/>
      <c r="P13"/>
      <c r="Q13"/>
    </row>
    <row r="14" spans="1:17">
      <c r="A14" s="163" t="s">
        <v>84</v>
      </c>
      <c r="B14" s="13" t="s">
        <v>85</v>
      </c>
      <c r="C14" s="19">
        <v>1490</v>
      </c>
      <c r="D14" s="20">
        <v>6.0402684563758392E-2</v>
      </c>
      <c r="E14" s="21">
        <v>0.26107382550335573</v>
      </c>
      <c r="F14" s="20">
        <v>0.31812080536912751</v>
      </c>
      <c r="G14" s="21">
        <v>0.32953020134228189</v>
      </c>
      <c r="H14" s="20">
        <v>2.5503355704697986E-2</v>
      </c>
      <c r="I14" s="22">
        <v>5.3691275167785232E-3</v>
      </c>
      <c r="J14"/>
      <c r="K14" s="60">
        <f t="shared" si="0"/>
        <v>0.32147651006711414</v>
      </c>
      <c r="L14" s="22">
        <f t="shared" si="1"/>
        <v>0.6476510067114094</v>
      </c>
      <c r="M14"/>
      <c r="N14"/>
      <c r="O14"/>
      <c r="P14"/>
      <c r="Q14"/>
    </row>
    <row r="15" spans="1:17">
      <c r="A15" s="164"/>
      <c r="B15" s="18" t="s">
        <v>86</v>
      </c>
      <c r="C15" s="19">
        <v>1737</v>
      </c>
      <c r="D15" s="20">
        <v>4.4905008635578586E-2</v>
      </c>
      <c r="E15" s="21">
        <v>0.21991940126655152</v>
      </c>
      <c r="F15" s="20">
        <v>0.33966609096142775</v>
      </c>
      <c r="G15" s="21">
        <v>0.34945308002302822</v>
      </c>
      <c r="H15" s="20">
        <v>3.8572251007484168E-2</v>
      </c>
      <c r="I15" s="22">
        <v>7.4841681059297643E-3</v>
      </c>
      <c r="J15"/>
      <c r="K15" s="60">
        <f t="shared" si="0"/>
        <v>0.26482440990213008</v>
      </c>
      <c r="L15" s="22">
        <f t="shared" si="1"/>
        <v>0.68911917098445596</v>
      </c>
      <c r="M15"/>
      <c r="N15"/>
      <c r="O15"/>
      <c r="P15"/>
      <c r="Q15"/>
    </row>
    <row r="16" spans="1:17">
      <c r="A16" s="165"/>
      <c r="B16" s="23" t="s">
        <v>19</v>
      </c>
      <c r="C16" s="24">
        <v>19</v>
      </c>
      <c r="D16" s="25">
        <v>0</v>
      </c>
      <c r="E16" s="26">
        <v>0.21052631578947367</v>
      </c>
      <c r="F16" s="25">
        <v>0.47368421052631576</v>
      </c>
      <c r="G16" s="26">
        <v>0.26315789473684209</v>
      </c>
      <c r="H16" s="25">
        <v>5.2631578947368418E-2</v>
      </c>
      <c r="I16" s="27">
        <v>0</v>
      </c>
      <c r="J16"/>
      <c r="K16" s="61">
        <f t="shared" si="0"/>
        <v>0.21052631578947367</v>
      </c>
      <c r="L16" s="27">
        <f t="shared" si="1"/>
        <v>0.73684210526315785</v>
      </c>
      <c r="M16"/>
      <c r="N16"/>
      <c r="O16"/>
      <c r="P16"/>
      <c r="Q16"/>
    </row>
    <row r="17" spans="1:17" ht="12" customHeight="1">
      <c r="A17" s="163" t="s">
        <v>87</v>
      </c>
      <c r="B17" s="28" t="s">
        <v>18</v>
      </c>
      <c r="C17" s="29">
        <v>463</v>
      </c>
      <c r="D17" s="30">
        <v>3.6717062634989202E-2</v>
      </c>
      <c r="E17" s="31">
        <v>0.24406047516198703</v>
      </c>
      <c r="F17" s="30">
        <v>0.33045356371490281</v>
      </c>
      <c r="G17" s="31">
        <v>0.34773218142548595</v>
      </c>
      <c r="H17" s="30">
        <v>3.2397408207343416E-2</v>
      </c>
      <c r="I17" s="32">
        <v>8.6393088552915772E-3</v>
      </c>
      <c r="J17"/>
      <c r="K17" s="62">
        <f t="shared" si="0"/>
        <v>0.28077753779697623</v>
      </c>
      <c r="L17" s="32">
        <f t="shared" si="1"/>
        <v>0.67818574514038876</v>
      </c>
      <c r="M17"/>
      <c r="N17"/>
      <c r="O17"/>
      <c r="P17"/>
      <c r="Q17"/>
    </row>
    <row r="18" spans="1:17">
      <c r="A18" s="165"/>
      <c r="B18" s="18" t="s">
        <v>98</v>
      </c>
      <c r="C18" s="19">
        <v>837</v>
      </c>
      <c r="D18" s="20">
        <v>3.106332138590203E-2</v>
      </c>
      <c r="E18" s="21">
        <v>0.24492234169653523</v>
      </c>
      <c r="F18" s="20">
        <v>0.29032258064516131</v>
      </c>
      <c r="G18" s="21">
        <v>0.38829151732377537</v>
      </c>
      <c r="H18" s="20">
        <v>4.5400238948626048E-2</v>
      </c>
      <c r="I18" s="22">
        <v>0</v>
      </c>
      <c r="J18"/>
      <c r="K18" s="60">
        <f t="shared" si="0"/>
        <v>0.27598566308243727</v>
      </c>
      <c r="L18" s="22">
        <f t="shared" si="1"/>
        <v>0.67861409796893668</v>
      </c>
      <c r="M18"/>
      <c r="N18"/>
      <c r="O18"/>
      <c r="P18"/>
      <c r="Q18"/>
    </row>
    <row r="19" spans="1:17">
      <c r="A19" s="163"/>
      <c r="B19" s="18" t="s">
        <v>99</v>
      </c>
      <c r="C19" s="19">
        <v>969</v>
      </c>
      <c r="D19" s="20">
        <v>4.8503611971104234E-2</v>
      </c>
      <c r="E19" s="21">
        <v>0.20639834881320948</v>
      </c>
      <c r="F19" s="20">
        <v>0.37564499484004127</v>
      </c>
      <c r="G19" s="21">
        <v>0.3415892672858617</v>
      </c>
      <c r="H19" s="20">
        <v>2.3735810113519093E-2</v>
      </c>
      <c r="I19" s="22">
        <v>4.1279669762641896E-3</v>
      </c>
      <c r="J19"/>
      <c r="K19" s="60">
        <f t="shared" si="0"/>
        <v>0.25490196078431371</v>
      </c>
      <c r="L19" s="22">
        <f t="shared" si="1"/>
        <v>0.71723426212590291</v>
      </c>
      <c r="M19"/>
      <c r="N19"/>
      <c r="O19"/>
      <c r="P19"/>
      <c r="Q19"/>
    </row>
    <row r="20" spans="1:17">
      <c r="A20" s="164"/>
      <c r="B20" s="18" t="s">
        <v>100</v>
      </c>
      <c r="C20" s="19">
        <v>675</v>
      </c>
      <c r="D20" s="20">
        <v>5.3333333333333337E-2</v>
      </c>
      <c r="E20" s="21">
        <v>0.24888888888888888</v>
      </c>
      <c r="F20" s="20">
        <v>0.32740740740740742</v>
      </c>
      <c r="G20" s="21">
        <v>0.31703703703703706</v>
      </c>
      <c r="H20" s="20">
        <v>3.8518518518518521E-2</v>
      </c>
      <c r="I20" s="22">
        <v>1.4814814814814815E-2</v>
      </c>
      <c r="J20"/>
      <c r="K20" s="60">
        <f t="shared" si="0"/>
        <v>0.30222222222222223</v>
      </c>
      <c r="L20" s="22">
        <f t="shared" si="1"/>
        <v>0.64444444444444449</v>
      </c>
      <c r="M20"/>
      <c r="N20"/>
      <c r="O20"/>
      <c r="P20"/>
      <c r="Q20"/>
    </row>
    <row r="21" spans="1:17">
      <c r="A21" s="164"/>
      <c r="B21" s="18" t="s">
        <v>101</v>
      </c>
      <c r="C21" s="19">
        <v>287</v>
      </c>
      <c r="D21" s="20">
        <v>0.14634146341463414</v>
      </c>
      <c r="E21" s="21">
        <v>0.30313588850174217</v>
      </c>
      <c r="F21" s="20">
        <v>0.28919860627177701</v>
      </c>
      <c r="G21" s="21">
        <v>0.24041811846689895</v>
      </c>
      <c r="H21" s="20">
        <v>1.0452961672473868E-2</v>
      </c>
      <c r="I21" s="22">
        <v>1.0452961672473868E-2</v>
      </c>
      <c r="J21"/>
      <c r="K21" s="60">
        <f t="shared" si="0"/>
        <v>0.44947735191637628</v>
      </c>
      <c r="L21" s="22">
        <f t="shared" si="1"/>
        <v>0.52961672473867594</v>
      </c>
      <c r="M21"/>
      <c r="N21"/>
      <c r="O21"/>
      <c r="P21"/>
      <c r="Q21"/>
    </row>
    <row r="22" spans="1:17">
      <c r="A22" s="165"/>
      <c r="B22" s="23" t="s">
        <v>34</v>
      </c>
      <c r="C22" s="24">
        <v>15</v>
      </c>
      <c r="D22" s="25">
        <v>0</v>
      </c>
      <c r="E22" s="26">
        <v>0.13333333333333333</v>
      </c>
      <c r="F22" s="25">
        <v>0.6</v>
      </c>
      <c r="G22" s="26">
        <v>0.2</v>
      </c>
      <c r="H22" s="25">
        <v>6.6666666666666666E-2</v>
      </c>
      <c r="I22" s="27">
        <v>0</v>
      </c>
      <c r="J22"/>
      <c r="K22" s="61">
        <f t="shared" si="0"/>
        <v>0.13333333333333333</v>
      </c>
      <c r="L22" s="27">
        <f t="shared" si="1"/>
        <v>0.8</v>
      </c>
      <c r="M22"/>
      <c r="N22"/>
      <c r="O22"/>
      <c r="P22"/>
      <c r="Q22"/>
    </row>
    <row r="23" spans="1:17" ht="12" customHeight="1">
      <c r="A23" s="163" t="s">
        <v>88</v>
      </c>
      <c r="B23" s="28" t="s">
        <v>20</v>
      </c>
      <c r="C23" s="14">
        <v>217</v>
      </c>
      <c r="D23" s="15">
        <v>5.0691244239631339E-2</v>
      </c>
      <c r="E23" s="16">
        <v>0.27188940092165897</v>
      </c>
      <c r="F23" s="15">
        <v>0.26728110599078342</v>
      </c>
      <c r="G23" s="16">
        <v>0.37327188940092165</v>
      </c>
      <c r="H23" s="15">
        <v>2.7649769585253458E-2</v>
      </c>
      <c r="I23" s="17">
        <v>9.2165898617511521E-3</v>
      </c>
      <c r="J23"/>
      <c r="K23" s="59">
        <f t="shared" si="0"/>
        <v>0.32258064516129031</v>
      </c>
      <c r="L23" s="17">
        <f t="shared" si="1"/>
        <v>0.64055299539170507</v>
      </c>
      <c r="M23"/>
      <c r="N23"/>
      <c r="O23"/>
      <c r="P23"/>
      <c r="Q23"/>
    </row>
    <row r="24" spans="1:17">
      <c r="A24" s="164"/>
      <c r="B24" s="18" t="s">
        <v>102</v>
      </c>
      <c r="C24" s="19">
        <v>357</v>
      </c>
      <c r="D24" s="20">
        <v>3.3613445378151259E-2</v>
      </c>
      <c r="E24" s="21">
        <v>0.30532212885154064</v>
      </c>
      <c r="F24" s="20">
        <v>0.25490196078431371</v>
      </c>
      <c r="G24" s="21">
        <v>0.35574229691876752</v>
      </c>
      <c r="H24" s="20">
        <v>5.0420168067226892E-2</v>
      </c>
      <c r="I24" s="22">
        <v>0</v>
      </c>
      <c r="J24"/>
      <c r="K24" s="60">
        <f t="shared" si="0"/>
        <v>0.33893557422969189</v>
      </c>
      <c r="L24" s="22">
        <f t="shared" si="1"/>
        <v>0.61064425770308128</v>
      </c>
      <c r="M24"/>
      <c r="N24"/>
      <c r="O24"/>
      <c r="P24"/>
      <c r="Q24"/>
    </row>
    <row r="25" spans="1:17">
      <c r="A25" s="165"/>
      <c r="B25" s="18" t="s">
        <v>103</v>
      </c>
      <c r="C25" s="19">
        <v>429</v>
      </c>
      <c r="D25" s="20">
        <v>4.4289044289044288E-2</v>
      </c>
      <c r="E25" s="21">
        <v>0.21445221445221446</v>
      </c>
      <c r="F25" s="20">
        <v>0.37995337995337997</v>
      </c>
      <c r="G25" s="21">
        <v>0.33799533799533799</v>
      </c>
      <c r="H25" s="20">
        <v>1.8648018648018648E-2</v>
      </c>
      <c r="I25" s="22">
        <v>4.662004662004662E-3</v>
      </c>
      <c r="J25"/>
      <c r="K25" s="60">
        <f t="shared" si="0"/>
        <v>0.25874125874125875</v>
      </c>
      <c r="L25" s="22">
        <f t="shared" si="1"/>
        <v>0.71794871794871795</v>
      </c>
      <c r="M25"/>
      <c r="N25"/>
      <c r="O25"/>
      <c r="P25"/>
      <c r="Q25"/>
    </row>
    <row r="26" spans="1:17">
      <c r="A26" s="163"/>
      <c r="B26" s="18" t="s">
        <v>104</v>
      </c>
      <c r="C26" s="19">
        <v>344</v>
      </c>
      <c r="D26" s="20">
        <v>6.3953488372093026E-2</v>
      </c>
      <c r="E26" s="21">
        <v>0.25</v>
      </c>
      <c r="F26" s="20">
        <v>0.35465116279069769</v>
      </c>
      <c r="G26" s="21">
        <v>0.31395348837209303</v>
      </c>
      <c r="H26" s="20">
        <v>1.1627906976744186E-2</v>
      </c>
      <c r="I26" s="22">
        <v>5.8139534883720929E-3</v>
      </c>
      <c r="J26"/>
      <c r="K26" s="60">
        <f t="shared" si="0"/>
        <v>0.31395348837209303</v>
      </c>
      <c r="L26" s="22">
        <f t="shared" si="1"/>
        <v>0.66860465116279078</v>
      </c>
      <c r="M26"/>
      <c r="N26"/>
      <c r="O26"/>
      <c r="P26"/>
      <c r="Q26"/>
    </row>
    <row r="27" spans="1:17">
      <c r="A27" s="164"/>
      <c r="B27" s="18" t="s">
        <v>105</v>
      </c>
      <c r="C27" s="19">
        <v>141</v>
      </c>
      <c r="D27" s="20">
        <v>0.18439716312056736</v>
      </c>
      <c r="E27" s="21">
        <v>0.30496453900709219</v>
      </c>
      <c r="F27" s="20">
        <v>0.26950354609929078</v>
      </c>
      <c r="G27" s="21">
        <v>0.21276595744680851</v>
      </c>
      <c r="H27" s="20">
        <v>1.4184397163120567E-2</v>
      </c>
      <c r="I27" s="22">
        <v>1.4184397163120567E-2</v>
      </c>
      <c r="J27"/>
      <c r="K27" s="60">
        <f t="shared" si="0"/>
        <v>0.48936170212765956</v>
      </c>
      <c r="L27" s="22">
        <f t="shared" si="1"/>
        <v>0.48226950354609932</v>
      </c>
      <c r="M27"/>
      <c r="N27"/>
      <c r="O27"/>
      <c r="P27"/>
      <c r="Q27"/>
    </row>
    <row r="28" spans="1:17">
      <c r="A28" s="164"/>
      <c r="B28" s="18" t="s">
        <v>21</v>
      </c>
      <c r="C28" s="19">
        <v>2</v>
      </c>
      <c r="D28" s="20">
        <v>0</v>
      </c>
      <c r="E28" s="21">
        <v>0</v>
      </c>
      <c r="F28" s="20">
        <v>1</v>
      </c>
      <c r="G28" s="21">
        <v>0</v>
      </c>
      <c r="H28" s="20">
        <v>0</v>
      </c>
      <c r="I28" s="22">
        <v>0</v>
      </c>
      <c r="J28"/>
      <c r="K28" s="60">
        <f t="shared" si="0"/>
        <v>0</v>
      </c>
      <c r="L28" s="22">
        <f t="shared" si="1"/>
        <v>1</v>
      </c>
      <c r="M28"/>
      <c r="N28"/>
      <c r="O28"/>
      <c r="P28"/>
      <c r="Q28"/>
    </row>
    <row r="29" spans="1:17">
      <c r="A29" s="164"/>
      <c r="B29" s="18" t="s">
        <v>22</v>
      </c>
      <c r="C29" s="19">
        <v>244</v>
      </c>
      <c r="D29" s="20">
        <v>2.4590163934426229E-2</v>
      </c>
      <c r="E29" s="21">
        <v>0.22131147540983606</v>
      </c>
      <c r="F29" s="20">
        <v>0.38934426229508196</v>
      </c>
      <c r="G29" s="21">
        <v>0.31967213114754101</v>
      </c>
      <c r="H29" s="20">
        <v>3.6885245901639344E-2</v>
      </c>
      <c r="I29" s="22">
        <v>8.1967213114754103E-3</v>
      </c>
      <c r="J29"/>
      <c r="K29" s="60">
        <f t="shared" si="0"/>
        <v>0.24590163934426229</v>
      </c>
      <c r="L29" s="22">
        <f t="shared" si="1"/>
        <v>0.70901639344262302</v>
      </c>
      <c r="M29"/>
      <c r="N29"/>
      <c r="O29"/>
      <c r="P29"/>
      <c r="Q29"/>
    </row>
    <row r="30" spans="1:17">
      <c r="A30" s="164"/>
      <c r="B30" s="18" t="s">
        <v>106</v>
      </c>
      <c r="C30" s="19">
        <v>476</v>
      </c>
      <c r="D30" s="20">
        <v>2.9411764705882353E-2</v>
      </c>
      <c r="E30" s="21">
        <v>0.19747899159663865</v>
      </c>
      <c r="F30" s="20">
        <v>0.31512605042016806</v>
      </c>
      <c r="G30" s="21">
        <v>0.41596638655462187</v>
      </c>
      <c r="H30" s="20">
        <v>4.2016806722689079E-2</v>
      </c>
      <c r="I30" s="22">
        <v>0</v>
      </c>
      <c r="J30"/>
      <c r="K30" s="60">
        <f t="shared" si="0"/>
        <v>0.22689075630252101</v>
      </c>
      <c r="L30" s="22">
        <f t="shared" si="1"/>
        <v>0.73109243697478998</v>
      </c>
      <c r="M30"/>
      <c r="N30"/>
      <c r="O30"/>
      <c r="P30"/>
      <c r="Q30"/>
    </row>
    <row r="31" spans="1:17">
      <c r="A31" s="164"/>
      <c r="B31" s="18" t="s">
        <v>107</v>
      </c>
      <c r="C31" s="19">
        <v>538</v>
      </c>
      <c r="D31" s="20">
        <v>5.204460966542751E-2</v>
      </c>
      <c r="E31" s="21">
        <v>0.20074349442379183</v>
      </c>
      <c r="F31" s="20">
        <v>0.36988847583643125</v>
      </c>
      <c r="G31" s="21">
        <v>0.34572490706319703</v>
      </c>
      <c r="H31" s="20">
        <v>2.7881040892193308E-2</v>
      </c>
      <c r="I31" s="22">
        <v>3.7174721189591076E-3</v>
      </c>
      <c r="J31"/>
      <c r="K31" s="60">
        <f t="shared" si="0"/>
        <v>0.25278810408921937</v>
      </c>
      <c r="L31" s="22">
        <f t="shared" si="1"/>
        <v>0.71561338289962828</v>
      </c>
      <c r="M31"/>
      <c r="N31"/>
      <c r="O31"/>
      <c r="P31"/>
      <c r="Q31"/>
    </row>
    <row r="32" spans="1:17">
      <c r="A32" s="164"/>
      <c r="B32" s="18" t="s">
        <v>108</v>
      </c>
      <c r="C32" s="19">
        <v>331</v>
      </c>
      <c r="D32" s="20">
        <v>4.2296072507552872E-2</v>
      </c>
      <c r="E32" s="21">
        <v>0.24773413897280966</v>
      </c>
      <c r="F32" s="20">
        <v>0.29909365558912387</v>
      </c>
      <c r="G32" s="21">
        <v>0.3202416918429003</v>
      </c>
      <c r="H32" s="20">
        <v>6.6465256797583083E-2</v>
      </c>
      <c r="I32" s="22">
        <v>2.4169184290030211E-2</v>
      </c>
      <c r="J32"/>
      <c r="K32" s="60">
        <f t="shared" si="0"/>
        <v>0.29003021148036251</v>
      </c>
      <c r="L32" s="22">
        <f t="shared" si="1"/>
        <v>0.61933534743202423</v>
      </c>
      <c r="M32"/>
      <c r="N32"/>
      <c r="O32"/>
      <c r="P32"/>
      <c r="Q32"/>
    </row>
    <row r="33" spans="1:17">
      <c r="A33" s="164"/>
      <c r="B33" s="18" t="s">
        <v>109</v>
      </c>
      <c r="C33" s="19">
        <v>145</v>
      </c>
      <c r="D33" s="20">
        <v>0.1103448275862069</v>
      </c>
      <c r="E33" s="21">
        <v>0.30344827586206896</v>
      </c>
      <c r="F33" s="20">
        <v>0.31034482758620691</v>
      </c>
      <c r="G33" s="21">
        <v>0.2620689655172414</v>
      </c>
      <c r="H33" s="20">
        <v>6.8965517241379309E-3</v>
      </c>
      <c r="I33" s="22">
        <v>6.8965517241379309E-3</v>
      </c>
      <c r="J33"/>
      <c r="K33" s="60">
        <f t="shared" si="0"/>
        <v>0.41379310344827586</v>
      </c>
      <c r="L33" s="22">
        <f t="shared" si="1"/>
        <v>0.57241379310344831</v>
      </c>
      <c r="M33"/>
      <c r="N33"/>
      <c r="O33"/>
      <c r="P33"/>
      <c r="Q33"/>
    </row>
    <row r="34" spans="1:17">
      <c r="A34" s="164"/>
      <c r="B34" s="18" t="s">
        <v>23</v>
      </c>
      <c r="C34" s="19">
        <v>3</v>
      </c>
      <c r="D34" s="20">
        <v>0</v>
      </c>
      <c r="E34" s="21">
        <v>0</v>
      </c>
      <c r="F34" s="20">
        <v>0.66666666666666663</v>
      </c>
      <c r="G34" s="21">
        <v>0.33333333333333331</v>
      </c>
      <c r="H34" s="20">
        <v>0</v>
      </c>
      <c r="I34" s="22">
        <v>0</v>
      </c>
      <c r="J34"/>
      <c r="K34" s="60">
        <f t="shared" si="0"/>
        <v>0</v>
      </c>
      <c r="L34" s="22">
        <f t="shared" si="1"/>
        <v>1</v>
      </c>
      <c r="M34"/>
      <c r="N34"/>
      <c r="O34"/>
      <c r="P34"/>
      <c r="Q34"/>
    </row>
    <row r="35" spans="1:17">
      <c r="A35" s="165"/>
      <c r="B35" s="23" t="s">
        <v>208</v>
      </c>
      <c r="C35" s="24">
        <v>19</v>
      </c>
      <c r="D35" s="25">
        <v>0</v>
      </c>
      <c r="E35" s="26">
        <v>0.21050000000000002</v>
      </c>
      <c r="F35" s="25">
        <v>0.47369999999999995</v>
      </c>
      <c r="G35" s="26">
        <v>0.26319999999999999</v>
      </c>
      <c r="H35" s="25">
        <v>5.2600000000000001E-2</v>
      </c>
      <c r="I35" s="27">
        <v>0</v>
      </c>
      <c r="J35"/>
      <c r="K35" s="61">
        <f t="shared" si="0"/>
        <v>0.21050000000000002</v>
      </c>
      <c r="L35" s="27">
        <f t="shared" si="1"/>
        <v>0.73689999999999989</v>
      </c>
      <c r="M35"/>
      <c r="N35"/>
      <c r="O35"/>
      <c r="P35"/>
      <c r="Q35"/>
    </row>
    <row r="36" spans="1:17" ht="12" customHeight="1">
      <c r="A36" s="163" t="s">
        <v>89</v>
      </c>
      <c r="B36" s="13" t="s">
        <v>110</v>
      </c>
      <c r="C36" s="14">
        <v>43</v>
      </c>
      <c r="D36" s="15">
        <v>6.9767441860465115E-2</v>
      </c>
      <c r="E36" s="16">
        <v>0.13953488372093023</v>
      </c>
      <c r="F36" s="15">
        <v>0.48837209302325579</v>
      </c>
      <c r="G36" s="16">
        <v>0.30232558139534882</v>
      </c>
      <c r="H36" s="15">
        <v>0</v>
      </c>
      <c r="I36" s="17">
        <v>0</v>
      </c>
      <c r="J36"/>
      <c r="K36" s="59">
        <f t="shared" ref="K36:K66" si="2">SUM(D36:E36)</f>
        <v>0.20930232558139533</v>
      </c>
      <c r="L36" s="17">
        <f t="shared" ref="L36:L66" si="3">SUM(F36:G36)</f>
        <v>0.79069767441860461</v>
      </c>
      <c r="M36"/>
      <c r="N36"/>
      <c r="O36"/>
      <c r="P36"/>
      <c r="Q36"/>
    </row>
    <row r="37" spans="1:17">
      <c r="A37" s="164"/>
      <c r="B37" s="18" t="s">
        <v>111</v>
      </c>
      <c r="C37" s="19">
        <v>299</v>
      </c>
      <c r="D37" s="20">
        <v>2.6755852842809364E-2</v>
      </c>
      <c r="E37" s="21">
        <v>0.23411371237458195</v>
      </c>
      <c r="F37" s="20">
        <v>0.28093645484949831</v>
      </c>
      <c r="G37" s="21">
        <v>0.41137123745819398</v>
      </c>
      <c r="H37" s="20">
        <v>4.0133779264214048E-2</v>
      </c>
      <c r="I37" s="22">
        <v>6.688963210702341E-3</v>
      </c>
      <c r="J37"/>
      <c r="K37" s="60">
        <f t="shared" si="2"/>
        <v>0.2608695652173913</v>
      </c>
      <c r="L37" s="22">
        <f t="shared" si="3"/>
        <v>0.69230769230769229</v>
      </c>
      <c r="M37"/>
      <c r="N37"/>
      <c r="O37"/>
      <c r="P37"/>
      <c r="Q37"/>
    </row>
    <row r="38" spans="1:17">
      <c r="A38" s="165"/>
      <c r="B38" s="18" t="s">
        <v>112</v>
      </c>
      <c r="C38" s="19">
        <v>1006</v>
      </c>
      <c r="D38" s="20">
        <v>3.4791252485089463E-2</v>
      </c>
      <c r="E38" s="21">
        <v>0.21968190854870775</v>
      </c>
      <c r="F38" s="20">
        <v>0.34890656063618292</v>
      </c>
      <c r="G38" s="21">
        <v>0.37773359840954274</v>
      </c>
      <c r="H38" s="20">
        <v>1.8886679920477135E-2</v>
      </c>
      <c r="I38" s="22">
        <v>0</v>
      </c>
      <c r="J38"/>
      <c r="K38" s="60">
        <f t="shared" si="2"/>
        <v>0.25447316103379725</v>
      </c>
      <c r="L38" s="22">
        <f t="shared" si="3"/>
        <v>0.72664015904572565</v>
      </c>
      <c r="M38"/>
      <c r="N38"/>
      <c r="O38"/>
      <c r="P38"/>
      <c r="Q38"/>
    </row>
    <row r="39" spans="1:17">
      <c r="A39" s="163"/>
      <c r="B39" s="18" t="s">
        <v>113</v>
      </c>
      <c r="C39" s="19">
        <v>606</v>
      </c>
      <c r="D39" s="20">
        <v>5.2805280528052806E-2</v>
      </c>
      <c r="E39" s="21">
        <v>0.20627062706270627</v>
      </c>
      <c r="F39" s="20">
        <v>0.33993399339933994</v>
      </c>
      <c r="G39" s="21">
        <v>0.33993399339933994</v>
      </c>
      <c r="H39" s="20">
        <v>5.1155115511551157E-2</v>
      </c>
      <c r="I39" s="22">
        <v>9.9009900990099011E-3</v>
      </c>
      <c r="J39"/>
      <c r="K39" s="60">
        <f t="shared" si="2"/>
        <v>0.25907590759075905</v>
      </c>
      <c r="L39" s="22">
        <f t="shared" si="3"/>
        <v>0.67986798679867988</v>
      </c>
      <c r="M39"/>
      <c r="N39"/>
      <c r="O39"/>
      <c r="P39"/>
      <c r="Q39"/>
    </row>
    <row r="40" spans="1:17">
      <c r="A40" s="164"/>
      <c r="B40" s="18" t="s">
        <v>114</v>
      </c>
      <c r="C40" s="19">
        <v>190</v>
      </c>
      <c r="D40" s="20">
        <v>5.2631578947368418E-2</v>
      </c>
      <c r="E40" s="21">
        <v>0.26315789473684209</v>
      </c>
      <c r="F40" s="20">
        <v>0.35789473684210527</v>
      </c>
      <c r="G40" s="21">
        <v>0.24210526315789474</v>
      </c>
      <c r="H40" s="20">
        <v>8.4210526315789472E-2</v>
      </c>
      <c r="I40" s="22">
        <v>0</v>
      </c>
      <c r="J40"/>
      <c r="K40" s="60">
        <f t="shared" si="2"/>
        <v>0.31578947368421051</v>
      </c>
      <c r="L40" s="22">
        <f t="shared" si="3"/>
        <v>0.6</v>
      </c>
      <c r="M40"/>
      <c r="N40"/>
      <c r="O40"/>
      <c r="P40"/>
      <c r="Q40"/>
    </row>
    <row r="41" spans="1:17">
      <c r="A41" s="164"/>
      <c r="B41" s="18" t="s">
        <v>35</v>
      </c>
      <c r="C41" s="19">
        <v>79</v>
      </c>
      <c r="D41" s="20">
        <v>5.0632911392405063E-2</v>
      </c>
      <c r="E41" s="21">
        <v>0.25316455696202533</v>
      </c>
      <c r="F41" s="20">
        <v>0.31645569620253167</v>
      </c>
      <c r="G41" s="21">
        <v>0.379746835443038</v>
      </c>
      <c r="H41" s="20">
        <v>0</v>
      </c>
      <c r="I41" s="22">
        <v>0</v>
      </c>
      <c r="J41"/>
      <c r="K41" s="60">
        <f t="shared" si="2"/>
        <v>0.30379746835443039</v>
      </c>
      <c r="L41" s="22">
        <f t="shared" si="3"/>
        <v>0.69620253164556967</v>
      </c>
      <c r="M41"/>
      <c r="N41"/>
      <c r="O41"/>
      <c r="P41"/>
      <c r="Q41"/>
    </row>
    <row r="42" spans="1:17">
      <c r="A42" s="164"/>
      <c r="B42" s="18" t="s">
        <v>36</v>
      </c>
      <c r="C42" s="19">
        <v>433</v>
      </c>
      <c r="D42" s="20">
        <v>6.4665127020785224E-2</v>
      </c>
      <c r="E42" s="21">
        <v>0.2702078521939954</v>
      </c>
      <c r="F42" s="20">
        <v>0.32332563510392609</v>
      </c>
      <c r="G42" s="21">
        <v>0.29330254041570436</v>
      </c>
      <c r="H42" s="20">
        <v>4.1570438799076209E-2</v>
      </c>
      <c r="I42" s="22">
        <v>6.9284064665127024E-3</v>
      </c>
      <c r="J42"/>
      <c r="K42" s="60">
        <f t="shared" si="2"/>
        <v>0.33487297921478065</v>
      </c>
      <c r="L42" s="22">
        <f t="shared" si="3"/>
        <v>0.61662817551963045</v>
      </c>
      <c r="M42"/>
      <c r="N42"/>
      <c r="O42"/>
      <c r="P42"/>
      <c r="Q42"/>
    </row>
    <row r="43" spans="1:17">
      <c r="A43" s="164"/>
      <c r="B43" s="18" t="s">
        <v>115</v>
      </c>
      <c r="C43" s="19">
        <v>566</v>
      </c>
      <c r="D43" s="20">
        <v>8.4805653710247356E-2</v>
      </c>
      <c r="E43" s="21">
        <v>0.28268551236749118</v>
      </c>
      <c r="F43" s="20">
        <v>0.30212014134275617</v>
      </c>
      <c r="G43" s="21">
        <v>0.29681978798586572</v>
      </c>
      <c r="H43" s="20">
        <v>1.5901060070671377E-2</v>
      </c>
      <c r="I43" s="22">
        <v>1.7667844522968199E-2</v>
      </c>
      <c r="J43"/>
      <c r="K43" s="60">
        <f t="shared" si="2"/>
        <v>0.36749116607773852</v>
      </c>
      <c r="L43" s="22">
        <f t="shared" si="3"/>
        <v>0.59893992932862195</v>
      </c>
      <c r="M43"/>
      <c r="N43"/>
      <c r="O43"/>
      <c r="P43"/>
      <c r="Q43"/>
    </row>
    <row r="44" spans="1:17">
      <c r="A44" s="165"/>
      <c r="B44" s="23" t="s">
        <v>34</v>
      </c>
      <c r="C44" s="24">
        <v>24</v>
      </c>
      <c r="D44" s="25">
        <v>0</v>
      </c>
      <c r="E44" s="26">
        <v>0.25</v>
      </c>
      <c r="F44" s="25">
        <v>0.29166666666666669</v>
      </c>
      <c r="G44" s="26">
        <v>0.41666666666666669</v>
      </c>
      <c r="H44" s="25">
        <v>4.1666666666666664E-2</v>
      </c>
      <c r="I44" s="27">
        <v>0</v>
      </c>
      <c r="J44"/>
      <c r="K44" s="61">
        <f t="shared" si="2"/>
        <v>0.25</v>
      </c>
      <c r="L44" s="27">
        <f t="shared" si="3"/>
        <v>0.70833333333333337</v>
      </c>
      <c r="M44"/>
      <c r="N44"/>
      <c r="O44"/>
      <c r="P44"/>
      <c r="Q44"/>
    </row>
    <row r="45" spans="1:17" ht="12" customHeight="1">
      <c r="A45" s="159" t="s">
        <v>90</v>
      </c>
      <c r="B45" s="13" t="s">
        <v>37</v>
      </c>
      <c r="C45" s="14">
        <v>332</v>
      </c>
      <c r="D45" s="15">
        <v>4.8192771084337352E-2</v>
      </c>
      <c r="E45" s="16">
        <v>0.1746987951807229</v>
      </c>
      <c r="F45" s="15">
        <v>0.35240963855421686</v>
      </c>
      <c r="G45" s="16">
        <v>0.39457831325301207</v>
      </c>
      <c r="H45" s="15">
        <v>2.4096385542168676E-2</v>
      </c>
      <c r="I45" s="17">
        <v>6.024096385542169E-3</v>
      </c>
      <c r="J45"/>
      <c r="K45" s="59">
        <f t="shared" si="2"/>
        <v>0.22289156626506024</v>
      </c>
      <c r="L45" s="17">
        <f t="shared" si="3"/>
        <v>0.74698795180722888</v>
      </c>
      <c r="M45"/>
      <c r="N45"/>
      <c r="O45"/>
      <c r="P45"/>
      <c r="Q45"/>
    </row>
    <row r="46" spans="1:17">
      <c r="A46" s="160"/>
      <c r="B46" s="18" t="s">
        <v>38</v>
      </c>
      <c r="C46" s="19">
        <v>903</v>
      </c>
      <c r="D46" s="20">
        <v>4.0974529346622372E-2</v>
      </c>
      <c r="E46" s="21">
        <v>0.2292358803986711</v>
      </c>
      <c r="F46" s="20">
        <v>0.33887043189368771</v>
      </c>
      <c r="G46" s="21">
        <v>0.34108527131782945</v>
      </c>
      <c r="H46" s="20">
        <v>4.3189368770764118E-2</v>
      </c>
      <c r="I46" s="22">
        <v>6.6445182724252493E-3</v>
      </c>
      <c r="J46"/>
      <c r="K46" s="60">
        <f t="shared" si="2"/>
        <v>0.27021040974529348</v>
      </c>
      <c r="L46" s="22">
        <f t="shared" si="3"/>
        <v>0.6799557032115171</v>
      </c>
      <c r="M46"/>
      <c r="N46"/>
      <c r="O46"/>
      <c r="P46"/>
      <c r="Q46"/>
    </row>
    <row r="47" spans="1:17">
      <c r="A47" s="161"/>
      <c r="B47" s="18" t="s">
        <v>39</v>
      </c>
      <c r="C47" s="19">
        <v>662</v>
      </c>
      <c r="D47" s="20">
        <v>3.9274924471299093E-2</v>
      </c>
      <c r="E47" s="21">
        <v>0.20996978851963746</v>
      </c>
      <c r="F47" s="20">
        <v>0.32477341389728098</v>
      </c>
      <c r="G47" s="21">
        <v>0.3821752265861027</v>
      </c>
      <c r="H47" s="20">
        <v>4.3806646525679761E-2</v>
      </c>
      <c r="I47" s="22">
        <v>0</v>
      </c>
      <c r="J47"/>
      <c r="K47" s="60">
        <f t="shared" si="2"/>
        <v>0.24924471299093656</v>
      </c>
      <c r="L47" s="22">
        <f t="shared" si="3"/>
        <v>0.70694864048338368</v>
      </c>
      <c r="M47"/>
      <c r="N47"/>
      <c r="O47"/>
      <c r="P47"/>
      <c r="Q47"/>
    </row>
    <row r="48" spans="1:17">
      <c r="A48" s="159"/>
      <c r="B48" s="18" t="s">
        <v>40</v>
      </c>
      <c r="C48" s="19">
        <v>310</v>
      </c>
      <c r="D48" s="20">
        <v>4.1935483870967745E-2</v>
      </c>
      <c r="E48" s="21">
        <v>0.25806451612903225</v>
      </c>
      <c r="F48" s="20">
        <v>0.37096774193548387</v>
      </c>
      <c r="G48" s="21">
        <v>0.32258064516129031</v>
      </c>
      <c r="H48" s="20">
        <v>6.4516129032258064E-3</v>
      </c>
      <c r="I48" s="22">
        <v>0</v>
      </c>
      <c r="J48"/>
      <c r="K48" s="60">
        <f t="shared" si="2"/>
        <v>0.3</v>
      </c>
      <c r="L48" s="22">
        <f t="shared" si="3"/>
        <v>0.69354838709677424</v>
      </c>
      <c r="M48"/>
      <c r="N48"/>
      <c r="O48"/>
      <c r="P48"/>
      <c r="Q48"/>
    </row>
    <row r="49" spans="1:17">
      <c r="A49" s="161"/>
      <c r="B49" s="23" t="s">
        <v>34</v>
      </c>
      <c r="C49" s="24">
        <v>16</v>
      </c>
      <c r="D49" s="25">
        <v>0</v>
      </c>
      <c r="E49" s="26">
        <v>0.5</v>
      </c>
      <c r="F49" s="25">
        <v>0.125</v>
      </c>
      <c r="G49" s="26">
        <v>0.375</v>
      </c>
      <c r="H49" s="25">
        <v>0</v>
      </c>
      <c r="I49" s="27">
        <v>0</v>
      </c>
      <c r="J49"/>
      <c r="K49" s="61">
        <f t="shared" si="2"/>
        <v>0.5</v>
      </c>
      <c r="L49" s="27">
        <f t="shared" si="3"/>
        <v>0.5</v>
      </c>
      <c r="M49"/>
      <c r="N49"/>
      <c r="O49"/>
      <c r="P49"/>
      <c r="Q49"/>
    </row>
    <row r="50" spans="1:17" ht="12" customHeight="1">
      <c r="A50" s="163" t="s">
        <v>91</v>
      </c>
      <c r="B50" s="13" t="s">
        <v>41</v>
      </c>
      <c r="C50" s="14">
        <v>1598</v>
      </c>
      <c r="D50" s="15">
        <v>4.7559449311639551E-2</v>
      </c>
      <c r="E50" s="16">
        <v>0.23779724655819776</v>
      </c>
      <c r="F50" s="15">
        <v>0.34856070087609514</v>
      </c>
      <c r="G50" s="16">
        <v>0.3235294117647059</v>
      </c>
      <c r="H50" s="15">
        <v>3.5669586983729663E-2</v>
      </c>
      <c r="I50" s="17">
        <v>6.8836045056320403E-3</v>
      </c>
      <c r="J50"/>
      <c r="K50" s="59">
        <f t="shared" si="2"/>
        <v>0.28535669586983731</v>
      </c>
      <c r="L50" s="17">
        <f t="shared" si="3"/>
        <v>0.67209011264080099</v>
      </c>
      <c r="M50"/>
      <c r="N50"/>
      <c r="O50"/>
      <c r="P50"/>
      <c r="Q50"/>
    </row>
    <row r="51" spans="1:17">
      <c r="A51" s="164"/>
      <c r="B51" s="18" t="s">
        <v>42</v>
      </c>
      <c r="C51" s="19">
        <v>455</v>
      </c>
      <c r="D51" s="20">
        <v>4.8351648351648353E-2</v>
      </c>
      <c r="E51" s="21">
        <v>0.25714285714285712</v>
      </c>
      <c r="F51" s="20">
        <v>0.30549450549450552</v>
      </c>
      <c r="G51" s="21">
        <v>0.33626373626373629</v>
      </c>
      <c r="H51" s="20">
        <v>4.3956043956043959E-2</v>
      </c>
      <c r="I51" s="22">
        <v>8.7912087912087912E-3</v>
      </c>
      <c r="J51"/>
      <c r="K51" s="60">
        <f t="shared" si="2"/>
        <v>0.30549450549450546</v>
      </c>
      <c r="L51" s="22">
        <f t="shared" si="3"/>
        <v>0.64175824175824181</v>
      </c>
      <c r="M51"/>
      <c r="N51"/>
      <c r="O51"/>
      <c r="P51"/>
      <c r="Q51"/>
    </row>
    <row r="52" spans="1:17">
      <c r="A52" s="165"/>
      <c r="B52" s="18" t="s">
        <v>43</v>
      </c>
      <c r="C52" s="19">
        <v>1174</v>
      </c>
      <c r="D52" s="20">
        <v>5.9625212947189095E-2</v>
      </c>
      <c r="E52" s="21">
        <v>0.23339011925042588</v>
      </c>
      <c r="F52" s="20">
        <v>0.31516183986371382</v>
      </c>
      <c r="G52" s="21">
        <v>0.36456558773424191</v>
      </c>
      <c r="H52" s="20">
        <v>2.2146507666098807E-2</v>
      </c>
      <c r="I52" s="22">
        <v>5.1107325383304937E-3</v>
      </c>
      <c r="J52"/>
      <c r="K52" s="60">
        <f t="shared" si="2"/>
        <v>0.293015332197615</v>
      </c>
      <c r="L52" s="22">
        <f t="shared" si="3"/>
        <v>0.67972742759795568</v>
      </c>
      <c r="M52"/>
      <c r="N52"/>
      <c r="O52"/>
      <c r="P52"/>
      <c r="Q52"/>
    </row>
    <row r="53" spans="1:17">
      <c r="A53" s="166"/>
      <c r="B53" s="23" t="s">
        <v>34</v>
      </c>
      <c r="C53" s="24">
        <v>19</v>
      </c>
      <c r="D53" s="25">
        <v>0</v>
      </c>
      <c r="E53" s="26">
        <v>0.21052631578947367</v>
      </c>
      <c r="F53" s="25">
        <v>0.36842105263157893</v>
      </c>
      <c r="G53" s="26">
        <v>0.26315789473684209</v>
      </c>
      <c r="H53" s="25">
        <v>0.15789473684210525</v>
      </c>
      <c r="I53" s="27">
        <v>0</v>
      </c>
      <c r="J53"/>
      <c r="K53" s="61">
        <f t="shared" si="2"/>
        <v>0.21052631578947367</v>
      </c>
      <c r="L53" s="27">
        <f t="shared" si="3"/>
        <v>0.63157894736842102</v>
      </c>
      <c r="M53"/>
      <c r="N53"/>
      <c r="O53"/>
      <c r="P53"/>
      <c r="Q53"/>
    </row>
    <row r="54" spans="1:17" ht="12" customHeight="1">
      <c r="A54" s="190" t="s">
        <v>92</v>
      </c>
      <c r="B54" s="13" t="s">
        <v>44</v>
      </c>
      <c r="C54" s="14">
        <v>88</v>
      </c>
      <c r="D54" s="30">
        <v>0.11363636363636363</v>
      </c>
      <c r="E54" s="31">
        <v>0.17045454545454544</v>
      </c>
      <c r="F54" s="30">
        <v>0.34090909090909088</v>
      </c>
      <c r="G54" s="31">
        <v>0.32954545454545453</v>
      </c>
      <c r="H54" s="30">
        <v>2.2727272727272728E-2</v>
      </c>
      <c r="I54" s="32">
        <v>2.2727272727272728E-2</v>
      </c>
      <c r="J54"/>
      <c r="K54" s="59">
        <f t="shared" si="2"/>
        <v>0.28409090909090906</v>
      </c>
      <c r="L54" s="17">
        <f t="shared" si="3"/>
        <v>0.67045454545454541</v>
      </c>
      <c r="M54"/>
      <c r="N54"/>
      <c r="O54"/>
      <c r="P54"/>
      <c r="Q54"/>
    </row>
    <row r="55" spans="1:17">
      <c r="A55" s="160"/>
      <c r="B55" s="18" t="s">
        <v>45</v>
      </c>
      <c r="C55" s="19">
        <v>242</v>
      </c>
      <c r="D55" s="20">
        <v>2.4793388429752067E-2</v>
      </c>
      <c r="E55" s="21">
        <v>0.21487603305785125</v>
      </c>
      <c r="F55" s="20">
        <v>0.33057851239669422</v>
      </c>
      <c r="G55" s="21">
        <v>0.36363636363636365</v>
      </c>
      <c r="H55" s="20">
        <v>5.7851239669421489E-2</v>
      </c>
      <c r="I55" s="22">
        <v>8.2644628099173556E-3</v>
      </c>
      <c r="J55"/>
      <c r="K55" s="60">
        <f t="shared" si="2"/>
        <v>0.23966942148760331</v>
      </c>
      <c r="L55" s="22">
        <f t="shared" si="3"/>
        <v>0.69421487603305787</v>
      </c>
      <c r="M55"/>
      <c r="N55"/>
      <c r="O55"/>
      <c r="P55"/>
      <c r="Q55"/>
    </row>
    <row r="56" spans="1:17">
      <c r="A56" s="161"/>
      <c r="B56" s="18" t="s">
        <v>46</v>
      </c>
      <c r="C56" s="19">
        <v>1285</v>
      </c>
      <c r="D56" s="20">
        <v>5.7587548638132292E-2</v>
      </c>
      <c r="E56" s="21">
        <v>0.25214007782101167</v>
      </c>
      <c r="F56" s="20">
        <v>0.30894941634241246</v>
      </c>
      <c r="G56" s="21">
        <v>0.35330739299610897</v>
      </c>
      <c r="H56" s="20">
        <v>2.3346303501945526E-2</v>
      </c>
      <c r="I56" s="22">
        <v>4.6692607003891049E-3</v>
      </c>
      <c r="J56"/>
      <c r="K56" s="60">
        <f t="shared" si="2"/>
        <v>0.30972762645914398</v>
      </c>
      <c r="L56" s="22">
        <f t="shared" si="3"/>
        <v>0.66225680933852149</v>
      </c>
      <c r="M56"/>
      <c r="N56"/>
      <c r="O56"/>
      <c r="P56"/>
      <c r="Q56"/>
    </row>
    <row r="57" spans="1:17">
      <c r="A57" s="191"/>
      <c r="B57" s="23" t="s">
        <v>34</v>
      </c>
      <c r="C57" s="24">
        <v>14</v>
      </c>
      <c r="D57" s="25">
        <v>0.14285714285714285</v>
      </c>
      <c r="E57" s="26">
        <v>0</v>
      </c>
      <c r="F57" s="25">
        <v>0.14285714285714285</v>
      </c>
      <c r="G57" s="26">
        <v>0.7142857142857143</v>
      </c>
      <c r="H57" s="25">
        <v>0</v>
      </c>
      <c r="I57" s="27">
        <v>0</v>
      </c>
      <c r="J57"/>
      <c r="K57" s="61">
        <f t="shared" si="2"/>
        <v>0.14285714285714285</v>
      </c>
      <c r="L57" s="27">
        <f t="shared" si="3"/>
        <v>0.85714285714285721</v>
      </c>
      <c r="M57"/>
      <c r="N57"/>
      <c r="O57"/>
      <c r="P57"/>
      <c r="Q57"/>
    </row>
    <row r="58" spans="1:17" ht="12" customHeight="1">
      <c r="A58" s="159" t="s">
        <v>170</v>
      </c>
      <c r="B58" s="13" t="s">
        <v>143</v>
      </c>
      <c r="C58" s="14">
        <v>2609</v>
      </c>
      <c r="D58" s="15">
        <v>6.0176312763510924E-2</v>
      </c>
      <c r="E58" s="16">
        <v>0.25833652740513607</v>
      </c>
      <c r="F58" s="15">
        <v>0.34036029129934842</v>
      </c>
      <c r="G58" s="16">
        <v>0.3020314296665389</v>
      </c>
      <c r="H58" s="15">
        <v>3.4879264085856648E-2</v>
      </c>
      <c r="I58" s="17">
        <v>4.2161747796090453E-3</v>
      </c>
      <c r="J58"/>
      <c r="K58" s="59">
        <f t="shared" si="2"/>
        <v>0.318512840168647</v>
      </c>
      <c r="L58" s="17">
        <f t="shared" si="3"/>
        <v>0.64239172096588737</v>
      </c>
    </row>
    <row r="59" spans="1:17">
      <c r="A59" s="160"/>
      <c r="B59" s="64" t="s">
        <v>142</v>
      </c>
      <c r="C59" s="19">
        <v>95</v>
      </c>
      <c r="D59" s="20">
        <v>6.3157894736842107E-2</v>
      </c>
      <c r="E59" s="21">
        <v>8.4210526315789472E-2</v>
      </c>
      <c r="F59" s="20">
        <v>0.2</v>
      </c>
      <c r="G59" s="21">
        <v>0.65263157894736845</v>
      </c>
      <c r="H59" s="20">
        <v>0</v>
      </c>
      <c r="I59" s="22">
        <v>0</v>
      </c>
      <c r="J59"/>
      <c r="K59" s="60">
        <f t="shared" si="2"/>
        <v>0.14736842105263159</v>
      </c>
      <c r="L59" s="22">
        <f t="shared" si="3"/>
        <v>0.85263157894736841</v>
      </c>
    </row>
    <row r="60" spans="1:17">
      <c r="A60" s="161"/>
      <c r="B60" s="18" t="s">
        <v>138</v>
      </c>
      <c r="C60" s="19">
        <v>528</v>
      </c>
      <c r="D60" s="20">
        <v>9.46969696969697E-3</v>
      </c>
      <c r="E60" s="21">
        <v>0.17613636363636365</v>
      </c>
      <c r="F60" s="20">
        <v>0.30681818181818182</v>
      </c>
      <c r="G60" s="21">
        <v>0.47916666666666669</v>
      </c>
      <c r="H60" s="20">
        <v>2.8409090909090908E-2</v>
      </c>
      <c r="I60" s="22">
        <v>0</v>
      </c>
      <c r="J60"/>
      <c r="K60" s="60">
        <f t="shared" si="2"/>
        <v>0.18560606060606061</v>
      </c>
      <c r="L60" s="22">
        <f t="shared" si="3"/>
        <v>0.78598484848484851</v>
      </c>
    </row>
    <row r="61" spans="1:17">
      <c r="A61" s="191"/>
      <c r="B61" s="23" t="s">
        <v>34</v>
      </c>
      <c r="C61" s="24">
        <v>14</v>
      </c>
      <c r="D61" s="25">
        <v>0</v>
      </c>
      <c r="E61" s="26">
        <v>0</v>
      </c>
      <c r="F61" s="25">
        <v>0.2857142857142857</v>
      </c>
      <c r="G61" s="26">
        <v>0</v>
      </c>
      <c r="H61" s="25">
        <v>0</v>
      </c>
      <c r="I61" s="27">
        <v>0.7142857142857143</v>
      </c>
      <c r="J61"/>
      <c r="K61" s="61">
        <f t="shared" si="2"/>
        <v>0</v>
      </c>
      <c r="L61" s="27">
        <f t="shared" si="3"/>
        <v>0.2857142857142857</v>
      </c>
    </row>
    <row r="62" spans="1:17" ht="12" customHeight="1">
      <c r="A62" s="159" t="s">
        <v>512</v>
      </c>
      <c r="B62" s="13" t="s">
        <v>141</v>
      </c>
      <c r="C62" s="14">
        <v>703</v>
      </c>
      <c r="D62" s="15">
        <v>8.392603129445235E-2</v>
      </c>
      <c r="E62" s="16">
        <v>0.25889046941678523</v>
      </c>
      <c r="F62" s="15">
        <v>0.31721194879089615</v>
      </c>
      <c r="G62" s="16">
        <v>0.32005689900426743</v>
      </c>
      <c r="H62" s="15">
        <v>1.1379800853485065E-2</v>
      </c>
      <c r="I62" s="17">
        <v>8.5348506401137988E-3</v>
      </c>
      <c r="J62"/>
      <c r="K62" s="59">
        <f t="shared" si="2"/>
        <v>0.34281650071123759</v>
      </c>
      <c r="L62" s="17">
        <f t="shared" si="3"/>
        <v>0.63726884779516357</v>
      </c>
    </row>
    <row r="63" spans="1:17">
      <c r="A63" s="160"/>
      <c r="B63" s="18" t="s">
        <v>140</v>
      </c>
      <c r="C63" s="14">
        <v>1602</v>
      </c>
      <c r="D63" s="20">
        <v>3.7453183520599252E-2</v>
      </c>
      <c r="E63" s="21">
        <v>0.26779026217228463</v>
      </c>
      <c r="F63" s="20">
        <v>0.35330836454431958</v>
      </c>
      <c r="G63" s="21">
        <v>0.31273408239700373</v>
      </c>
      <c r="H63" s="20">
        <v>2.8089887640449437E-2</v>
      </c>
      <c r="I63" s="22">
        <v>6.2421972534332086E-4</v>
      </c>
      <c r="J63"/>
      <c r="K63" s="60">
        <f t="shared" si="2"/>
        <v>0.30524344569288386</v>
      </c>
      <c r="L63" s="22">
        <f t="shared" si="3"/>
        <v>0.66604244694132331</v>
      </c>
    </row>
    <row r="64" spans="1:17">
      <c r="A64" s="200"/>
      <c r="B64" s="18" t="s">
        <v>139</v>
      </c>
      <c r="C64" s="19">
        <v>763</v>
      </c>
      <c r="D64" s="20">
        <v>4.0629095674967232E-2</v>
      </c>
      <c r="E64" s="21">
        <v>0.18610747051114024</v>
      </c>
      <c r="F64" s="20">
        <v>0.31847968545216254</v>
      </c>
      <c r="G64" s="21">
        <v>0.39449541284403672</v>
      </c>
      <c r="H64" s="20">
        <v>5.7667103538663174E-2</v>
      </c>
      <c r="I64" s="22">
        <v>2.6212319790301442E-3</v>
      </c>
      <c r="J64"/>
      <c r="K64" s="60">
        <f t="shared" si="2"/>
        <v>0.22673656618610746</v>
      </c>
      <c r="L64" s="22">
        <f t="shared" si="3"/>
        <v>0.71297509829619932</v>
      </c>
    </row>
    <row r="65" spans="1:23">
      <c r="A65" s="161"/>
      <c r="B65" s="18" t="s">
        <v>123</v>
      </c>
      <c r="C65" s="19">
        <v>155</v>
      </c>
      <c r="D65" s="20">
        <v>0.11612903225806452</v>
      </c>
      <c r="E65" s="21">
        <v>0.12903225806451613</v>
      </c>
      <c r="F65" s="20">
        <v>0.2129032258064516</v>
      </c>
      <c r="G65" s="21">
        <v>0.49032258064516127</v>
      </c>
      <c r="H65" s="20">
        <v>5.1612903225806452E-2</v>
      </c>
      <c r="I65" s="22">
        <v>0</v>
      </c>
      <c r="J65"/>
      <c r="K65" s="60">
        <f t="shared" si="2"/>
        <v>0.24516129032258066</v>
      </c>
      <c r="L65" s="22">
        <f t="shared" si="3"/>
        <v>0.70322580645161281</v>
      </c>
    </row>
    <row r="66" spans="1:23" ht="12.5" thickBot="1">
      <c r="A66" s="162"/>
      <c r="B66" s="33" t="s">
        <v>34</v>
      </c>
      <c r="C66" s="34">
        <v>23</v>
      </c>
      <c r="D66" s="35">
        <v>0</v>
      </c>
      <c r="E66" s="36">
        <v>8.6956521739130432E-2</v>
      </c>
      <c r="F66" s="35">
        <v>0.34782608695652173</v>
      </c>
      <c r="G66" s="36">
        <v>0</v>
      </c>
      <c r="H66" s="35">
        <v>4.3478260869565216E-2</v>
      </c>
      <c r="I66" s="37">
        <v>0.52173913043478259</v>
      </c>
      <c r="J66"/>
      <c r="K66" s="63">
        <f t="shared" si="2"/>
        <v>8.6956521739130432E-2</v>
      </c>
      <c r="L66" s="37">
        <f t="shared" si="3"/>
        <v>0.34782608695652173</v>
      </c>
    </row>
    <row r="69" spans="1:23">
      <c r="A69" s="38"/>
      <c r="B69" s="38"/>
      <c r="C69" s="38"/>
      <c r="D69" s="38"/>
      <c r="E69" s="38"/>
      <c r="F69" s="38"/>
      <c r="G69" s="38"/>
      <c r="H69" s="38"/>
      <c r="I69" s="38"/>
      <c r="J69" s="38"/>
      <c r="K69" s="38"/>
      <c r="L69" s="38"/>
      <c r="M69" s="38"/>
      <c r="N69" s="38"/>
      <c r="O69" s="38"/>
      <c r="P69" s="38"/>
      <c r="Q69" s="38"/>
      <c r="R69" s="38"/>
      <c r="S69" s="38"/>
      <c r="T69" s="38"/>
      <c r="U69" s="38"/>
      <c r="V69" s="38"/>
      <c r="W69" s="38"/>
    </row>
    <row r="70" spans="1:23">
      <c r="A70" s="38"/>
      <c r="B70" s="38"/>
      <c r="C70" s="38"/>
      <c r="D70" s="38"/>
      <c r="E70" s="38"/>
      <c r="F70" s="38"/>
      <c r="G70" s="38"/>
      <c r="H70" s="38"/>
      <c r="I70" s="38"/>
      <c r="J70" s="38"/>
      <c r="K70" s="38"/>
      <c r="L70" s="38"/>
      <c r="M70" s="38"/>
      <c r="N70" s="38"/>
      <c r="O70" s="38"/>
      <c r="P70" s="38"/>
      <c r="Q70" s="38"/>
      <c r="R70" s="38"/>
      <c r="S70" s="38"/>
      <c r="T70" s="38"/>
      <c r="U70" s="38"/>
      <c r="V70" s="38"/>
      <c r="W70" s="38"/>
    </row>
  </sheetData>
  <mergeCells count="15">
    <mergeCell ref="A62:A66"/>
    <mergeCell ref="A36:A44"/>
    <mergeCell ref="A45:A49"/>
    <mergeCell ref="A50:A53"/>
    <mergeCell ref="A54:A57"/>
    <mergeCell ref="A17:A22"/>
    <mergeCell ref="A23:A35"/>
    <mergeCell ref="A5:B5"/>
    <mergeCell ref="A3:B4"/>
    <mergeCell ref="A58:A61"/>
    <mergeCell ref="C3:C4"/>
    <mergeCell ref="A1:M1"/>
    <mergeCell ref="I3:I4"/>
    <mergeCell ref="A6:A13"/>
    <mergeCell ref="A14:A16"/>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Q66"/>
  <sheetViews>
    <sheetView workbookViewId="0">
      <pane ySplit="4" topLeftCell="A5" activePane="bottomLeft" state="frozen"/>
      <selection activeCell="C5" sqref="C5:I66"/>
      <selection pane="bottomLeft" sqref="A1:M1"/>
    </sheetView>
  </sheetViews>
  <sheetFormatPr defaultColWidth="9.09765625" defaultRowHeight="12"/>
  <cols>
    <col min="1" max="1" width="6.8984375" style="2" customWidth="1"/>
    <col min="2" max="2" width="22" style="2" customWidth="1"/>
    <col min="3" max="3" width="7.59765625" style="2" customWidth="1"/>
    <col min="4" max="9" width="9.09765625" style="2"/>
    <col min="10" max="10" width="2.3984375" style="2" customWidth="1"/>
    <col min="11" max="16384" width="9.09765625" style="2"/>
  </cols>
  <sheetData>
    <row r="1" spans="1:17" customFormat="1" ht="36.75" customHeight="1" thickBot="1">
      <c r="A1" s="180" t="s">
        <v>352</v>
      </c>
      <c r="B1" s="181"/>
      <c r="C1" s="181"/>
      <c r="D1" s="181"/>
      <c r="E1" s="181"/>
      <c r="F1" s="181"/>
      <c r="G1" s="181"/>
      <c r="H1" s="181"/>
      <c r="I1" s="181"/>
      <c r="J1" s="181"/>
      <c r="K1" s="181"/>
      <c r="L1" s="181"/>
      <c r="M1" s="182"/>
    </row>
    <row r="2" spans="1:17" ht="13.5" customHeight="1" thickBot="1"/>
    <row r="3" spans="1:17" s="47" customFormat="1">
      <c r="A3" s="196"/>
      <c r="B3" s="197"/>
      <c r="C3" s="188" t="s">
        <v>287</v>
      </c>
      <c r="D3" s="41">
        <v>1</v>
      </c>
      <c r="E3" s="46">
        <v>2</v>
      </c>
      <c r="F3" s="46">
        <v>3</v>
      </c>
      <c r="G3" s="46">
        <v>4</v>
      </c>
      <c r="H3" s="46">
        <v>5</v>
      </c>
      <c r="I3" s="194" t="s">
        <v>288</v>
      </c>
      <c r="K3" s="48" t="s">
        <v>292</v>
      </c>
      <c r="L3" s="49" t="s">
        <v>293</v>
      </c>
    </row>
    <row r="4" spans="1:17" s="43" customFormat="1" ht="36.5" thickBot="1">
      <c r="A4" s="198"/>
      <c r="B4" s="199"/>
      <c r="C4" s="193"/>
      <c r="D4" s="50" t="s">
        <v>230</v>
      </c>
      <c r="E4" s="51" t="s">
        <v>231</v>
      </c>
      <c r="F4" s="51" t="s">
        <v>232</v>
      </c>
      <c r="G4" s="51" t="s">
        <v>233</v>
      </c>
      <c r="H4" s="51" t="s">
        <v>121</v>
      </c>
      <c r="I4" s="195"/>
      <c r="J4" s="47"/>
      <c r="K4" s="52" t="s">
        <v>234</v>
      </c>
      <c r="L4" s="53" t="s">
        <v>235</v>
      </c>
    </row>
    <row r="5" spans="1:17" ht="12.5" thickBot="1">
      <c r="A5" s="167" t="s">
        <v>82</v>
      </c>
      <c r="B5" s="168"/>
      <c r="C5" s="9">
        <v>3246</v>
      </c>
      <c r="D5" s="10">
        <v>6.5311152187307459E-2</v>
      </c>
      <c r="E5" s="11">
        <v>0.4476278496611214</v>
      </c>
      <c r="F5" s="10">
        <v>0.26586568083795442</v>
      </c>
      <c r="G5" s="11">
        <v>0.10382008626001232</v>
      </c>
      <c r="H5" s="10">
        <v>0.10813308687615526</v>
      </c>
      <c r="I5" s="12">
        <v>9.242144177449169E-3</v>
      </c>
      <c r="J5"/>
      <c r="K5" s="58">
        <f t="shared" ref="K5:K35" si="0">SUM(D5:E5)</f>
        <v>0.51293900184842889</v>
      </c>
      <c r="L5" s="12">
        <f t="shared" ref="L5:L35" si="1">SUM(F5:G5)</f>
        <v>0.36968576709796674</v>
      </c>
      <c r="M5"/>
      <c r="N5"/>
      <c r="O5"/>
      <c r="P5"/>
      <c r="Q5"/>
    </row>
    <row r="6" spans="1:17" ht="12" customHeight="1">
      <c r="A6" s="163" t="s">
        <v>83</v>
      </c>
      <c r="B6" s="13" t="s">
        <v>27</v>
      </c>
      <c r="C6" s="14">
        <v>788</v>
      </c>
      <c r="D6" s="15">
        <v>5.8375634517766499E-2</v>
      </c>
      <c r="E6" s="16">
        <v>0.40101522842639592</v>
      </c>
      <c r="F6" s="15">
        <v>0.29695431472081218</v>
      </c>
      <c r="G6" s="16">
        <v>0.11928934010152284</v>
      </c>
      <c r="H6" s="15">
        <v>0.12182741116751269</v>
      </c>
      <c r="I6" s="17">
        <v>2.5380710659898475E-3</v>
      </c>
      <c r="J6"/>
      <c r="K6" s="59">
        <f t="shared" si="0"/>
        <v>0.45939086294416243</v>
      </c>
      <c r="L6" s="17">
        <f t="shared" si="1"/>
        <v>0.41624365482233505</v>
      </c>
      <c r="M6"/>
      <c r="N6"/>
      <c r="O6"/>
      <c r="P6"/>
      <c r="Q6"/>
    </row>
    <row r="7" spans="1:17">
      <c r="A7" s="164"/>
      <c r="B7" s="18" t="s">
        <v>28</v>
      </c>
      <c r="C7" s="19">
        <v>748</v>
      </c>
      <c r="D7" s="20">
        <v>6.684491978609626E-2</v>
      </c>
      <c r="E7" s="21">
        <v>0.51871657754010692</v>
      </c>
      <c r="F7" s="20">
        <v>0.21390374331550802</v>
      </c>
      <c r="G7" s="21">
        <v>7.2192513368983954E-2</v>
      </c>
      <c r="H7" s="20">
        <v>0.11764705882352941</v>
      </c>
      <c r="I7" s="22">
        <v>1.06951871657754E-2</v>
      </c>
      <c r="J7"/>
      <c r="K7" s="60">
        <f t="shared" si="0"/>
        <v>0.58556149732620322</v>
      </c>
      <c r="L7" s="22">
        <f t="shared" si="1"/>
        <v>0.28609625668449196</v>
      </c>
      <c r="M7"/>
      <c r="N7"/>
      <c r="O7"/>
      <c r="P7"/>
      <c r="Q7"/>
    </row>
    <row r="8" spans="1:17">
      <c r="A8" s="164"/>
      <c r="B8" s="18" t="s">
        <v>29</v>
      </c>
      <c r="C8" s="19">
        <v>350</v>
      </c>
      <c r="D8" s="20">
        <v>9.1428571428571428E-2</v>
      </c>
      <c r="E8" s="21">
        <v>0.41142857142857142</v>
      </c>
      <c r="F8" s="20">
        <v>0.32571428571428573</v>
      </c>
      <c r="G8" s="21">
        <v>8.5714285714285715E-2</v>
      </c>
      <c r="H8" s="20">
        <v>0.08</v>
      </c>
      <c r="I8" s="22">
        <v>5.7142857142857143E-3</v>
      </c>
      <c r="J8"/>
      <c r="K8" s="60">
        <f t="shared" si="0"/>
        <v>0.50285714285714289</v>
      </c>
      <c r="L8" s="22">
        <f t="shared" si="1"/>
        <v>0.41142857142857148</v>
      </c>
      <c r="M8"/>
      <c r="N8"/>
      <c r="O8"/>
      <c r="P8"/>
      <c r="Q8"/>
    </row>
    <row r="9" spans="1:17">
      <c r="A9" s="164"/>
      <c r="B9" s="18" t="s">
        <v>30</v>
      </c>
      <c r="C9" s="19">
        <v>558</v>
      </c>
      <c r="D9" s="20">
        <v>5.0179211469534052E-2</v>
      </c>
      <c r="E9" s="21">
        <v>0.44444444444444442</v>
      </c>
      <c r="F9" s="20">
        <v>0.24372759856630824</v>
      </c>
      <c r="G9" s="21">
        <v>0.13261648745519714</v>
      </c>
      <c r="H9" s="20">
        <v>0.10752688172043011</v>
      </c>
      <c r="I9" s="22">
        <v>2.1505376344086023E-2</v>
      </c>
      <c r="J9"/>
      <c r="K9" s="60">
        <f t="shared" si="0"/>
        <v>0.4946236559139785</v>
      </c>
      <c r="L9" s="22">
        <f t="shared" si="1"/>
        <v>0.37634408602150538</v>
      </c>
      <c r="M9"/>
      <c r="N9"/>
      <c r="O9"/>
      <c r="P9"/>
      <c r="Q9"/>
    </row>
    <row r="10" spans="1:17">
      <c r="A10" s="164"/>
      <c r="B10" s="18" t="s">
        <v>31</v>
      </c>
      <c r="C10" s="19">
        <v>350</v>
      </c>
      <c r="D10" s="20">
        <v>0.04</v>
      </c>
      <c r="E10" s="21">
        <v>0.48571428571428571</v>
      </c>
      <c r="F10" s="20">
        <v>0.24571428571428572</v>
      </c>
      <c r="G10" s="21">
        <v>9.7142857142857142E-2</v>
      </c>
      <c r="H10" s="20">
        <v>0.13142857142857142</v>
      </c>
      <c r="I10" s="22">
        <v>0</v>
      </c>
      <c r="J10"/>
      <c r="K10" s="60">
        <f t="shared" si="0"/>
        <v>0.52571428571428569</v>
      </c>
      <c r="L10" s="22">
        <f t="shared" si="1"/>
        <v>0.34285714285714286</v>
      </c>
      <c r="M10"/>
      <c r="N10"/>
      <c r="O10"/>
      <c r="P10"/>
      <c r="Q10"/>
    </row>
    <row r="11" spans="1:17">
      <c r="A11" s="164"/>
      <c r="B11" s="18" t="s">
        <v>32</v>
      </c>
      <c r="C11" s="19">
        <v>330</v>
      </c>
      <c r="D11" s="20">
        <v>0.10909090909090909</v>
      </c>
      <c r="E11" s="21">
        <v>0.40606060606060607</v>
      </c>
      <c r="F11" s="20">
        <v>0.32121212121212123</v>
      </c>
      <c r="G11" s="21">
        <v>9.0909090909090912E-2</v>
      </c>
      <c r="H11" s="20">
        <v>6.0606060606060608E-2</v>
      </c>
      <c r="I11" s="22">
        <v>1.2121212121212121E-2</v>
      </c>
      <c r="J11"/>
      <c r="K11" s="60">
        <f t="shared" si="0"/>
        <v>0.51515151515151514</v>
      </c>
      <c r="L11" s="22">
        <f t="shared" si="1"/>
        <v>0.41212121212121211</v>
      </c>
      <c r="M11"/>
      <c r="N11"/>
      <c r="O11"/>
      <c r="P11"/>
      <c r="Q11"/>
    </row>
    <row r="12" spans="1:17">
      <c r="A12" s="164"/>
      <c r="B12" s="18" t="s">
        <v>33</v>
      </c>
      <c r="C12" s="19">
        <v>110</v>
      </c>
      <c r="D12" s="20">
        <v>5.4545454545454543E-2</v>
      </c>
      <c r="E12" s="21">
        <v>0.44545454545454544</v>
      </c>
      <c r="F12" s="20">
        <v>0.20909090909090908</v>
      </c>
      <c r="G12" s="21">
        <v>0.18181818181818182</v>
      </c>
      <c r="H12" s="20">
        <v>0.1</v>
      </c>
      <c r="I12" s="22">
        <v>9.0909090909090905E-3</v>
      </c>
      <c r="J12"/>
      <c r="K12" s="60">
        <f t="shared" si="0"/>
        <v>0.5</v>
      </c>
      <c r="L12" s="22">
        <f t="shared" si="1"/>
        <v>0.39090909090909087</v>
      </c>
      <c r="M12"/>
      <c r="N12"/>
      <c r="O12"/>
      <c r="P12"/>
      <c r="Q12"/>
    </row>
    <row r="13" spans="1:17">
      <c r="A13" s="165"/>
      <c r="B13" s="23" t="s">
        <v>34</v>
      </c>
      <c r="C13" s="24">
        <v>12</v>
      </c>
      <c r="D13" s="25">
        <v>0</v>
      </c>
      <c r="E13" s="26">
        <v>0.33333333333333331</v>
      </c>
      <c r="F13" s="25">
        <v>0.33333333333333331</v>
      </c>
      <c r="G13" s="26">
        <v>8.3333333333333329E-2</v>
      </c>
      <c r="H13" s="25">
        <v>0.16666666666666666</v>
      </c>
      <c r="I13" s="27">
        <v>8.3333333333333329E-2</v>
      </c>
      <c r="J13"/>
      <c r="K13" s="61">
        <f t="shared" si="0"/>
        <v>0.33333333333333331</v>
      </c>
      <c r="L13" s="27">
        <f t="shared" si="1"/>
        <v>0.41666666666666663</v>
      </c>
      <c r="M13"/>
      <c r="N13"/>
      <c r="O13"/>
      <c r="P13"/>
      <c r="Q13"/>
    </row>
    <row r="14" spans="1:17">
      <c r="A14" s="163" t="s">
        <v>84</v>
      </c>
      <c r="B14" s="13" t="s">
        <v>85</v>
      </c>
      <c r="C14" s="19">
        <v>1490</v>
      </c>
      <c r="D14" s="20">
        <v>6.9127516778523496E-2</v>
      </c>
      <c r="E14" s="21">
        <v>0.44429530201342282</v>
      </c>
      <c r="F14" s="20">
        <v>0.27516778523489932</v>
      </c>
      <c r="G14" s="21">
        <v>0.11006711409395974</v>
      </c>
      <c r="H14" s="20">
        <v>9.1275167785234895E-2</v>
      </c>
      <c r="I14" s="22">
        <v>1.0067114093959731E-2</v>
      </c>
      <c r="J14"/>
      <c r="K14" s="60">
        <f t="shared" si="0"/>
        <v>0.51342281879194629</v>
      </c>
      <c r="L14" s="22">
        <f t="shared" si="1"/>
        <v>0.38523489932885907</v>
      </c>
      <c r="M14"/>
      <c r="N14"/>
      <c r="O14"/>
      <c r="P14"/>
      <c r="Q14"/>
    </row>
    <row r="15" spans="1:17">
      <c r="A15" s="164"/>
      <c r="B15" s="18" t="s">
        <v>86</v>
      </c>
      <c r="C15" s="19">
        <v>1737</v>
      </c>
      <c r="D15" s="20">
        <v>6.275187104202648E-2</v>
      </c>
      <c r="E15" s="21">
        <v>0.45308002302820954</v>
      </c>
      <c r="F15" s="20">
        <v>0.25618883131836501</v>
      </c>
      <c r="G15" s="21">
        <v>9.7869890616004609E-2</v>
      </c>
      <c r="H15" s="20">
        <v>0.12147380541162925</v>
      </c>
      <c r="I15" s="22">
        <v>8.6355785837651123E-3</v>
      </c>
      <c r="J15"/>
      <c r="K15" s="60">
        <f t="shared" si="0"/>
        <v>0.515831894070236</v>
      </c>
      <c r="L15" s="22">
        <f t="shared" si="1"/>
        <v>0.3540587219343696</v>
      </c>
      <c r="M15"/>
      <c r="N15"/>
      <c r="O15"/>
      <c r="P15"/>
      <c r="Q15"/>
    </row>
    <row r="16" spans="1:17">
      <c r="A16" s="165"/>
      <c r="B16" s="23" t="s">
        <v>19</v>
      </c>
      <c r="C16" s="24">
        <v>19</v>
      </c>
      <c r="D16" s="25">
        <v>0</v>
      </c>
      <c r="E16" s="26">
        <v>0.21052631578947367</v>
      </c>
      <c r="F16" s="25">
        <v>0.42105263157894735</v>
      </c>
      <c r="G16" s="26">
        <v>0.15789473684210525</v>
      </c>
      <c r="H16" s="25">
        <v>0.21052631578947367</v>
      </c>
      <c r="I16" s="27">
        <v>0</v>
      </c>
      <c r="J16"/>
      <c r="K16" s="61">
        <f t="shared" si="0"/>
        <v>0.21052631578947367</v>
      </c>
      <c r="L16" s="27">
        <f t="shared" si="1"/>
        <v>0.57894736842105265</v>
      </c>
      <c r="M16"/>
      <c r="N16"/>
      <c r="O16"/>
      <c r="P16"/>
      <c r="Q16"/>
    </row>
    <row r="17" spans="1:17" ht="12" customHeight="1">
      <c r="A17" s="163" t="s">
        <v>87</v>
      </c>
      <c r="B17" s="28" t="s">
        <v>18</v>
      </c>
      <c r="C17" s="29">
        <v>463</v>
      </c>
      <c r="D17" s="30">
        <v>6.2634989200863925E-2</v>
      </c>
      <c r="E17" s="31">
        <v>0.39740820734341253</v>
      </c>
      <c r="F17" s="30">
        <v>0.26133909287257018</v>
      </c>
      <c r="G17" s="31">
        <v>0.10367170626349892</v>
      </c>
      <c r="H17" s="30">
        <v>0.16630669546436286</v>
      </c>
      <c r="I17" s="32">
        <v>8.6393088552915772E-3</v>
      </c>
      <c r="J17"/>
      <c r="K17" s="62">
        <f t="shared" si="0"/>
        <v>0.46004319654427644</v>
      </c>
      <c r="L17" s="32">
        <f t="shared" si="1"/>
        <v>0.3650107991360691</v>
      </c>
      <c r="M17"/>
      <c r="N17"/>
      <c r="O17"/>
      <c r="P17"/>
      <c r="Q17"/>
    </row>
    <row r="18" spans="1:17">
      <c r="A18" s="165"/>
      <c r="B18" s="18" t="s">
        <v>98</v>
      </c>
      <c r="C18" s="19">
        <v>837</v>
      </c>
      <c r="D18" s="20">
        <v>5.4958183990442055E-2</v>
      </c>
      <c r="E18" s="21">
        <v>0.43010752688172044</v>
      </c>
      <c r="F18" s="20">
        <v>0.27240143369175629</v>
      </c>
      <c r="G18" s="21">
        <v>0.12425328554360812</v>
      </c>
      <c r="H18" s="20">
        <v>0.11589008363201912</v>
      </c>
      <c r="I18" s="22">
        <v>2.3894862604540022E-3</v>
      </c>
      <c r="J18"/>
      <c r="K18" s="60">
        <f t="shared" si="0"/>
        <v>0.48506571087216249</v>
      </c>
      <c r="L18" s="22">
        <f t="shared" si="1"/>
        <v>0.39665471923536444</v>
      </c>
      <c r="M18"/>
      <c r="N18"/>
      <c r="O18"/>
      <c r="P18"/>
      <c r="Q18"/>
    </row>
    <row r="19" spans="1:17">
      <c r="A19" s="163"/>
      <c r="B19" s="18" t="s">
        <v>99</v>
      </c>
      <c r="C19" s="19">
        <v>969</v>
      </c>
      <c r="D19" s="20">
        <v>6.0887512899896801E-2</v>
      </c>
      <c r="E19" s="21">
        <v>0.49019607843137253</v>
      </c>
      <c r="F19" s="20">
        <v>0.27038183694530443</v>
      </c>
      <c r="G19" s="21">
        <v>8.1527347781217757E-2</v>
      </c>
      <c r="H19" s="20">
        <v>9.2879256965944276E-2</v>
      </c>
      <c r="I19" s="22">
        <v>4.1279669762641896E-3</v>
      </c>
      <c r="J19"/>
      <c r="K19" s="60">
        <f t="shared" si="0"/>
        <v>0.55108359133126927</v>
      </c>
      <c r="L19" s="22">
        <f t="shared" si="1"/>
        <v>0.35190918472652222</v>
      </c>
      <c r="M19"/>
      <c r="N19"/>
      <c r="O19"/>
      <c r="P19"/>
      <c r="Q19"/>
    </row>
    <row r="20" spans="1:17">
      <c r="A20" s="164"/>
      <c r="B20" s="18" t="s">
        <v>100</v>
      </c>
      <c r="C20" s="19">
        <v>675</v>
      </c>
      <c r="D20" s="20">
        <v>6.3703703703703707E-2</v>
      </c>
      <c r="E20" s="21">
        <v>0.44888888888888889</v>
      </c>
      <c r="F20" s="20">
        <v>0.27111111111111114</v>
      </c>
      <c r="G20" s="21">
        <v>0.10074074074074074</v>
      </c>
      <c r="H20" s="20">
        <v>9.0370370370370365E-2</v>
      </c>
      <c r="I20" s="22">
        <v>2.5185185185185185E-2</v>
      </c>
      <c r="J20"/>
      <c r="K20" s="60">
        <f t="shared" si="0"/>
        <v>0.5125925925925926</v>
      </c>
      <c r="L20" s="22">
        <f t="shared" si="1"/>
        <v>0.37185185185185188</v>
      </c>
      <c r="M20"/>
      <c r="N20"/>
      <c r="O20"/>
      <c r="P20"/>
      <c r="Q20"/>
    </row>
    <row r="21" spans="1:17">
      <c r="A21" s="164"/>
      <c r="B21" s="18" t="s">
        <v>101</v>
      </c>
      <c r="C21" s="19">
        <v>287</v>
      </c>
      <c r="D21" s="20">
        <v>0.12195121951219512</v>
      </c>
      <c r="E21" s="21">
        <v>0.43902439024390244</v>
      </c>
      <c r="F21" s="20">
        <v>0.21951219512195122</v>
      </c>
      <c r="G21" s="21">
        <v>0.1289198606271777</v>
      </c>
      <c r="H21" s="20">
        <v>8.3623693379790948E-2</v>
      </c>
      <c r="I21" s="22">
        <v>6.9686411149825784E-3</v>
      </c>
      <c r="J21"/>
      <c r="K21" s="60">
        <f t="shared" si="0"/>
        <v>0.56097560975609762</v>
      </c>
      <c r="L21" s="22">
        <f t="shared" si="1"/>
        <v>0.34843205574912894</v>
      </c>
      <c r="M21"/>
      <c r="N21"/>
      <c r="O21"/>
      <c r="P21"/>
      <c r="Q21"/>
    </row>
    <row r="22" spans="1:17">
      <c r="A22" s="165"/>
      <c r="B22" s="23" t="s">
        <v>34</v>
      </c>
      <c r="C22" s="24">
        <v>15</v>
      </c>
      <c r="D22" s="25">
        <v>0</v>
      </c>
      <c r="E22" s="26">
        <v>0.33333333333333331</v>
      </c>
      <c r="F22" s="25">
        <v>0.4</v>
      </c>
      <c r="G22" s="26">
        <v>6.6666666666666666E-2</v>
      </c>
      <c r="H22" s="25">
        <v>0.13333333333333333</v>
      </c>
      <c r="I22" s="27">
        <v>6.6666666666666666E-2</v>
      </c>
      <c r="J22"/>
      <c r="K22" s="61">
        <f t="shared" si="0"/>
        <v>0.33333333333333331</v>
      </c>
      <c r="L22" s="27">
        <f t="shared" si="1"/>
        <v>0.46666666666666667</v>
      </c>
      <c r="M22"/>
      <c r="N22"/>
      <c r="O22"/>
      <c r="P22"/>
      <c r="Q22"/>
    </row>
    <row r="23" spans="1:17" ht="12" customHeight="1">
      <c r="A23" s="163" t="s">
        <v>88</v>
      </c>
      <c r="B23" s="28" t="s">
        <v>20</v>
      </c>
      <c r="C23" s="14">
        <v>217</v>
      </c>
      <c r="D23" s="15">
        <v>5.0691244239631339E-2</v>
      </c>
      <c r="E23" s="16">
        <v>0.43317972350230416</v>
      </c>
      <c r="F23" s="15">
        <v>0.27188940092165897</v>
      </c>
      <c r="G23" s="16">
        <v>0.10138248847926268</v>
      </c>
      <c r="H23" s="15">
        <v>0.13364055299539171</v>
      </c>
      <c r="I23" s="17">
        <v>9.2165898617511521E-3</v>
      </c>
      <c r="J23"/>
      <c r="K23" s="59">
        <f t="shared" si="0"/>
        <v>0.4838709677419355</v>
      </c>
      <c r="L23" s="17">
        <f t="shared" si="1"/>
        <v>0.37327188940092165</v>
      </c>
      <c r="M23"/>
      <c r="N23"/>
      <c r="O23"/>
      <c r="P23"/>
      <c r="Q23"/>
    </row>
    <row r="24" spans="1:17">
      <c r="A24" s="164"/>
      <c r="B24" s="18" t="s">
        <v>102</v>
      </c>
      <c r="C24" s="19">
        <v>357</v>
      </c>
      <c r="D24" s="20">
        <v>8.9635854341736695E-2</v>
      </c>
      <c r="E24" s="21">
        <v>0.39215686274509803</v>
      </c>
      <c r="F24" s="20">
        <v>0.29971988795518206</v>
      </c>
      <c r="G24" s="21">
        <v>0.14005602240896359</v>
      </c>
      <c r="H24" s="20">
        <v>7.8431372549019607E-2</v>
      </c>
      <c r="I24" s="22">
        <v>0</v>
      </c>
      <c r="J24"/>
      <c r="K24" s="60">
        <f t="shared" si="0"/>
        <v>0.48179271708683474</v>
      </c>
      <c r="L24" s="22">
        <f t="shared" si="1"/>
        <v>0.43977591036414565</v>
      </c>
      <c r="M24"/>
      <c r="N24"/>
      <c r="O24"/>
      <c r="P24"/>
      <c r="Q24"/>
    </row>
    <row r="25" spans="1:17">
      <c r="A25" s="165"/>
      <c r="B25" s="18" t="s">
        <v>103</v>
      </c>
      <c r="C25" s="19">
        <v>429</v>
      </c>
      <c r="D25" s="20">
        <v>4.8951048951048952E-2</v>
      </c>
      <c r="E25" s="21">
        <v>0.49883449883449882</v>
      </c>
      <c r="F25" s="20">
        <v>0.24475524475524477</v>
      </c>
      <c r="G25" s="21">
        <v>0.1048951048951049</v>
      </c>
      <c r="H25" s="20">
        <v>9.7902097902097904E-2</v>
      </c>
      <c r="I25" s="22">
        <v>4.662004662004662E-3</v>
      </c>
      <c r="J25"/>
      <c r="K25" s="60">
        <f t="shared" si="0"/>
        <v>0.54778554778554778</v>
      </c>
      <c r="L25" s="22">
        <f t="shared" si="1"/>
        <v>0.34965034965034969</v>
      </c>
      <c r="M25"/>
      <c r="N25"/>
      <c r="O25"/>
      <c r="P25"/>
      <c r="Q25"/>
    </row>
    <row r="26" spans="1:17">
      <c r="A26" s="163"/>
      <c r="B26" s="18" t="s">
        <v>104</v>
      </c>
      <c r="C26" s="19">
        <v>344</v>
      </c>
      <c r="D26" s="20">
        <v>6.1046511627906974E-2</v>
      </c>
      <c r="E26" s="21">
        <v>0.43604651162790697</v>
      </c>
      <c r="F26" s="20">
        <v>0.30232558139534882</v>
      </c>
      <c r="G26" s="21">
        <v>9.5930232558139539E-2</v>
      </c>
      <c r="H26" s="20">
        <v>7.8488372093023256E-2</v>
      </c>
      <c r="I26" s="22">
        <v>2.616279069767442E-2</v>
      </c>
      <c r="J26"/>
      <c r="K26" s="60">
        <f t="shared" si="0"/>
        <v>0.49709302325581395</v>
      </c>
      <c r="L26" s="22">
        <f t="shared" si="1"/>
        <v>0.39825581395348836</v>
      </c>
      <c r="M26"/>
      <c r="N26"/>
      <c r="O26"/>
      <c r="P26"/>
      <c r="Q26"/>
    </row>
    <row r="27" spans="1:17">
      <c r="A27" s="164"/>
      <c r="B27" s="18" t="s">
        <v>105</v>
      </c>
      <c r="C27" s="19">
        <v>141</v>
      </c>
      <c r="D27" s="20">
        <v>0.1276595744680851</v>
      </c>
      <c r="E27" s="21">
        <v>0.43971631205673761</v>
      </c>
      <c r="F27" s="20">
        <v>0.24822695035460993</v>
      </c>
      <c r="G27" s="21">
        <v>9.9290780141843976E-2</v>
      </c>
      <c r="H27" s="20">
        <v>7.0921985815602842E-2</v>
      </c>
      <c r="I27" s="22">
        <v>1.4184397163120567E-2</v>
      </c>
      <c r="J27"/>
      <c r="K27" s="60">
        <f t="shared" si="0"/>
        <v>0.56737588652482274</v>
      </c>
      <c r="L27" s="22">
        <f t="shared" si="1"/>
        <v>0.3475177304964539</v>
      </c>
      <c r="M27"/>
      <c r="N27"/>
      <c r="O27"/>
      <c r="P27"/>
      <c r="Q27"/>
    </row>
    <row r="28" spans="1:17">
      <c r="A28" s="164"/>
      <c r="B28" s="18" t="s">
        <v>21</v>
      </c>
      <c r="C28" s="19">
        <v>2</v>
      </c>
      <c r="D28" s="20">
        <v>0</v>
      </c>
      <c r="E28" s="21">
        <v>1</v>
      </c>
      <c r="F28" s="20">
        <v>0</v>
      </c>
      <c r="G28" s="21">
        <v>0</v>
      </c>
      <c r="H28" s="20">
        <v>0</v>
      </c>
      <c r="I28" s="22">
        <v>0</v>
      </c>
      <c r="J28"/>
      <c r="K28" s="60">
        <f t="shared" si="0"/>
        <v>1</v>
      </c>
      <c r="L28" s="22">
        <f t="shared" si="1"/>
        <v>0</v>
      </c>
      <c r="M28"/>
      <c r="N28"/>
      <c r="O28"/>
      <c r="P28"/>
      <c r="Q28"/>
    </row>
    <row r="29" spans="1:17">
      <c r="A29" s="164"/>
      <c r="B29" s="18" t="s">
        <v>22</v>
      </c>
      <c r="C29" s="19">
        <v>244</v>
      </c>
      <c r="D29" s="20">
        <v>7.3770491803278687E-2</v>
      </c>
      <c r="E29" s="21">
        <v>0.36885245901639346</v>
      </c>
      <c r="F29" s="20">
        <v>0.25409836065573771</v>
      </c>
      <c r="G29" s="21">
        <v>9.8360655737704916E-2</v>
      </c>
      <c r="H29" s="20">
        <v>0.19672131147540983</v>
      </c>
      <c r="I29" s="22">
        <v>8.1967213114754103E-3</v>
      </c>
      <c r="J29"/>
      <c r="K29" s="60">
        <f t="shared" si="0"/>
        <v>0.44262295081967218</v>
      </c>
      <c r="L29" s="22">
        <f t="shared" si="1"/>
        <v>0.35245901639344263</v>
      </c>
      <c r="M29"/>
      <c r="N29"/>
      <c r="O29"/>
      <c r="P29"/>
      <c r="Q29"/>
    </row>
    <row r="30" spans="1:17">
      <c r="A30" s="164"/>
      <c r="B30" s="18" t="s">
        <v>106</v>
      </c>
      <c r="C30" s="19">
        <v>476</v>
      </c>
      <c r="D30" s="20">
        <v>2.9411764705882353E-2</v>
      </c>
      <c r="E30" s="21">
        <v>0.46218487394957986</v>
      </c>
      <c r="F30" s="20">
        <v>0.25</v>
      </c>
      <c r="G30" s="21">
        <v>0.1134453781512605</v>
      </c>
      <c r="H30" s="20">
        <v>0.1407563025210084</v>
      </c>
      <c r="I30" s="22">
        <v>4.2016806722689074E-3</v>
      </c>
      <c r="J30"/>
      <c r="K30" s="60">
        <f t="shared" si="0"/>
        <v>0.49159663865546221</v>
      </c>
      <c r="L30" s="22">
        <f t="shared" si="1"/>
        <v>0.36344537815126049</v>
      </c>
      <c r="M30"/>
      <c r="N30"/>
      <c r="O30"/>
      <c r="P30"/>
      <c r="Q30"/>
    </row>
    <row r="31" spans="1:17">
      <c r="A31" s="164"/>
      <c r="B31" s="18" t="s">
        <v>107</v>
      </c>
      <c r="C31" s="19">
        <v>538</v>
      </c>
      <c r="D31" s="20">
        <v>7.0631970260223054E-2</v>
      </c>
      <c r="E31" s="21">
        <v>0.48513011152416358</v>
      </c>
      <c r="F31" s="20">
        <v>0.28810408921933084</v>
      </c>
      <c r="G31" s="21">
        <v>6.3197026022304828E-2</v>
      </c>
      <c r="H31" s="20">
        <v>8.9219330855018583E-2</v>
      </c>
      <c r="I31" s="22">
        <v>3.7174721189591076E-3</v>
      </c>
      <c r="J31"/>
      <c r="K31" s="60">
        <f t="shared" si="0"/>
        <v>0.55576208178438669</v>
      </c>
      <c r="L31" s="22">
        <f t="shared" si="1"/>
        <v>0.35130111524163565</v>
      </c>
      <c r="M31"/>
      <c r="N31"/>
      <c r="O31"/>
      <c r="P31"/>
      <c r="Q31"/>
    </row>
    <row r="32" spans="1:17">
      <c r="A32" s="164"/>
      <c r="B32" s="18" t="s">
        <v>108</v>
      </c>
      <c r="C32" s="19">
        <v>331</v>
      </c>
      <c r="D32" s="20">
        <v>6.6465256797583083E-2</v>
      </c>
      <c r="E32" s="21">
        <v>0.46223564954682778</v>
      </c>
      <c r="F32" s="20">
        <v>0.23867069486404835</v>
      </c>
      <c r="G32" s="21">
        <v>0.10574018126888217</v>
      </c>
      <c r="H32" s="20">
        <v>0.1027190332326284</v>
      </c>
      <c r="I32" s="22">
        <v>2.4169184290030211E-2</v>
      </c>
      <c r="J32"/>
      <c r="K32" s="60">
        <f t="shared" si="0"/>
        <v>0.5287009063444108</v>
      </c>
      <c r="L32" s="22">
        <f t="shared" si="1"/>
        <v>0.34441087613293053</v>
      </c>
      <c r="M32"/>
      <c r="N32"/>
      <c r="O32"/>
      <c r="P32"/>
      <c r="Q32"/>
    </row>
    <row r="33" spans="1:17">
      <c r="A33" s="164"/>
      <c r="B33" s="18" t="s">
        <v>109</v>
      </c>
      <c r="C33" s="19">
        <v>145</v>
      </c>
      <c r="D33" s="20">
        <v>0.11724137931034483</v>
      </c>
      <c r="E33" s="21">
        <v>0.43448275862068964</v>
      </c>
      <c r="F33" s="20">
        <v>0.19310344827586207</v>
      </c>
      <c r="G33" s="21">
        <v>0.15862068965517243</v>
      </c>
      <c r="H33" s="20">
        <v>9.6551724137931033E-2</v>
      </c>
      <c r="I33" s="22">
        <v>0</v>
      </c>
      <c r="J33"/>
      <c r="K33" s="60">
        <f t="shared" si="0"/>
        <v>0.55172413793103448</v>
      </c>
      <c r="L33" s="22">
        <f t="shared" si="1"/>
        <v>0.35172413793103452</v>
      </c>
      <c r="M33"/>
      <c r="N33"/>
      <c r="O33"/>
      <c r="P33"/>
      <c r="Q33"/>
    </row>
    <row r="34" spans="1:17">
      <c r="A34" s="164"/>
      <c r="B34" s="18" t="s">
        <v>23</v>
      </c>
      <c r="C34" s="19">
        <v>3</v>
      </c>
      <c r="D34" s="20">
        <v>0</v>
      </c>
      <c r="E34" s="21">
        <v>0</v>
      </c>
      <c r="F34" s="20">
        <v>0.66666666666666663</v>
      </c>
      <c r="G34" s="21">
        <v>0</v>
      </c>
      <c r="H34" s="20">
        <v>0</v>
      </c>
      <c r="I34" s="22">
        <v>0.33333333333333331</v>
      </c>
      <c r="J34"/>
      <c r="K34" s="60">
        <f t="shared" si="0"/>
        <v>0</v>
      </c>
      <c r="L34" s="22">
        <f t="shared" si="1"/>
        <v>0.66666666666666663</v>
      </c>
      <c r="M34"/>
      <c r="N34"/>
      <c r="O34"/>
      <c r="P34"/>
      <c r="Q34"/>
    </row>
    <row r="35" spans="1:17">
      <c r="A35" s="165"/>
      <c r="B35" s="23" t="s">
        <v>208</v>
      </c>
      <c r="C35" s="24">
        <v>19</v>
      </c>
      <c r="D35" s="25">
        <v>0</v>
      </c>
      <c r="E35" s="26">
        <v>0.21050000000000002</v>
      </c>
      <c r="F35" s="25">
        <v>0.42109999999999997</v>
      </c>
      <c r="G35" s="26">
        <v>0.15789999999999998</v>
      </c>
      <c r="H35" s="25">
        <v>0.21050000000000002</v>
      </c>
      <c r="I35" s="27">
        <v>0</v>
      </c>
      <c r="J35"/>
      <c r="K35" s="61">
        <f t="shared" si="0"/>
        <v>0.21050000000000002</v>
      </c>
      <c r="L35" s="27">
        <f t="shared" si="1"/>
        <v>0.57899999999999996</v>
      </c>
      <c r="M35"/>
      <c r="N35"/>
      <c r="O35"/>
      <c r="P35"/>
      <c r="Q35"/>
    </row>
    <row r="36" spans="1:17" ht="12" customHeight="1">
      <c r="A36" s="163" t="s">
        <v>89</v>
      </c>
      <c r="B36" s="13" t="s">
        <v>110</v>
      </c>
      <c r="C36" s="14">
        <v>43</v>
      </c>
      <c r="D36" s="15">
        <v>4.6511627906976744E-2</v>
      </c>
      <c r="E36" s="16">
        <v>0.62790697674418605</v>
      </c>
      <c r="F36" s="15">
        <v>0.27906976744186046</v>
      </c>
      <c r="G36" s="16">
        <v>4.6511627906976744E-2</v>
      </c>
      <c r="H36" s="15">
        <v>0</v>
      </c>
      <c r="I36" s="17">
        <v>0</v>
      </c>
      <c r="J36"/>
      <c r="K36" s="59">
        <f t="shared" ref="K36:K66" si="2">SUM(D36:E36)</f>
        <v>0.67441860465116277</v>
      </c>
      <c r="L36" s="17">
        <f t="shared" ref="L36:L66" si="3">SUM(F36:G36)</f>
        <v>0.32558139534883723</v>
      </c>
      <c r="M36"/>
      <c r="N36"/>
      <c r="O36"/>
      <c r="P36"/>
      <c r="Q36"/>
    </row>
    <row r="37" spans="1:17">
      <c r="A37" s="164"/>
      <c r="B37" s="18" t="s">
        <v>111</v>
      </c>
      <c r="C37" s="19">
        <v>299</v>
      </c>
      <c r="D37" s="20">
        <v>8.6956521739130432E-2</v>
      </c>
      <c r="E37" s="21">
        <v>0.42140468227424749</v>
      </c>
      <c r="F37" s="20">
        <v>0.27759197324414714</v>
      </c>
      <c r="G37" s="21">
        <v>0.11036789297658862</v>
      </c>
      <c r="H37" s="20">
        <v>9.3645484949832769E-2</v>
      </c>
      <c r="I37" s="22">
        <v>1.0033444816053512E-2</v>
      </c>
      <c r="J37"/>
      <c r="K37" s="60">
        <f t="shared" si="2"/>
        <v>0.50836120401337792</v>
      </c>
      <c r="L37" s="22">
        <f t="shared" si="3"/>
        <v>0.38795986622073575</v>
      </c>
      <c r="M37"/>
      <c r="N37"/>
      <c r="O37"/>
      <c r="P37"/>
      <c r="Q37"/>
    </row>
    <row r="38" spans="1:17">
      <c r="A38" s="165"/>
      <c r="B38" s="18" t="s">
        <v>112</v>
      </c>
      <c r="C38" s="19">
        <v>1006</v>
      </c>
      <c r="D38" s="20">
        <v>5.0695825049701791E-2</v>
      </c>
      <c r="E38" s="21">
        <v>0.49005964214711728</v>
      </c>
      <c r="F38" s="20">
        <v>0.23757455268389663</v>
      </c>
      <c r="G38" s="21">
        <v>0.11232604373757456</v>
      </c>
      <c r="H38" s="20">
        <v>0.10934393638170974</v>
      </c>
      <c r="I38" s="22">
        <v>0</v>
      </c>
      <c r="J38"/>
      <c r="K38" s="60">
        <f t="shared" si="2"/>
        <v>0.54075546719681911</v>
      </c>
      <c r="L38" s="22">
        <f t="shared" si="3"/>
        <v>0.3499005964214712</v>
      </c>
      <c r="M38"/>
      <c r="N38"/>
      <c r="O38"/>
      <c r="P38"/>
      <c r="Q38"/>
    </row>
    <row r="39" spans="1:17">
      <c r="A39" s="163"/>
      <c r="B39" s="18" t="s">
        <v>113</v>
      </c>
      <c r="C39" s="19">
        <v>606</v>
      </c>
      <c r="D39" s="20">
        <v>4.9504950495049507E-2</v>
      </c>
      <c r="E39" s="21">
        <v>0.44884488448844884</v>
      </c>
      <c r="F39" s="20">
        <v>0.2953795379537954</v>
      </c>
      <c r="G39" s="21">
        <v>8.0858085808580851E-2</v>
      </c>
      <c r="H39" s="20">
        <v>0.11551155115511551</v>
      </c>
      <c r="I39" s="22">
        <v>9.9009900990099011E-3</v>
      </c>
      <c r="J39"/>
      <c r="K39" s="60">
        <f t="shared" si="2"/>
        <v>0.49834983498349833</v>
      </c>
      <c r="L39" s="22">
        <f t="shared" si="3"/>
        <v>0.37623762376237624</v>
      </c>
      <c r="M39"/>
      <c r="N39"/>
      <c r="O39"/>
      <c r="P39"/>
      <c r="Q39"/>
    </row>
    <row r="40" spans="1:17">
      <c r="A40" s="164"/>
      <c r="B40" s="18" t="s">
        <v>114</v>
      </c>
      <c r="C40" s="19">
        <v>190</v>
      </c>
      <c r="D40" s="20">
        <v>9.4736842105263161E-2</v>
      </c>
      <c r="E40" s="21">
        <v>0.31052631578947371</v>
      </c>
      <c r="F40" s="20">
        <v>0.35263157894736841</v>
      </c>
      <c r="G40" s="21">
        <v>0.12631578947368421</v>
      </c>
      <c r="H40" s="20">
        <v>0.11578947368421053</v>
      </c>
      <c r="I40" s="22">
        <v>0</v>
      </c>
      <c r="J40"/>
      <c r="K40" s="60">
        <f t="shared" si="2"/>
        <v>0.40526315789473688</v>
      </c>
      <c r="L40" s="22">
        <f t="shared" si="3"/>
        <v>0.47894736842105262</v>
      </c>
      <c r="M40"/>
      <c r="N40"/>
      <c r="O40"/>
      <c r="P40"/>
      <c r="Q40"/>
    </row>
    <row r="41" spans="1:17">
      <c r="A41" s="164"/>
      <c r="B41" s="18" t="s">
        <v>35</v>
      </c>
      <c r="C41" s="19">
        <v>79</v>
      </c>
      <c r="D41" s="20">
        <v>2.5316455696202531E-2</v>
      </c>
      <c r="E41" s="21">
        <v>0.36708860759493672</v>
      </c>
      <c r="F41" s="20">
        <v>0.43037974683544306</v>
      </c>
      <c r="G41" s="21">
        <v>7.5949367088607597E-2</v>
      </c>
      <c r="H41" s="20">
        <v>0.10126582278481013</v>
      </c>
      <c r="I41" s="22">
        <v>0</v>
      </c>
      <c r="J41"/>
      <c r="K41" s="60">
        <f t="shared" si="2"/>
        <v>0.39240506329113928</v>
      </c>
      <c r="L41" s="22">
        <f t="shared" si="3"/>
        <v>0.50632911392405067</v>
      </c>
      <c r="M41"/>
      <c r="N41"/>
      <c r="O41"/>
      <c r="P41"/>
      <c r="Q41"/>
    </row>
    <row r="42" spans="1:17">
      <c r="A42" s="164"/>
      <c r="B42" s="18" t="s">
        <v>36</v>
      </c>
      <c r="C42" s="19">
        <v>433</v>
      </c>
      <c r="D42" s="20">
        <v>7.6212471131639717E-2</v>
      </c>
      <c r="E42" s="21">
        <v>0.49653579676674364</v>
      </c>
      <c r="F42" s="20">
        <v>0.21939953810623555</v>
      </c>
      <c r="G42" s="21">
        <v>9.237875288683603E-2</v>
      </c>
      <c r="H42" s="20">
        <v>0.10161662817551963</v>
      </c>
      <c r="I42" s="22">
        <v>1.3856812933025405E-2</v>
      </c>
      <c r="J42"/>
      <c r="K42" s="60">
        <f t="shared" si="2"/>
        <v>0.5727482678983834</v>
      </c>
      <c r="L42" s="22">
        <f t="shared" si="3"/>
        <v>0.31177829099307158</v>
      </c>
      <c r="M42"/>
      <c r="N42"/>
      <c r="O42"/>
      <c r="P42"/>
      <c r="Q42"/>
    </row>
    <row r="43" spans="1:17">
      <c r="A43" s="164"/>
      <c r="B43" s="18" t="s">
        <v>115</v>
      </c>
      <c r="C43" s="19">
        <v>566</v>
      </c>
      <c r="D43" s="20">
        <v>8.8339222614840993E-2</v>
      </c>
      <c r="E43" s="21">
        <v>0.39399293286219084</v>
      </c>
      <c r="F43" s="20">
        <v>0.25618374558303886</v>
      </c>
      <c r="G43" s="21">
        <v>0.12190812720848057</v>
      </c>
      <c r="H43" s="20">
        <v>0.11484098939929328</v>
      </c>
      <c r="I43" s="22">
        <v>2.4734982332155476E-2</v>
      </c>
      <c r="J43"/>
      <c r="K43" s="60">
        <f t="shared" si="2"/>
        <v>0.48233215547703184</v>
      </c>
      <c r="L43" s="22">
        <f t="shared" si="3"/>
        <v>0.37809187279151946</v>
      </c>
      <c r="M43"/>
      <c r="N43"/>
      <c r="O43"/>
      <c r="P43"/>
      <c r="Q43"/>
    </row>
    <row r="44" spans="1:17">
      <c r="A44" s="165"/>
      <c r="B44" s="23" t="s">
        <v>34</v>
      </c>
      <c r="C44" s="24">
        <v>24</v>
      </c>
      <c r="D44" s="25">
        <v>0</v>
      </c>
      <c r="E44" s="26">
        <v>0.375</v>
      </c>
      <c r="F44" s="25">
        <v>0.375</v>
      </c>
      <c r="G44" s="26">
        <v>4.1666666666666664E-2</v>
      </c>
      <c r="H44" s="25">
        <v>0.16666666666666666</v>
      </c>
      <c r="I44" s="27">
        <v>4.1666666666666664E-2</v>
      </c>
      <c r="J44"/>
      <c r="K44" s="61">
        <f t="shared" si="2"/>
        <v>0.375</v>
      </c>
      <c r="L44" s="27">
        <f t="shared" si="3"/>
        <v>0.41666666666666669</v>
      </c>
      <c r="M44"/>
      <c r="N44"/>
      <c r="O44"/>
      <c r="P44"/>
      <c r="Q44"/>
    </row>
    <row r="45" spans="1:17" ht="12" customHeight="1">
      <c r="A45" s="159" t="s">
        <v>90</v>
      </c>
      <c r="B45" s="13" t="s">
        <v>37</v>
      </c>
      <c r="C45" s="14">
        <v>332</v>
      </c>
      <c r="D45" s="15">
        <v>6.6265060240963861E-2</v>
      </c>
      <c r="E45" s="16">
        <v>0.45180722891566266</v>
      </c>
      <c r="F45" s="15">
        <v>0.29216867469879521</v>
      </c>
      <c r="G45" s="16">
        <v>0.1144578313253012</v>
      </c>
      <c r="H45" s="15">
        <v>6.6265060240963861E-2</v>
      </c>
      <c r="I45" s="17">
        <v>9.0361445783132526E-3</v>
      </c>
      <c r="J45"/>
      <c r="K45" s="59">
        <f t="shared" si="2"/>
        <v>0.51807228915662651</v>
      </c>
      <c r="L45" s="17">
        <f t="shared" si="3"/>
        <v>0.40662650602409639</v>
      </c>
      <c r="M45"/>
      <c r="N45"/>
      <c r="O45"/>
      <c r="P45"/>
      <c r="Q45"/>
    </row>
    <row r="46" spans="1:17">
      <c r="A46" s="160"/>
      <c r="B46" s="18" t="s">
        <v>38</v>
      </c>
      <c r="C46" s="19">
        <v>903</v>
      </c>
      <c r="D46" s="20">
        <v>6.9767441860465115E-2</v>
      </c>
      <c r="E46" s="21">
        <v>0.44186046511627908</v>
      </c>
      <c r="F46" s="20">
        <v>0.27906976744186046</v>
      </c>
      <c r="G46" s="21">
        <v>9.3023255813953487E-2</v>
      </c>
      <c r="H46" s="20">
        <v>0.10963455149501661</v>
      </c>
      <c r="I46" s="22">
        <v>6.6445182724252493E-3</v>
      </c>
      <c r="J46"/>
      <c r="K46" s="60">
        <f t="shared" si="2"/>
        <v>0.51162790697674421</v>
      </c>
      <c r="L46" s="22">
        <f t="shared" si="3"/>
        <v>0.37209302325581395</v>
      </c>
      <c r="M46"/>
      <c r="N46"/>
      <c r="O46"/>
      <c r="P46"/>
      <c r="Q46"/>
    </row>
    <row r="47" spans="1:17">
      <c r="A47" s="161"/>
      <c r="B47" s="18" t="s">
        <v>39</v>
      </c>
      <c r="C47" s="19">
        <v>662</v>
      </c>
      <c r="D47" s="20">
        <v>4.2296072507552872E-2</v>
      </c>
      <c r="E47" s="21">
        <v>0.4773413897280967</v>
      </c>
      <c r="F47" s="20">
        <v>0.25377643504531722</v>
      </c>
      <c r="G47" s="21">
        <v>0.1163141993957704</v>
      </c>
      <c r="H47" s="20">
        <v>0.11027190332326284</v>
      </c>
      <c r="I47" s="22">
        <v>0</v>
      </c>
      <c r="J47"/>
      <c r="K47" s="60">
        <f t="shared" si="2"/>
        <v>0.51963746223564955</v>
      </c>
      <c r="L47" s="22">
        <f t="shared" si="3"/>
        <v>0.37009063444108758</v>
      </c>
      <c r="M47"/>
      <c r="N47"/>
      <c r="O47"/>
      <c r="P47"/>
      <c r="Q47"/>
    </row>
    <row r="48" spans="1:17">
      <c r="A48" s="159"/>
      <c r="B48" s="18" t="s">
        <v>40</v>
      </c>
      <c r="C48" s="19">
        <v>310</v>
      </c>
      <c r="D48" s="20">
        <v>4.5161290322580643E-2</v>
      </c>
      <c r="E48" s="21">
        <v>0.44838709677419353</v>
      </c>
      <c r="F48" s="20">
        <v>0.2870967741935484</v>
      </c>
      <c r="G48" s="21">
        <v>9.0322580645161285E-2</v>
      </c>
      <c r="H48" s="20">
        <v>0.12903225806451613</v>
      </c>
      <c r="I48" s="22">
        <v>0</v>
      </c>
      <c r="J48"/>
      <c r="K48" s="60">
        <f t="shared" si="2"/>
        <v>0.49354838709677418</v>
      </c>
      <c r="L48" s="22">
        <f t="shared" si="3"/>
        <v>0.3774193548387097</v>
      </c>
      <c r="M48"/>
      <c r="N48"/>
      <c r="O48"/>
      <c r="P48"/>
      <c r="Q48"/>
    </row>
    <row r="49" spans="1:17">
      <c r="A49" s="161"/>
      <c r="B49" s="23" t="s">
        <v>34</v>
      </c>
      <c r="C49" s="24">
        <v>16</v>
      </c>
      <c r="D49" s="25">
        <v>0.125</v>
      </c>
      <c r="E49" s="26">
        <v>0.125</v>
      </c>
      <c r="F49" s="25">
        <v>0.5</v>
      </c>
      <c r="G49" s="26">
        <v>0</v>
      </c>
      <c r="H49" s="25">
        <v>0.25</v>
      </c>
      <c r="I49" s="27">
        <v>0</v>
      </c>
      <c r="J49"/>
      <c r="K49" s="61">
        <f t="shared" si="2"/>
        <v>0.25</v>
      </c>
      <c r="L49" s="27">
        <f t="shared" si="3"/>
        <v>0.5</v>
      </c>
      <c r="M49"/>
      <c r="N49"/>
      <c r="O49"/>
      <c r="P49"/>
      <c r="Q49"/>
    </row>
    <row r="50" spans="1:17" ht="12" customHeight="1">
      <c r="A50" s="163" t="s">
        <v>91</v>
      </c>
      <c r="B50" s="13" t="s">
        <v>41</v>
      </c>
      <c r="C50" s="14">
        <v>1598</v>
      </c>
      <c r="D50" s="15">
        <v>6.195244055068836E-2</v>
      </c>
      <c r="E50" s="16">
        <v>0.4449311639549437</v>
      </c>
      <c r="F50" s="15">
        <v>0.26595744680851063</v>
      </c>
      <c r="G50" s="16">
        <v>0.10763454317897372</v>
      </c>
      <c r="H50" s="15">
        <v>0.10826032540675845</v>
      </c>
      <c r="I50" s="17">
        <v>1.1264080100125156E-2</v>
      </c>
      <c r="J50"/>
      <c r="K50" s="59">
        <f t="shared" si="2"/>
        <v>0.50688360450563208</v>
      </c>
      <c r="L50" s="17">
        <f t="shared" si="3"/>
        <v>0.37359198998748433</v>
      </c>
      <c r="M50"/>
      <c r="N50"/>
      <c r="O50"/>
      <c r="P50"/>
      <c r="Q50"/>
    </row>
    <row r="51" spans="1:17">
      <c r="A51" s="164"/>
      <c r="B51" s="18" t="s">
        <v>42</v>
      </c>
      <c r="C51" s="19">
        <v>455</v>
      </c>
      <c r="D51" s="20">
        <v>5.9340659340659338E-2</v>
      </c>
      <c r="E51" s="21">
        <v>0.4747252747252747</v>
      </c>
      <c r="F51" s="20">
        <v>0.2857142857142857</v>
      </c>
      <c r="G51" s="21">
        <v>9.2307692307692313E-2</v>
      </c>
      <c r="H51" s="20">
        <v>7.9120879120879117E-2</v>
      </c>
      <c r="I51" s="22">
        <v>8.7912087912087912E-3</v>
      </c>
      <c r="J51"/>
      <c r="K51" s="60">
        <f t="shared" si="2"/>
        <v>0.53406593406593406</v>
      </c>
      <c r="L51" s="22">
        <f t="shared" si="3"/>
        <v>0.37802197802197801</v>
      </c>
      <c r="M51"/>
      <c r="N51"/>
      <c r="O51"/>
      <c r="P51"/>
      <c r="Q51"/>
    </row>
    <row r="52" spans="1:17">
      <c r="A52" s="165"/>
      <c r="B52" s="18" t="s">
        <v>43</v>
      </c>
      <c r="C52" s="19">
        <v>1174</v>
      </c>
      <c r="D52" s="20">
        <v>7.3253833049403749E-2</v>
      </c>
      <c r="E52" s="21">
        <v>0.44378194207836458</v>
      </c>
      <c r="F52" s="20">
        <v>0.25894378194207834</v>
      </c>
      <c r="G52" s="21">
        <v>0.10221465076660988</v>
      </c>
      <c r="H52" s="20">
        <v>0.11584327086882454</v>
      </c>
      <c r="I52" s="22">
        <v>5.96252129471891E-3</v>
      </c>
      <c r="J52"/>
      <c r="K52" s="60">
        <f t="shared" si="2"/>
        <v>0.51703577512776833</v>
      </c>
      <c r="L52" s="22">
        <f t="shared" si="3"/>
        <v>0.36115843270868819</v>
      </c>
      <c r="M52"/>
      <c r="N52"/>
      <c r="O52"/>
      <c r="P52"/>
      <c r="Q52"/>
    </row>
    <row r="53" spans="1:17">
      <c r="A53" s="166"/>
      <c r="B53" s="23" t="s">
        <v>34</v>
      </c>
      <c r="C53" s="24">
        <v>19</v>
      </c>
      <c r="D53" s="25">
        <v>0</v>
      </c>
      <c r="E53" s="26">
        <v>0.26315789473684209</v>
      </c>
      <c r="F53" s="25">
        <v>0.21052631578947367</v>
      </c>
      <c r="G53" s="26">
        <v>0.15789473684210525</v>
      </c>
      <c r="H53" s="25">
        <v>0.31578947368421051</v>
      </c>
      <c r="I53" s="27">
        <v>5.2631578947368418E-2</v>
      </c>
      <c r="J53"/>
      <c r="K53" s="61">
        <f t="shared" si="2"/>
        <v>0.26315789473684209</v>
      </c>
      <c r="L53" s="27">
        <f t="shared" si="3"/>
        <v>0.36842105263157893</v>
      </c>
      <c r="M53"/>
      <c r="N53"/>
      <c r="O53"/>
      <c r="P53"/>
      <c r="Q53"/>
    </row>
    <row r="54" spans="1:17" ht="12" customHeight="1">
      <c r="A54" s="190" t="s">
        <v>92</v>
      </c>
      <c r="B54" s="13" t="s">
        <v>44</v>
      </c>
      <c r="C54" s="14">
        <v>88</v>
      </c>
      <c r="D54" s="30">
        <v>6.8181818181818177E-2</v>
      </c>
      <c r="E54" s="31">
        <v>0.40909090909090912</v>
      </c>
      <c r="F54" s="30">
        <v>0.27272727272727271</v>
      </c>
      <c r="G54" s="31">
        <v>4.5454545454545456E-2</v>
      </c>
      <c r="H54" s="30">
        <v>0.18181818181818182</v>
      </c>
      <c r="I54" s="32">
        <v>2.2727272727272728E-2</v>
      </c>
      <c r="J54"/>
      <c r="K54" s="59">
        <f t="shared" si="2"/>
        <v>0.47727272727272729</v>
      </c>
      <c r="L54" s="17">
        <f t="shared" si="3"/>
        <v>0.31818181818181818</v>
      </c>
      <c r="M54"/>
      <c r="N54"/>
      <c r="O54"/>
      <c r="P54"/>
      <c r="Q54"/>
    </row>
    <row r="55" spans="1:17">
      <c r="A55" s="160"/>
      <c r="B55" s="18" t="s">
        <v>45</v>
      </c>
      <c r="C55" s="19">
        <v>242</v>
      </c>
      <c r="D55" s="20">
        <v>4.1322314049586778E-2</v>
      </c>
      <c r="E55" s="21">
        <v>0.48347107438016529</v>
      </c>
      <c r="F55" s="20">
        <v>0.21074380165289255</v>
      </c>
      <c r="G55" s="21">
        <v>0.1115702479338843</v>
      </c>
      <c r="H55" s="20">
        <v>0.14462809917355371</v>
      </c>
      <c r="I55" s="22">
        <v>8.2644628099173556E-3</v>
      </c>
      <c r="J55"/>
      <c r="K55" s="60">
        <f t="shared" si="2"/>
        <v>0.52479338842975209</v>
      </c>
      <c r="L55" s="22">
        <f t="shared" si="3"/>
        <v>0.32231404958677684</v>
      </c>
      <c r="M55"/>
      <c r="N55"/>
      <c r="O55"/>
      <c r="P55"/>
      <c r="Q55"/>
    </row>
    <row r="56" spans="1:17">
      <c r="A56" s="161"/>
      <c r="B56" s="18" t="s">
        <v>46</v>
      </c>
      <c r="C56" s="19">
        <v>1285</v>
      </c>
      <c r="D56" s="20">
        <v>7.5486381322957194E-2</v>
      </c>
      <c r="E56" s="21">
        <v>0.45136186770428016</v>
      </c>
      <c r="F56" s="20">
        <v>0.2723735408560311</v>
      </c>
      <c r="G56" s="21">
        <v>0.10116731517509728</v>
      </c>
      <c r="H56" s="20">
        <v>9.4163424124513617E-2</v>
      </c>
      <c r="I56" s="22">
        <v>5.4474708171206223E-3</v>
      </c>
      <c r="J56"/>
      <c r="K56" s="60">
        <f t="shared" si="2"/>
        <v>0.52684824902723737</v>
      </c>
      <c r="L56" s="22">
        <f t="shared" si="3"/>
        <v>0.37354085603112841</v>
      </c>
      <c r="M56"/>
      <c r="N56"/>
      <c r="O56"/>
      <c r="P56"/>
      <c r="Q56"/>
    </row>
    <row r="57" spans="1:17">
      <c r="A57" s="191"/>
      <c r="B57" s="23" t="s">
        <v>34</v>
      </c>
      <c r="C57" s="24">
        <v>14</v>
      </c>
      <c r="D57" s="25">
        <v>0</v>
      </c>
      <c r="E57" s="26">
        <v>0.2857142857142857</v>
      </c>
      <c r="F57" s="25">
        <v>0.6428571428571429</v>
      </c>
      <c r="G57" s="26">
        <v>7.1428571428571425E-2</v>
      </c>
      <c r="H57" s="25">
        <v>0</v>
      </c>
      <c r="I57" s="27">
        <v>0</v>
      </c>
      <c r="J57"/>
      <c r="K57" s="61">
        <f t="shared" si="2"/>
        <v>0.2857142857142857</v>
      </c>
      <c r="L57" s="27">
        <f t="shared" si="3"/>
        <v>0.7142857142857143</v>
      </c>
      <c r="M57"/>
      <c r="N57"/>
      <c r="O57"/>
      <c r="P57"/>
      <c r="Q57"/>
    </row>
    <row r="58" spans="1:17" ht="12" customHeight="1">
      <c r="A58" s="159" t="s">
        <v>170</v>
      </c>
      <c r="B58" s="13" t="s">
        <v>143</v>
      </c>
      <c r="C58" s="14">
        <v>2609</v>
      </c>
      <c r="D58" s="15">
        <v>7.5507857416634724E-2</v>
      </c>
      <c r="E58" s="16">
        <v>0.47911077041011885</v>
      </c>
      <c r="F58" s="15">
        <v>0.26293599080107322</v>
      </c>
      <c r="G58" s="16">
        <v>8.1257186661556152E-2</v>
      </c>
      <c r="H58" s="15">
        <v>9.4672288233039484E-2</v>
      </c>
      <c r="I58" s="17">
        <v>6.5159064775776156E-3</v>
      </c>
      <c r="J58"/>
      <c r="K58" s="59">
        <f t="shared" si="2"/>
        <v>0.55461862782675353</v>
      </c>
      <c r="L58" s="17">
        <f t="shared" si="3"/>
        <v>0.34419317746262934</v>
      </c>
    </row>
    <row r="59" spans="1:17">
      <c r="A59" s="160"/>
      <c r="B59" s="64" t="s">
        <v>142</v>
      </c>
      <c r="C59" s="19">
        <v>95</v>
      </c>
      <c r="D59" s="20">
        <v>6.3157894736842107E-2</v>
      </c>
      <c r="E59" s="21">
        <v>0.2</v>
      </c>
      <c r="F59" s="20">
        <v>0.24210526315789474</v>
      </c>
      <c r="G59" s="21">
        <v>0.27368421052631581</v>
      </c>
      <c r="H59" s="20">
        <v>0.21052631578947367</v>
      </c>
      <c r="I59" s="22">
        <v>1.0526315789473684E-2</v>
      </c>
      <c r="J59"/>
      <c r="K59" s="60">
        <f t="shared" si="2"/>
        <v>0.26315789473684215</v>
      </c>
      <c r="L59" s="22">
        <f t="shared" si="3"/>
        <v>0.51578947368421058</v>
      </c>
    </row>
    <row r="60" spans="1:17">
      <c r="A60" s="161"/>
      <c r="B60" s="18" t="s">
        <v>138</v>
      </c>
      <c r="C60" s="19">
        <v>528</v>
      </c>
      <c r="D60" s="20">
        <v>1.7045454545454544E-2</v>
      </c>
      <c r="E60" s="21">
        <v>0.34848484848484851</v>
      </c>
      <c r="F60" s="20">
        <v>0.28409090909090912</v>
      </c>
      <c r="G60" s="21">
        <v>0.1875</v>
      </c>
      <c r="H60" s="20">
        <v>0.15909090909090909</v>
      </c>
      <c r="I60" s="22">
        <v>3.787878787878788E-3</v>
      </c>
      <c r="J60"/>
      <c r="K60" s="60">
        <f t="shared" si="2"/>
        <v>0.36553030303030304</v>
      </c>
      <c r="L60" s="22">
        <f t="shared" si="3"/>
        <v>0.47159090909090912</v>
      </c>
    </row>
    <row r="61" spans="1:17">
      <c r="A61" s="191"/>
      <c r="B61" s="23" t="s">
        <v>34</v>
      </c>
      <c r="C61" s="24">
        <v>14</v>
      </c>
      <c r="D61" s="25">
        <v>0</v>
      </c>
      <c r="E61" s="26">
        <v>0</v>
      </c>
      <c r="F61" s="25">
        <v>0.2857142857142857</v>
      </c>
      <c r="G61" s="26">
        <v>0</v>
      </c>
      <c r="H61" s="25">
        <v>0</v>
      </c>
      <c r="I61" s="27">
        <v>0.7142857142857143</v>
      </c>
      <c r="J61"/>
      <c r="K61" s="61">
        <f t="shared" si="2"/>
        <v>0</v>
      </c>
      <c r="L61" s="27">
        <f t="shared" si="3"/>
        <v>0.2857142857142857</v>
      </c>
    </row>
    <row r="62" spans="1:17" ht="12" customHeight="1">
      <c r="A62" s="159" t="s">
        <v>512</v>
      </c>
      <c r="B62" s="13" t="s">
        <v>141</v>
      </c>
      <c r="C62" s="14">
        <v>703</v>
      </c>
      <c r="D62" s="15">
        <v>0.12375533428165007</v>
      </c>
      <c r="E62" s="16">
        <v>0.45803698435277385</v>
      </c>
      <c r="F62" s="15">
        <v>0.26031294452347081</v>
      </c>
      <c r="G62" s="16">
        <v>7.6813655761024183E-2</v>
      </c>
      <c r="H62" s="15">
        <v>7.1123755334281655E-2</v>
      </c>
      <c r="I62" s="17">
        <v>9.9573257467994308E-3</v>
      </c>
      <c r="J62"/>
      <c r="K62" s="59">
        <f t="shared" si="2"/>
        <v>0.58179231863442393</v>
      </c>
      <c r="L62" s="17">
        <f t="shared" si="3"/>
        <v>0.33712660028449498</v>
      </c>
    </row>
    <row r="63" spans="1:17">
      <c r="A63" s="160"/>
      <c r="B63" s="18" t="s">
        <v>140</v>
      </c>
      <c r="C63" s="14">
        <v>1602</v>
      </c>
      <c r="D63" s="20">
        <v>5.2434456928838954E-2</v>
      </c>
      <c r="E63" s="21">
        <v>0.51498127340823974</v>
      </c>
      <c r="F63" s="20">
        <v>0.25093632958801498</v>
      </c>
      <c r="G63" s="21">
        <v>8.4893882646691635E-2</v>
      </c>
      <c r="H63" s="20">
        <v>9.1760299625468167E-2</v>
      </c>
      <c r="I63" s="22">
        <v>4.9937578027465668E-3</v>
      </c>
      <c r="J63"/>
      <c r="K63" s="60">
        <f t="shared" si="2"/>
        <v>0.56741573033707871</v>
      </c>
      <c r="L63" s="22">
        <f t="shared" si="3"/>
        <v>0.3358302122347066</v>
      </c>
    </row>
    <row r="64" spans="1:17">
      <c r="A64" s="200"/>
      <c r="B64" s="18" t="s">
        <v>139</v>
      </c>
      <c r="C64" s="19">
        <v>763</v>
      </c>
      <c r="D64" s="20">
        <v>3.2765399737876802E-2</v>
      </c>
      <c r="E64" s="21">
        <v>0.35910878112712974</v>
      </c>
      <c r="F64" s="20">
        <v>0.30668414154652685</v>
      </c>
      <c r="G64" s="21">
        <v>0.13630406290956751</v>
      </c>
      <c r="H64" s="20">
        <v>0.16251638269986893</v>
      </c>
      <c r="I64" s="22">
        <v>2.6212319790301442E-3</v>
      </c>
      <c r="J64"/>
      <c r="K64" s="60">
        <f t="shared" si="2"/>
        <v>0.39187418086500653</v>
      </c>
      <c r="L64" s="22">
        <f t="shared" si="3"/>
        <v>0.44298820445609433</v>
      </c>
    </row>
    <row r="65" spans="1:12">
      <c r="A65" s="161"/>
      <c r="B65" s="18" t="s">
        <v>123</v>
      </c>
      <c r="C65" s="19">
        <v>155</v>
      </c>
      <c r="D65" s="20">
        <v>0.1032258064516129</v>
      </c>
      <c r="E65" s="21">
        <v>0.18064516129032257</v>
      </c>
      <c r="F65" s="20">
        <v>0.24516129032258063</v>
      </c>
      <c r="G65" s="21">
        <v>0.2709677419354839</v>
      </c>
      <c r="H65" s="20">
        <v>0.19354838709677419</v>
      </c>
      <c r="I65" s="22">
        <v>6.4516129032258064E-3</v>
      </c>
      <c r="J65"/>
      <c r="K65" s="60">
        <f t="shared" si="2"/>
        <v>0.28387096774193549</v>
      </c>
      <c r="L65" s="22">
        <f t="shared" si="3"/>
        <v>0.5161290322580645</v>
      </c>
    </row>
    <row r="66" spans="1:12" ht="12.5" thickBot="1">
      <c r="A66" s="162"/>
      <c r="B66" s="33" t="s">
        <v>34</v>
      </c>
      <c r="C66" s="34">
        <v>23</v>
      </c>
      <c r="D66" s="35">
        <v>0</v>
      </c>
      <c r="E66" s="36">
        <v>0.17391304347826086</v>
      </c>
      <c r="F66" s="35">
        <v>0.2608695652173913</v>
      </c>
      <c r="G66" s="36">
        <v>4.3478260869565216E-2</v>
      </c>
      <c r="H66" s="35">
        <v>0</v>
      </c>
      <c r="I66" s="37">
        <v>0.52173913043478259</v>
      </c>
      <c r="J66"/>
      <c r="K66" s="63">
        <f t="shared" si="2"/>
        <v>0.17391304347826086</v>
      </c>
      <c r="L66" s="37">
        <f t="shared" si="3"/>
        <v>0.30434782608695654</v>
      </c>
    </row>
  </sheetData>
  <mergeCells count="15">
    <mergeCell ref="A6:A13"/>
    <mergeCell ref="A5:B5"/>
    <mergeCell ref="A3:B4"/>
    <mergeCell ref="C3:C4"/>
    <mergeCell ref="A1:M1"/>
    <mergeCell ref="I3:I4"/>
    <mergeCell ref="A14:A16"/>
    <mergeCell ref="A17:A22"/>
    <mergeCell ref="A23:A35"/>
    <mergeCell ref="A58:A61"/>
    <mergeCell ref="A62:A66"/>
    <mergeCell ref="A36:A44"/>
    <mergeCell ref="A45:A49"/>
    <mergeCell ref="A50:A53"/>
    <mergeCell ref="A54:A57"/>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Q66"/>
  <sheetViews>
    <sheetView workbookViewId="0">
      <pane ySplit="4" topLeftCell="A5" activePane="bottomLeft" state="frozen"/>
      <selection activeCell="C5" sqref="C5:I66"/>
      <selection pane="bottomLeft" sqref="A1:M1"/>
    </sheetView>
  </sheetViews>
  <sheetFormatPr defaultColWidth="9.09765625" defaultRowHeight="12"/>
  <cols>
    <col min="1" max="1" width="6.8984375" style="2" customWidth="1"/>
    <col min="2" max="2" width="22" style="2" customWidth="1"/>
    <col min="3" max="3" width="7.59765625" style="2" customWidth="1"/>
    <col min="4" max="9" width="9.09765625" style="2"/>
    <col min="10" max="10" width="2.3984375" style="2" customWidth="1"/>
    <col min="11" max="16384" width="9.09765625" style="2"/>
  </cols>
  <sheetData>
    <row r="1" spans="1:17" customFormat="1" ht="36.75" customHeight="1" thickBot="1">
      <c r="A1" s="180" t="s">
        <v>353</v>
      </c>
      <c r="B1" s="181"/>
      <c r="C1" s="181"/>
      <c r="D1" s="181"/>
      <c r="E1" s="181"/>
      <c r="F1" s="181"/>
      <c r="G1" s="181"/>
      <c r="H1" s="181"/>
      <c r="I1" s="181"/>
      <c r="J1" s="181"/>
      <c r="K1" s="181"/>
      <c r="L1" s="181"/>
      <c r="M1" s="182"/>
    </row>
    <row r="2" spans="1:17" ht="13.5" customHeight="1" thickBot="1"/>
    <row r="3" spans="1:17" s="47" customFormat="1">
      <c r="A3" s="196"/>
      <c r="B3" s="197"/>
      <c r="C3" s="188" t="s">
        <v>287</v>
      </c>
      <c r="D3" s="41">
        <v>1</v>
      </c>
      <c r="E3" s="46">
        <v>2</v>
      </c>
      <c r="F3" s="46">
        <v>3</v>
      </c>
      <c r="G3" s="46">
        <v>4</v>
      </c>
      <c r="H3" s="46">
        <v>5</v>
      </c>
      <c r="I3" s="194" t="s">
        <v>288</v>
      </c>
      <c r="K3" s="48" t="s">
        <v>292</v>
      </c>
      <c r="L3" s="49" t="s">
        <v>293</v>
      </c>
    </row>
    <row r="4" spans="1:17" s="43" customFormat="1" ht="36.5" thickBot="1">
      <c r="A4" s="198"/>
      <c r="B4" s="199"/>
      <c r="C4" s="193"/>
      <c r="D4" s="50" t="s">
        <v>230</v>
      </c>
      <c r="E4" s="51" t="s">
        <v>231</v>
      </c>
      <c r="F4" s="51" t="s">
        <v>232</v>
      </c>
      <c r="G4" s="51" t="s">
        <v>233</v>
      </c>
      <c r="H4" s="51" t="s">
        <v>121</v>
      </c>
      <c r="I4" s="195"/>
      <c r="J4" s="47"/>
      <c r="K4" s="52" t="s">
        <v>234</v>
      </c>
      <c r="L4" s="53" t="s">
        <v>235</v>
      </c>
    </row>
    <row r="5" spans="1:17" ht="12.5" thickBot="1">
      <c r="A5" s="167" t="s">
        <v>82</v>
      </c>
      <c r="B5" s="168"/>
      <c r="C5" s="9">
        <v>3246</v>
      </c>
      <c r="D5" s="10">
        <v>3.6044362292051754E-2</v>
      </c>
      <c r="E5" s="11">
        <v>0.27233518176216881</v>
      </c>
      <c r="F5" s="10">
        <v>0.35212569316081332</v>
      </c>
      <c r="G5" s="11">
        <v>0.151879235982748</v>
      </c>
      <c r="H5" s="10">
        <v>0.17714109673444239</v>
      </c>
      <c r="I5" s="12">
        <v>1.0474430067775724E-2</v>
      </c>
      <c r="J5"/>
      <c r="K5" s="58">
        <f t="shared" ref="K5:K35" si="0">SUM(D5:E5)</f>
        <v>0.30837954405422058</v>
      </c>
      <c r="L5" s="12">
        <f t="shared" ref="L5:L35" si="1">SUM(F5:G5)</f>
        <v>0.50400492914356132</v>
      </c>
      <c r="M5"/>
      <c r="N5"/>
      <c r="O5"/>
      <c r="P5"/>
      <c r="Q5"/>
    </row>
    <row r="6" spans="1:17" ht="12" customHeight="1">
      <c r="A6" s="163" t="s">
        <v>83</v>
      </c>
      <c r="B6" s="13" t="s">
        <v>27</v>
      </c>
      <c r="C6" s="14">
        <v>788</v>
      </c>
      <c r="D6" s="15">
        <v>3.553299492385787E-2</v>
      </c>
      <c r="E6" s="16">
        <v>0.2766497461928934</v>
      </c>
      <c r="F6" s="15">
        <v>0.32994923857868019</v>
      </c>
      <c r="G6" s="16">
        <v>0.15736040609137056</v>
      </c>
      <c r="H6" s="15">
        <v>0.19289340101522842</v>
      </c>
      <c r="I6" s="17">
        <v>7.6142131979695434E-3</v>
      </c>
      <c r="J6"/>
      <c r="K6" s="59">
        <f t="shared" si="0"/>
        <v>0.31218274111675126</v>
      </c>
      <c r="L6" s="17">
        <f t="shared" si="1"/>
        <v>0.48730964467005078</v>
      </c>
      <c r="M6"/>
      <c r="N6"/>
      <c r="O6"/>
      <c r="P6"/>
      <c r="Q6"/>
    </row>
    <row r="7" spans="1:17">
      <c r="A7" s="164"/>
      <c r="B7" s="18" t="s">
        <v>28</v>
      </c>
      <c r="C7" s="19">
        <v>748</v>
      </c>
      <c r="D7" s="20">
        <v>3.7433155080213901E-2</v>
      </c>
      <c r="E7" s="21">
        <v>0.29411764705882354</v>
      </c>
      <c r="F7" s="20">
        <v>0.31016042780748665</v>
      </c>
      <c r="G7" s="21">
        <v>0.13101604278074866</v>
      </c>
      <c r="H7" s="20">
        <v>0.21925133689839571</v>
      </c>
      <c r="I7" s="22">
        <v>8.0213903743315516E-3</v>
      </c>
      <c r="J7"/>
      <c r="K7" s="60">
        <f t="shared" si="0"/>
        <v>0.33155080213903743</v>
      </c>
      <c r="L7" s="22">
        <f t="shared" si="1"/>
        <v>0.44117647058823528</v>
      </c>
      <c r="M7"/>
      <c r="N7"/>
      <c r="O7"/>
      <c r="P7"/>
      <c r="Q7"/>
    </row>
    <row r="8" spans="1:17">
      <c r="A8" s="164"/>
      <c r="B8" s="18" t="s">
        <v>29</v>
      </c>
      <c r="C8" s="19">
        <v>350</v>
      </c>
      <c r="D8" s="20">
        <v>3.4285714285714287E-2</v>
      </c>
      <c r="E8" s="21">
        <v>0.26285714285714284</v>
      </c>
      <c r="F8" s="20">
        <v>0.39428571428571429</v>
      </c>
      <c r="G8" s="21">
        <v>0.16</v>
      </c>
      <c r="H8" s="20">
        <v>0.13142857142857142</v>
      </c>
      <c r="I8" s="22">
        <v>1.7142857142857144E-2</v>
      </c>
      <c r="J8"/>
      <c r="K8" s="60">
        <f t="shared" si="0"/>
        <v>0.29714285714285715</v>
      </c>
      <c r="L8" s="22">
        <f t="shared" si="1"/>
        <v>0.55428571428571427</v>
      </c>
      <c r="M8"/>
      <c r="N8"/>
      <c r="O8"/>
      <c r="P8"/>
      <c r="Q8"/>
    </row>
    <row r="9" spans="1:17">
      <c r="A9" s="164"/>
      <c r="B9" s="18" t="s">
        <v>30</v>
      </c>
      <c r="C9" s="19">
        <v>558</v>
      </c>
      <c r="D9" s="20">
        <v>2.8673835125448029E-2</v>
      </c>
      <c r="E9" s="21">
        <v>0.26881720430107525</v>
      </c>
      <c r="F9" s="20">
        <v>0.38709677419354838</v>
      </c>
      <c r="G9" s="21">
        <v>0.16129032258064516</v>
      </c>
      <c r="H9" s="20">
        <v>0.13620071684587814</v>
      </c>
      <c r="I9" s="22">
        <v>1.7921146953405017E-2</v>
      </c>
      <c r="J9"/>
      <c r="K9" s="60">
        <f t="shared" si="0"/>
        <v>0.29749103942652327</v>
      </c>
      <c r="L9" s="22">
        <f t="shared" si="1"/>
        <v>0.54838709677419351</v>
      </c>
      <c r="M9"/>
      <c r="N9"/>
      <c r="O9"/>
      <c r="P9"/>
      <c r="Q9"/>
    </row>
    <row r="10" spans="1:17">
      <c r="A10" s="164"/>
      <c r="B10" s="18" t="s">
        <v>31</v>
      </c>
      <c r="C10" s="19">
        <v>350</v>
      </c>
      <c r="D10" s="20">
        <v>2.2857142857142857E-2</v>
      </c>
      <c r="E10" s="21">
        <v>0.25714285714285712</v>
      </c>
      <c r="F10" s="20">
        <v>0.37142857142857144</v>
      </c>
      <c r="G10" s="21">
        <v>0.14857142857142858</v>
      </c>
      <c r="H10" s="20">
        <v>0.2</v>
      </c>
      <c r="I10" s="22">
        <v>0</v>
      </c>
      <c r="J10"/>
      <c r="K10" s="60">
        <f t="shared" si="0"/>
        <v>0.27999999999999997</v>
      </c>
      <c r="L10" s="22">
        <f t="shared" si="1"/>
        <v>0.52</v>
      </c>
      <c r="M10"/>
      <c r="N10"/>
      <c r="O10"/>
      <c r="P10"/>
      <c r="Q10"/>
    </row>
    <row r="11" spans="1:17">
      <c r="A11" s="164"/>
      <c r="B11" s="18" t="s">
        <v>32</v>
      </c>
      <c r="C11" s="19">
        <v>330</v>
      </c>
      <c r="D11" s="20">
        <v>6.0606060606060608E-2</v>
      </c>
      <c r="E11" s="21">
        <v>0.24848484848484848</v>
      </c>
      <c r="F11" s="20">
        <v>0.36363636363636365</v>
      </c>
      <c r="G11" s="21">
        <v>0.16969696969696971</v>
      </c>
      <c r="H11" s="20">
        <v>0.14545454545454545</v>
      </c>
      <c r="I11" s="22">
        <v>1.2121212121212121E-2</v>
      </c>
      <c r="J11"/>
      <c r="K11" s="60">
        <f t="shared" si="0"/>
        <v>0.30909090909090908</v>
      </c>
      <c r="L11" s="22">
        <f t="shared" si="1"/>
        <v>0.53333333333333333</v>
      </c>
      <c r="M11"/>
      <c r="N11"/>
      <c r="O11"/>
      <c r="P11"/>
      <c r="Q11"/>
    </row>
    <row r="12" spans="1:17">
      <c r="A12" s="164"/>
      <c r="B12" s="18" t="s">
        <v>33</v>
      </c>
      <c r="C12" s="19">
        <v>110</v>
      </c>
      <c r="D12" s="20">
        <v>4.5454545454545456E-2</v>
      </c>
      <c r="E12" s="21">
        <v>0.27272727272727271</v>
      </c>
      <c r="F12" s="20">
        <v>0.38181818181818183</v>
      </c>
      <c r="G12" s="21">
        <v>0.13636363636363635</v>
      </c>
      <c r="H12" s="20">
        <v>0.15454545454545454</v>
      </c>
      <c r="I12" s="22">
        <v>9.0909090909090905E-3</v>
      </c>
      <c r="J12"/>
      <c r="K12" s="60">
        <f t="shared" si="0"/>
        <v>0.31818181818181818</v>
      </c>
      <c r="L12" s="22">
        <f t="shared" si="1"/>
        <v>0.51818181818181819</v>
      </c>
      <c r="M12"/>
      <c r="N12"/>
      <c r="O12"/>
      <c r="P12"/>
      <c r="Q12"/>
    </row>
    <row r="13" spans="1:17">
      <c r="A13" s="165"/>
      <c r="B13" s="23" t="s">
        <v>34</v>
      </c>
      <c r="C13" s="24">
        <v>12</v>
      </c>
      <c r="D13" s="25">
        <v>0</v>
      </c>
      <c r="E13" s="26">
        <v>0.16666666666666666</v>
      </c>
      <c r="F13" s="25">
        <v>0.41666666666666669</v>
      </c>
      <c r="G13" s="26">
        <v>0.16666666666666666</v>
      </c>
      <c r="H13" s="25">
        <v>0.16666666666666666</v>
      </c>
      <c r="I13" s="27">
        <v>8.3333333333333329E-2</v>
      </c>
      <c r="J13"/>
      <c r="K13" s="61">
        <f t="shared" si="0"/>
        <v>0.16666666666666666</v>
      </c>
      <c r="L13" s="27">
        <f t="shared" si="1"/>
        <v>0.58333333333333337</v>
      </c>
      <c r="M13"/>
      <c r="N13"/>
      <c r="O13"/>
      <c r="P13"/>
      <c r="Q13"/>
    </row>
    <row r="14" spans="1:17">
      <c r="A14" s="163" t="s">
        <v>84</v>
      </c>
      <c r="B14" s="13" t="s">
        <v>85</v>
      </c>
      <c r="C14" s="19">
        <v>1490</v>
      </c>
      <c r="D14" s="20">
        <v>3.9597315436241613E-2</v>
      </c>
      <c r="E14" s="21">
        <v>0.28859060402684567</v>
      </c>
      <c r="F14" s="20">
        <v>0.37449664429530199</v>
      </c>
      <c r="G14" s="21">
        <v>0.15704697986577182</v>
      </c>
      <c r="H14" s="20">
        <v>0.12617449664429531</v>
      </c>
      <c r="I14" s="22">
        <v>1.4093959731543624E-2</v>
      </c>
      <c r="J14"/>
      <c r="K14" s="60">
        <f t="shared" si="0"/>
        <v>0.32818791946308729</v>
      </c>
      <c r="L14" s="22">
        <f t="shared" si="1"/>
        <v>0.53154362416107381</v>
      </c>
      <c r="M14"/>
      <c r="N14"/>
      <c r="O14"/>
      <c r="P14"/>
      <c r="Q14"/>
    </row>
    <row r="15" spans="1:17">
      <c r="A15" s="164"/>
      <c r="B15" s="18" t="s">
        <v>86</v>
      </c>
      <c r="C15" s="19">
        <v>1737</v>
      </c>
      <c r="D15" s="20">
        <v>3.3390903857225103E-2</v>
      </c>
      <c r="E15" s="21">
        <v>0.26021876799078869</v>
      </c>
      <c r="F15" s="20">
        <v>0.33275762809441567</v>
      </c>
      <c r="G15" s="21">
        <v>0.14565342544617155</v>
      </c>
      <c r="H15" s="20">
        <v>0.22049510650546919</v>
      </c>
      <c r="I15" s="22">
        <v>7.4841681059297643E-3</v>
      </c>
      <c r="J15"/>
      <c r="K15" s="60">
        <f t="shared" si="0"/>
        <v>0.29360967184801379</v>
      </c>
      <c r="L15" s="22">
        <f t="shared" si="1"/>
        <v>0.47841105354058722</v>
      </c>
      <c r="M15"/>
      <c r="N15"/>
      <c r="O15"/>
      <c r="P15"/>
      <c r="Q15"/>
    </row>
    <row r="16" spans="1:17">
      <c r="A16" s="165"/>
      <c r="B16" s="23" t="s">
        <v>19</v>
      </c>
      <c r="C16" s="24">
        <v>19</v>
      </c>
      <c r="D16" s="25">
        <v>0</v>
      </c>
      <c r="E16" s="26">
        <v>0.10526315789473684</v>
      </c>
      <c r="F16" s="25">
        <v>0.36842105263157893</v>
      </c>
      <c r="G16" s="26">
        <v>0.31578947368421051</v>
      </c>
      <c r="H16" s="25">
        <v>0.21052631578947367</v>
      </c>
      <c r="I16" s="27">
        <v>0</v>
      </c>
      <c r="J16"/>
      <c r="K16" s="61">
        <f t="shared" si="0"/>
        <v>0.10526315789473684</v>
      </c>
      <c r="L16" s="27">
        <f t="shared" si="1"/>
        <v>0.68421052631578938</v>
      </c>
      <c r="M16"/>
      <c r="N16"/>
      <c r="O16"/>
      <c r="P16"/>
      <c r="Q16"/>
    </row>
    <row r="17" spans="1:17" ht="12" customHeight="1">
      <c r="A17" s="163" t="s">
        <v>87</v>
      </c>
      <c r="B17" s="28" t="s">
        <v>18</v>
      </c>
      <c r="C17" s="29">
        <v>463</v>
      </c>
      <c r="D17" s="30">
        <v>4.9676025917926567E-2</v>
      </c>
      <c r="E17" s="31">
        <v>0.22462203023758098</v>
      </c>
      <c r="F17" s="30">
        <v>0.31533477321814257</v>
      </c>
      <c r="G17" s="31">
        <v>0.18574514038876891</v>
      </c>
      <c r="H17" s="30">
        <v>0.21166306695464362</v>
      </c>
      <c r="I17" s="32">
        <v>1.2958963282937365E-2</v>
      </c>
      <c r="J17"/>
      <c r="K17" s="62">
        <f t="shared" si="0"/>
        <v>0.27429805615550756</v>
      </c>
      <c r="L17" s="32">
        <f t="shared" si="1"/>
        <v>0.50107991360691151</v>
      </c>
      <c r="M17"/>
      <c r="N17"/>
      <c r="O17"/>
      <c r="P17"/>
      <c r="Q17"/>
    </row>
    <row r="18" spans="1:17">
      <c r="A18" s="165"/>
      <c r="B18" s="18" t="s">
        <v>98</v>
      </c>
      <c r="C18" s="19">
        <v>837</v>
      </c>
      <c r="D18" s="20">
        <v>2.1505376344086023E-2</v>
      </c>
      <c r="E18" s="21">
        <v>0.27240143369175629</v>
      </c>
      <c r="F18" s="20">
        <v>0.33930704898446834</v>
      </c>
      <c r="G18" s="21">
        <v>0.17562724014336917</v>
      </c>
      <c r="H18" s="20">
        <v>0.18876941457586618</v>
      </c>
      <c r="I18" s="22">
        <v>2.3894862604540022E-3</v>
      </c>
      <c r="J18"/>
      <c r="K18" s="60">
        <f t="shared" si="0"/>
        <v>0.29390681003584229</v>
      </c>
      <c r="L18" s="22">
        <f t="shared" si="1"/>
        <v>0.51493428912783745</v>
      </c>
      <c r="M18"/>
      <c r="N18"/>
      <c r="O18"/>
      <c r="P18"/>
      <c r="Q18"/>
    </row>
    <row r="19" spans="1:17">
      <c r="A19" s="163"/>
      <c r="B19" s="18" t="s">
        <v>99</v>
      </c>
      <c r="C19" s="19">
        <v>969</v>
      </c>
      <c r="D19" s="20">
        <v>2.6831785345717233E-2</v>
      </c>
      <c r="E19" s="21">
        <v>0.26109391124871001</v>
      </c>
      <c r="F19" s="20">
        <v>0.40350877192982454</v>
      </c>
      <c r="G19" s="21">
        <v>0.13003095975232198</v>
      </c>
      <c r="H19" s="20">
        <v>0.17131062951496387</v>
      </c>
      <c r="I19" s="22">
        <v>7.2239422084623322E-3</v>
      </c>
      <c r="J19"/>
      <c r="K19" s="60">
        <f t="shared" si="0"/>
        <v>0.28792569659442724</v>
      </c>
      <c r="L19" s="22">
        <f t="shared" si="1"/>
        <v>0.53353973168214652</v>
      </c>
      <c r="M19"/>
      <c r="N19"/>
      <c r="O19"/>
      <c r="P19"/>
      <c r="Q19"/>
    </row>
    <row r="20" spans="1:17">
      <c r="A20" s="164"/>
      <c r="B20" s="18" t="s">
        <v>100</v>
      </c>
      <c r="C20" s="19">
        <v>675</v>
      </c>
      <c r="D20" s="20">
        <v>3.5555555555555556E-2</v>
      </c>
      <c r="E20" s="21">
        <v>0.32592592592592595</v>
      </c>
      <c r="F20" s="20">
        <v>0.32592592592592595</v>
      </c>
      <c r="G20" s="21">
        <v>0.13925925925925925</v>
      </c>
      <c r="H20" s="20">
        <v>0.15851851851851853</v>
      </c>
      <c r="I20" s="22">
        <v>1.4814814814814815E-2</v>
      </c>
      <c r="J20"/>
      <c r="K20" s="60">
        <f t="shared" si="0"/>
        <v>0.36148148148148151</v>
      </c>
      <c r="L20" s="22">
        <f t="shared" si="1"/>
        <v>0.4651851851851852</v>
      </c>
      <c r="M20"/>
      <c r="N20"/>
      <c r="O20"/>
      <c r="P20"/>
      <c r="Q20"/>
    </row>
    <row r="21" spans="1:17">
      <c r="A21" s="164"/>
      <c r="B21" s="18" t="s">
        <v>101</v>
      </c>
      <c r="C21" s="19">
        <v>287</v>
      </c>
      <c r="D21" s="20">
        <v>9.0592334494773524E-2</v>
      </c>
      <c r="E21" s="21">
        <v>0.26480836236933797</v>
      </c>
      <c r="F21" s="20">
        <v>0.33101045296167247</v>
      </c>
      <c r="G21" s="21">
        <v>0.13240418118466898</v>
      </c>
      <c r="H21" s="20">
        <v>0.15331010452961671</v>
      </c>
      <c r="I21" s="22">
        <v>2.7874564459930314E-2</v>
      </c>
      <c r="J21"/>
      <c r="K21" s="60">
        <f t="shared" si="0"/>
        <v>0.35540069686411146</v>
      </c>
      <c r="L21" s="22">
        <f t="shared" si="1"/>
        <v>0.46341463414634143</v>
      </c>
      <c r="M21"/>
      <c r="N21"/>
      <c r="O21"/>
      <c r="P21"/>
      <c r="Q21"/>
    </row>
    <row r="22" spans="1:17">
      <c r="A22" s="165"/>
      <c r="B22" s="23" t="s">
        <v>34</v>
      </c>
      <c r="C22" s="24">
        <v>15</v>
      </c>
      <c r="D22" s="25">
        <v>0</v>
      </c>
      <c r="E22" s="26">
        <v>0.2</v>
      </c>
      <c r="F22" s="25">
        <v>0.46666666666666667</v>
      </c>
      <c r="G22" s="26">
        <v>0.13333333333333333</v>
      </c>
      <c r="H22" s="25">
        <v>0.13333333333333333</v>
      </c>
      <c r="I22" s="27">
        <v>6.6666666666666666E-2</v>
      </c>
      <c r="J22"/>
      <c r="K22" s="61">
        <f t="shared" si="0"/>
        <v>0.2</v>
      </c>
      <c r="L22" s="27">
        <f t="shared" si="1"/>
        <v>0.6</v>
      </c>
      <c r="M22"/>
      <c r="N22"/>
      <c r="O22"/>
      <c r="P22"/>
      <c r="Q22"/>
    </row>
    <row r="23" spans="1:17" ht="12" customHeight="1">
      <c r="A23" s="163" t="s">
        <v>88</v>
      </c>
      <c r="B23" s="28" t="s">
        <v>20</v>
      </c>
      <c r="C23" s="14">
        <v>217</v>
      </c>
      <c r="D23" s="15">
        <v>6.9124423963133647E-2</v>
      </c>
      <c r="E23" s="16">
        <v>0.27188940092165897</v>
      </c>
      <c r="F23" s="15">
        <v>0.30875576036866359</v>
      </c>
      <c r="G23" s="16">
        <v>0.15668202764976957</v>
      </c>
      <c r="H23" s="15">
        <v>0.17511520737327188</v>
      </c>
      <c r="I23" s="17">
        <v>1.8433179723502304E-2</v>
      </c>
      <c r="J23"/>
      <c r="K23" s="59">
        <f t="shared" si="0"/>
        <v>0.34101382488479259</v>
      </c>
      <c r="L23" s="17">
        <f t="shared" si="1"/>
        <v>0.46543778801843316</v>
      </c>
      <c r="M23"/>
      <c r="N23"/>
      <c r="O23"/>
      <c r="P23"/>
      <c r="Q23"/>
    </row>
    <row r="24" spans="1:17">
      <c r="A24" s="164"/>
      <c r="B24" s="18" t="s">
        <v>102</v>
      </c>
      <c r="C24" s="19">
        <v>357</v>
      </c>
      <c r="D24" s="20">
        <v>2.8011204481792718E-2</v>
      </c>
      <c r="E24" s="21">
        <v>0.24369747899159663</v>
      </c>
      <c r="F24" s="20">
        <v>0.38375350140056025</v>
      </c>
      <c r="G24" s="21">
        <v>0.19607843137254902</v>
      </c>
      <c r="H24" s="20">
        <v>0.1484593837535014</v>
      </c>
      <c r="I24" s="22">
        <v>0</v>
      </c>
      <c r="J24"/>
      <c r="K24" s="60">
        <f t="shared" si="0"/>
        <v>0.27170868347338933</v>
      </c>
      <c r="L24" s="22">
        <f t="shared" si="1"/>
        <v>0.57983193277310929</v>
      </c>
      <c r="M24"/>
      <c r="N24"/>
      <c r="O24"/>
      <c r="P24"/>
      <c r="Q24"/>
    </row>
    <row r="25" spans="1:17">
      <c r="A25" s="165"/>
      <c r="B25" s="18" t="s">
        <v>103</v>
      </c>
      <c r="C25" s="19">
        <v>429</v>
      </c>
      <c r="D25" s="20">
        <v>3.2634032634032632E-2</v>
      </c>
      <c r="E25" s="21">
        <v>0.26573426573426573</v>
      </c>
      <c r="F25" s="20">
        <v>0.41025641025641024</v>
      </c>
      <c r="G25" s="21">
        <v>0.14918414918414918</v>
      </c>
      <c r="H25" s="20">
        <v>0.13053613053613053</v>
      </c>
      <c r="I25" s="22">
        <v>1.1655011655011656E-2</v>
      </c>
      <c r="J25"/>
      <c r="K25" s="60">
        <f t="shared" si="0"/>
        <v>0.29836829836829837</v>
      </c>
      <c r="L25" s="22">
        <f t="shared" si="1"/>
        <v>0.55944055944055937</v>
      </c>
      <c r="M25"/>
      <c r="N25"/>
      <c r="O25"/>
      <c r="P25"/>
      <c r="Q25"/>
    </row>
    <row r="26" spans="1:17">
      <c r="A26" s="163"/>
      <c r="B26" s="18" t="s">
        <v>104</v>
      </c>
      <c r="C26" s="19">
        <v>344</v>
      </c>
      <c r="D26" s="20">
        <v>2.3255813953488372E-2</v>
      </c>
      <c r="E26" s="21">
        <v>0.3691860465116279</v>
      </c>
      <c r="F26" s="20">
        <v>0.36337209302325579</v>
      </c>
      <c r="G26" s="21">
        <v>0.14244186046511628</v>
      </c>
      <c r="H26" s="20">
        <v>8.4302325581395346E-2</v>
      </c>
      <c r="I26" s="22">
        <v>1.7441860465116279E-2</v>
      </c>
      <c r="J26"/>
      <c r="K26" s="60">
        <f t="shared" si="0"/>
        <v>0.39244186046511625</v>
      </c>
      <c r="L26" s="22">
        <f t="shared" si="1"/>
        <v>0.5058139534883721</v>
      </c>
      <c r="M26"/>
      <c r="N26"/>
      <c r="O26"/>
      <c r="P26"/>
      <c r="Q26"/>
    </row>
    <row r="27" spans="1:17">
      <c r="A27" s="164"/>
      <c r="B27" s="18" t="s">
        <v>105</v>
      </c>
      <c r="C27" s="19">
        <v>141</v>
      </c>
      <c r="D27" s="20">
        <v>8.5106382978723402E-2</v>
      </c>
      <c r="E27" s="21">
        <v>0.30496453900709219</v>
      </c>
      <c r="F27" s="20">
        <v>0.36170212765957449</v>
      </c>
      <c r="G27" s="21">
        <v>0.12056737588652482</v>
      </c>
      <c r="H27" s="20">
        <v>8.5106382978723402E-2</v>
      </c>
      <c r="I27" s="22">
        <v>4.2553191489361701E-2</v>
      </c>
      <c r="J27"/>
      <c r="K27" s="60">
        <f t="shared" si="0"/>
        <v>0.39007092198581561</v>
      </c>
      <c r="L27" s="22">
        <f t="shared" si="1"/>
        <v>0.48226950354609932</v>
      </c>
      <c r="M27"/>
      <c r="N27"/>
      <c r="O27"/>
      <c r="P27"/>
      <c r="Q27"/>
    </row>
    <row r="28" spans="1:17">
      <c r="A28" s="164"/>
      <c r="B28" s="18" t="s">
        <v>21</v>
      </c>
      <c r="C28" s="19">
        <v>2</v>
      </c>
      <c r="D28" s="20">
        <v>0</v>
      </c>
      <c r="E28" s="21">
        <v>0</v>
      </c>
      <c r="F28" s="20">
        <v>1</v>
      </c>
      <c r="G28" s="21">
        <v>0</v>
      </c>
      <c r="H28" s="20">
        <v>0</v>
      </c>
      <c r="I28" s="22">
        <v>0</v>
      </c>
      <c r="J28"/>
      <c r="K28" s="60">
        <f t="shared" si="0"/>
        <v>0</v>
      </c>
      <c r="L28" s="22">
        <f t="shared" si="1"/>
        <v>1</v>
      </c>
      <c r="M28"/>
      <c r="N28"/>
      <c r="O28"/>
      <c r="P28"/>
      <c r="Q28"/>
    </row>
    <row r="29" spans="1:17">
      <c r="A29" s="164"/>
      <c r="B29" s="18" t="s">
        <v>22</v>
      </c>
      <c r="C29" s="19">
        <v>244</v>
      </c>
      <c r="D29" s="20">
        <v>3.2786885245901641E-2</v>
      </c>
      <c r="E29" s="21">
        <v>0.18442622950819673</v>
      </c>
      <c r="F29" s="20">
        <v>0.32377049180327871</v>
      </c>
      <c r="G29" s="21">
        <v>0.20491803278688525</v>
      </c>
      <c r="H29" s="20">
        <v>0.24590163934426229</v>
      </c>
      <c r="I29" s="22">
        <v>8.1967213114754103E-3</v>
      </c>
      <c r="J29"/>
      <c r="K29" s="60">
        <f t="shared" si="0"/>
        <v>0.21721311475409838</v>
      </c>
      <c r="L29" s="22">
        <f t="shared" si="1"/>
        <v>0.52868852459016402</v>
      </c>
      <c r="M29"/>
      <c r="N29"/>
      <c r="O29"/>
      <c r="P29"/>
      <c r="Q29"/>
    </row>
    <row r="30" spans="1:17">
      <c r="A30" s="164"/>
      <c r="B30" s="18" t="s">
        <v>106</v>
      </c>
      <c r="C30" s="19">
        <v>476</v>
      </c>
      <c r="D30" s="20">
        <v>1.680672268907563E-2</v>
      </c>
      <c r="E30" s="21">
        <v>0.29621848739495799</v>
      </c>
      <c r="F30" s="20">
        <v>0.30882352941176472</v>
      </c>
      <c r="G30" s="21">
        <v>0.15756302521008403</v>
      </c>
      <c r="H30" s="20">
        <v>0.21638655462184875</v>
      </c>
      <c r="I30" s="22">
        <v>4.2016806722689074E-3</v>
      </c>
      <c r="J30"/>
      <c r="K30" s="60">
        <f t="shared" si="0"/>
        <v>0.31302521008403361</v>
      </c>
      <c r="L30" s="22">
        <f t="shared" si="1"/>
        <v>0.46638655462184875</v>
      </c>
      <c r="M30"/>
      <c r="N30"/>
      <c r="O30"/>
      <c r="P30"/>
      <c r="Q30"/>
    </row>
    <row r="31" spans="1:17">
      <c r="A31" s="164"/>
      <c r="B31" s="18" t="s">
        <v>107</v>
      </c>
      <c r="C31" s="19">
        <v>538</v>
      </c>
      <c r="D31" s="20">
        <v>2.2304832713754646E-2</v>
      </c>
      <c r="E31" s="21">
        <v>0.25836431226765799</v>
      </c>
      <c r="F31" s="20">
        <v>0.39591078066914498</v>
      </c>
      <c r="G31" s="21">
        <v>0.11524163568773234</v>
      </c>
      <c r="H31" s="20">
        <v>0.20446096654275092</v>
      </c>
      <c r="I31" s="22">
        <v>3.7174721189591076E-3</v>
      </c>
      <c r="J31"/>
      <c r="K31" s="60">
        <f t="shared" si="0"/>
        <v>0.28066914498141265</v>
      </c>
      <c r="L31" s="22">
        <f t="shared" si="1"/>
        <v>0.51115241635687736</v>
      </c>
      <c r="M31"/>
      <c r="N31"/>
      <c r="O31"/>
      <c r="P31"/>
      <c r="Q31"/>
    </row>
    <row r="32" spans="1:17">
      <c r="A32" s="164"/>
      <c r="B32" s="18" t="s">
        <v>108</v>
      </c>
      <c r="C32" s="19">
        <v>331</v>
      </c>
      <c r="D32" s="20">
        <v>4.8338368580060423E-2</v>
      </c>
      <c r="E32" s="21">
        <v>0.2809667673716012</v>
      </c>
      <c r="F32" s="20">
        <v>0.28700906344410876</v>
      </c>
      <c r="G32" s="21">
        <v>0.13595166163141995</v>
      </c>
      <c r="H32" s="20">
        <v>0.23564954682779457</v>
      </c>
      <c r="I32" s="22">
        <v>1.2084592145015106E-2</v>
      </c>
      <c r="J32"/>
      <c r="K32" s="60">
        <f t="shared" si="0"/>
        <v>0.32930513595166161</v>
      </c>
      <c r="L32" s="22">
        <f t="shared" si="1"/>
        <v>0.42296072507552873</v>
      </c>
      <c r="M32"/>
      <c r="N32"/>
      <c r="O32"/>
      <c r="P32"/>
      <c r="Q32"/>
    </row>
    <row r="33" spans="1:17">
      <c r="A33" s="164"/>
      <c r="B33" s="18" t="s">
        <v>109</v>
      </c>
      <c r="C33" s="19">
        <v>145</v>
      </c>
      <c r="D33" s="20">
        <v>9.6551724137931033E-2</v>
      </c>
      <c r="E33" s="21">
        <v>0.22068965517241379</v>
      </c>
      <c r="F33" s="20">
        <v>0.30344827586206896</v>
      </c>
      <c r="G33" s="21">
        <v>0.14482758620689656</v>
      </c>
      <c r="H33" s="20">
        <v>0.22068965517241379</v>
      </c>
      <c r="I33" s="22">
        <v>1.3793103448275862E-2</v>
      </c>
      <c r="J33"/>
      <c r="K33" s="60">
        <f t="shared" si="0"/>
        <v>0.3172413793103448</v>
      </c>
      <c r="L33" s="22">
        <f t="shared" si="1"/>
        <v>0.44827586206896552</v>
      </c>
      <c r="M33"/>
      <c r="N33"/>
      <c r="O33"/>
      <c r="P33"/>
      <c r="Q33"/>
    </row>
    <row r="34" spans="1:17">
      <c r="A34" s="164"/>
      <c r="B34" s="18" t="s">
        <v>23</v>
      </c>
      <c r="C34" s="19">
        <v>3</v>
      </c>
      <c r="D34" s="20">
        <v>0</v>
      </c>
      <c r="E34" s="21">
        <v>0.66666666666666663</v>
      </c>
      <c r="F34" s="20">
        <v>0</v>
      </c>
      <c r="G34" s="21">
        <v>0</v>
      </c>
      <c r="H34" s="20">
        <v>0</v>
      </c>
      <c r="I34" s="22">
        <v>0.33333333333333331</v>
      </c>
      <c r="J34"/>
      <c r="K34" s="60">
        <f t="shared" si="0"/>
        <v>0.66666666666666663</v>
      </c>
      <c r="L34" s="22">
        <f t="shared" si="1"/>
        <v>0</v>
      </c>
      <c r="M34"/>
      <c r="N34"/>
      <c r="O34"/>
      <c r="P34"/>
      <c r="Q34"/>
    </row>
    <row r="35" spans="1:17">
      <c r="A35" s="165"/>
      <c r="B35" s="23" t="s">
        <v>208</v>
      </c>
      <c r="C35" s="24">
        <v>19</v>
      </c>
      <c r="D35" s="25">
        <v>0</v>
      </c>
      <c r="E35" s="26">
        <v>0.10529999999999999</v>
      </c>
      <c r="F35" s="25">
        <v>0.36840000000000006</v>
      </c>
      <c r="G35" s="26">
        <v>0.31579999999999997</v>
      </c>
      <c r="H35" s="25">
        <v>0.21050000000000002</v>
      </c>
      <c r="I35" s="27">
        <v>0</v>
      </c>
      <c r="J35"/>
      <c r="K35" s="61">
        <f t="shared" si="0"/>
        <v>0.10529999999999999</v>
      </c>
      <c r="L35" s="27">
        <f t="shared" si="1"/>
        <v>0.68420000000000003</v>
      </c>
      <c r="M35"/>
      <c r="N35"/>
      <c r="O35"/>
      <c r="P35"/>
      <c r="Q35"/>
    </row>
    <row r="36" spans="1:17" ht="12" customHeight="1">
      <c r="A36" s="163" t="s">
        <v>89</v>
      </c>
      <c r="B36" s="13" t="s">
        <v>110</v>
      </c>
      <c r="C36" s="14">
        <v>43</v>
      </c>
      <c r="D36" s="15">
        <v>0</v>
      </c>
      <c r="E36" s="16">
        <v>0.32558139534883723</v>
      </c>
      <c r="F36" s="15">
        <v>0.34883720930232559</v>
      </c>
      <c r="G36" s="16">
        <v>0.16279069767441862</v>
      </c>
      <c r="H36" s="15">
        <v>0.11627906976744186</v>
      </c>
      <c r="I36" s="17">
        <v>4.6511627906976744E-2</v>
      </c>
      <c r="J36"/>
      <c r="K36" s="59">
        <f t="shared" ref="K36:K66" si="2">SUM(D36:E36)</f>
        <v>0.32558139534883723</v>
      </c>
      <c r="L36" s="17">
        <f t="shared" ref="L36:L66" si="3">SUM(F36:G36)</f>
        <v>0.51162790697674421</v>
      </c>
      <c r="M36"/>
      <c r="N36"/>
      <c r="O36"/>
      <c r="P36"/>
      <c r="Q36"/>
    </row>
    <row r="37" spans="1:17">
      <c r="A37" s="164"/>
      <c r="B37" s="18" t="s">
        <v>111</v>
      </c>
      <c r="C37" s="19">
        <v>299</v>
      </c>
      <c r="D37" s="20">
        <v>4.3478260869565216E-2</v>
      </c>
      <c r="E37" s="21">
        <v>0.25752508361204013</v>
      </c>
      <c r="F37" s="20">
        <v>0.35451505016722407</v>
      </c>
      <c r="G37" s="21">
        <v>0.16053511705685619</v>
      </c>
      <c r="H37" s="20">
        <v>0.1705685618729097</v>
      </c>
      <c r="I37" s="22">
        <v>1.3377926421404682E-2</v>
      </c>
      <c r="J37"/>
      <c r="K37" s="60">
        <f t="shared" si="2"/>
        <v>0.30100334448160537</v>
      </c>
      <c r="L37" s="22">
        <f t="shared" si="3"/>
        <v>0.51505016722408026</v>
      </c>
      <c r="M37"/>
      <c r="N37"/>
      <c r="O37"/>
      <c r="P37"/>
      <c r="Q37"/>
    </row>
    <row r="38" spans="1:17">
      <c r="A38" s="165"/>
      <c r="B38" s="18" t="s">
        <v>112</v>
      </c>
      <c r="C38" s="19">
        <v>1006</v>
      </c>
      <c r="D38" s="20">
        <v>1.9880715705765408E-2</v>
      </c>
      <c r="E38" s="21">
        <v>0.27932405566600399</v>
      </c>
      <c r="F38" s="20">
        <v>0.36282306163021871</v>
      </c>
      <c r="G38" s="21">
        <v>0.1709741550695825</v>
      </c>
      <c r="H38" s="20">
        <v>0.16003976143141152</v>
      </c>
      <c r="I38" s="22">
        <v>6.958250497017893E-3</v>
      </c>
      <c r="J38"/>
      <c r="K38" s="60">
        <f t="shared" si="2"/>
        <v>0.29920477137176937</v>
      </c>
      <c r="L38" s="22">
        <f t="shared" si="3"/>
        <v>0.53379721669980118</v>
      </c>
      <c r="M38"/>
      <c r="N38"/>
      <c r="O38"/>
      <c r="P38"/>
      <c r="Q38"/>
    </row>
    <row r="39" spans="1:17">
      <c r="A39" s="163"/>
      <c r="B39" s="18" t="s">
        <v>113</v>
      </c>
      <c r="C39" s="19">
        <v>606</v>
      </c>
      <c r="D39" s="20">
        <v>3.6303630363036306E-2</v>
      </c>
      <c r="E39" s="21">
        <v>0.25412541254125415</v>
      </c>
      <c r="F39" s="20">
        <v>0.35643564356435642</v>
      </c>
      <c r="G39" s="21">
        <v>0.13036303630363036</v>
      </c>
      <c r="H39" s="20">
        <v>0.20957095709570958</v>
      </c>
      <c r="I39" s="22">
        <v>1.3201320132013201E-2</v>
      </c>
      <c r="J39"/>
      <c r="K39" s="60">
        <f t="shared" si="2"/>
        <v>0.29042904290429045</v>
      </c>
      <c r="L39" s="22">
        <f t="shared" si="3"/>
        <v>0.48679867986798675</v>
      </c>
      <c r="M39"/>
      <c r="N39"/>
      <c r="O39"/>
      <c r="P39"/>
      <c r="Q39"/>
    </row>
    <row r="40" spans="1:17">
      <c r="A40" s="164"/>
      <c r="B40" s="18" t="s">
        <v>114</v>
      </c>
      <c r="C40" s="19">
        <v>190</v>
      </c>
      <c r="D40" s="20">
        <v>4.2105263157894736E-2</v>
      </c>
      <c r="E40" s="21">
        <v>0.24210526315789474</v>
      </c>
      <c r="F40" s="20">
        <v>0.36842105263157893</v>
      </c>
      <c r="G40" s="21">
        <v>0.2</v>
      </c>
      <c r="H40" s="20">
        <v>0.14736842105263157</v>
      </c>
      <c r="I40" s="22">
        <v>0</v>
      </c>
      <c r="J40"/>
      <c r="K40" s="60">
        <f t="shared" si="2"/>
        <v>0.28421052631578947</v>
      </c>
      <c r="L40" s="22">
        <f t="shared" si="3"/>
        <v>0.56842105263157894</v>
      </c>
      <c r="M40"/>
      <c r="N40"/>
      <c r="O40"/>
      <c r="P40"/>
      <c r="Q40"/>
    </row>
    <row r="41" spans="1:17">
      <c r="A41" s="164"/>
      <c r="B41" s="18" t="s">
        <v>35</v>
      </c>
      <c r="C41" s="19">
        <v>79</v>
      </c>
      <c r="D41" s="20">
        <v>0.10126582278481013</v>
      </c>
      <c r="E41" s="21">
        <v>0.25316455696202533</v>
      </c>
      <c r="F41" s="20">
        <v>0.44303797468354428</v>
      </c>
      <c r="G41" s="21">
        <v>0.10126582278481013</v>
      </c>
      <c r="H41" s="20">
        <v>0.10126582278481013</v>
      </c>
      <c r="I41" s="22">
        <v>0</v>
      </c>
      <c r="J41"/>
      <c r="K41" s="60">
        <f t="shared" si="2"/>
        <v>0.35443037974683544</v>
      </c>
      <c r="L41" s="22">
        <f t="shared" si="3"/>
        <v>0.54430379746835444</v>
      </c>
      <c r="M41"/>
      <c r="N41"/>
      <c r="O41"/>
      <c r="P41"/>
      <c r="Q41"/>
    </row>
    <row r="42" spans="1:17">
      <c r="A42" s="164"/>
      <c r="B42" s="18" t="s">
        <v>36</v>
      </c>
      <c r="C42" s="19">
        <v>433</v>
      </c>
      <c r="D42" s="20">
        <v>5.0808314087759814E-2</v>
      </c>
      <c r="E42" s="21">
        <v>0.29561200923787528</v>
      </c>
      <c r="F42" s="20">
        <v>0.3187066974595843</v>
      </c>
      <c r="G42" s="21">
        <v>9.9307159353348731E-2</v>
      </c>
      <c r="H42" s="20">
        <v>0.23556581986143188</v>
      </c>
      <c r="I42" s="22">
        <v>0</v>
      </c>
      <c r="J42"/>
      <c r="K42" s="60">
        <f t="shared" si="2"/>
        <v>0.3464203233256351</v>
      </c>
      <c r="L42" s="22">
        <f t="shared" si="3"/>
        <v>0.41801385681293302</v>
      </c>
      <c r="M42"/>
      <c r="N42"/>
      <c r="O42"/>
      <c r="P42"/>
      <c r="Q42"/>
    </row>
    <row r="43" spans="1:17">
      <c r="A43" s="164"/>
      <c r="B43" s="18" t="s">
        <v>115</v>
      </c>
      <c r="C43" s="19">
        <v>566</v>
      </c>
      <c r="D43" s="20">
        <v>4.2402826855123678E-2</v>
      </c>
      <c r="E43" s="21">
        <v>0.28445229681978801</v>
      </c>
      <c r="F43" s="20">
        <v>0.32685512367491165</v>
      </c>
      <c r="G43" s="21">
        <v>0.16784452296819788</v>
      </c>
      <c r="H43" s="20">
        <v>0.15724381625441697</v>
      </c>
      <c r="I43" s="22">
        <v>2.1201413427561839E-2</v>
      </c>
      <c r="J43"/>
      <c r="K43" s="60">
        <f t="shared" si="2"/>
        <v>0.32685512367491171</v>
      </c>
      <c r="L43" s="22">
        <f t="shared" si="3"/>
        <v>0.4946996466431095</v>
      </c>
      <c r="M43"/>
      <c r="N43"/>
      <c r="O43"/>
      <c r="P43"/>
      <c r="Q43"/>
    </row>
    <row r="44" spans="1:17">
      <c r="A44" s="165"/>
      <c r="B44" s="23" t="s">
        <v>34</v>
      </c>
      <c r="C44" s="24">
        <v>24</v>
      </c>
      <c r="D44" s="25">
        <v>0</v>
      </c>
      <c r="E44" s="26">
        <v>0.125</v>
      </c>
      <c r="F44" s="25">
        <v>0.54166666666666663</v>
      </c>
      <c r="G44" s="26">
        <v>0.125</v>
      </c>
      <c r="H44" s="25">
        <v>0.16666666666666666</v>
      </c>
      <c r="I44" s="27">
        <v>4.1666666666666664E-2</v>
      </c>
      <c r="J44"/>
      <c r="K44" s="61">
        <f t="shared" si="2"/>
        <v>0.125</v>
      </c>
      <c r="L44" s="27">
        <f t="shared" si="3"/>
        <v>0.66666666666666663</v>
      </c>
      <c r="M44"/>
      <c r="N44"/>
      <c r="O44"/>
      <c r="P44"/>
      <c r="Q44"/>
    </row>
    <row r="45" spans="1:17" ht="12" customHeight="1">
      <c r="A45" s="159" t="s">
        <v>90</v>
      </c>
      <c r="B45" s="13" t="s">
        <v>37</v>
      </c>
      <c r="C45" s="14">
        <v>332</v>
      </c>
      <c r="D45" s="15">
        <v>4.5180722891566265E-2</v>
      </c>
      <c r="E45" s="16">
        <v>0.28012048192771083</v>
      </c>
      <c r="F45" s="15">
        <v>0.36144578313253012</v>
      </c>
      <c r="G45" s="16">
        <v>0.15662650602409639</v>
      </c>
      <c r="H45" s="15">
        <v>0.14457831325301204</v>
      </c>
      <c r="I45" s="17">
        <v>1.2048192771084338E-2</v>
      </c>
      <c r="J45"/>
      <c r="K45" s="59">
        <f t="shared" si="2"/>
        <v>0.3253012048192771</v>
      </c>
      <c r="L45" s="17">
        <f t="shared" si="3"/>
        <v>0.51807228915662651</v>
      </c>
      <c r="M45"/>
      <c r="N45"/>
      <c r="O45"/>
      <c r="P45"/>
      <c r="Q45"/>
    </row>
    <row r="46" spans="1:17">
      <c r="A46" s="160"/>
      <c r="B46" s="18" t="s">
        <v>38</v>
      </c>
      <c r="C46" s="19">
        <v>903</v>
      </c>
      <c r="D46" s="20">
        <v>3.5437430786267994E-2</v>
      </c>
      <c r="E46" s="21">
        <v>0.26688815060908083</v>
      </c>
      <c r="F46" s="20">
        <v>0.37652270210409744</v>
      </c>
      <c r="G46" s="21">
        <v>0.13178294573643412</v>
      </c>
      <c r="H46" s="20">
        <v>0.17940199335548174</v>
      </c>
      <c r="I46" s="22">
        <v>9.9667774086378731E-3</v>
      </c>
      <c r="J46"/>
      <c r="K46" s="60">
        <f t="shared" si="2"/>
        <v>0.30232558139534882</v>
      </c>
      <c r="L46" s="22">
        <f t="shared" si="3"/>
        <v>0.50830564784053156</v>
      </c>
      <c r="M46"/>
      <c r="N46"/>
      <c r="O46"/>
      <c r="P46"/>
      <c r="Q46"/>
    </row>
    <row r="47" spans="1:17">
      <c r="A47" s="161"/>
      <c r="B47" s="18" t="s">
        <v>39</v>
      </c>
      <c r="C47" s="19">
        <v>662</v>
      </c>
      <c r="D47" s="20">
        <v>2.4169184290030211E-2</v>
      </c>
      <c r="E47" s="21">
        <v>0.24773413897280966</v>
      </c>
      <c r="F47" s="20">
        <v>0.36102719033232628</v>
      </c>
      <c r="G47" s="21">
        <v>0.19335347432024169</v>
      </c>
      <c r="H47" s="20">
        <v>0.1646525679758308</v>
      </c>
      <c r="I47" s="22">
        <v>9.0634441087613302E-3</v>
      </c>
      <c r="J47"/>
      <c r="K47" s="60">
        <f t="shared" si="2"/>
        <v>0.27190332326283989</v>
      </c>
      <c r="L47" s="22">
        <f t="shared" si="3"/>
        <v>0.55438066465256797</v>
      </c>
      <c r="M47"/>
      <c r="N47"/>
      <c r="O47"/>
      <c r="P47"/>
      <c r="Q47"/>
    </row>
    <row r="48" spans="1:17">
      <c r="A48" s="159"/>
      <c r="B48" s="18" t="s">
        <v>40</v>
      </c>
      <c r="C48" s="19">
        <v>310</v>
      </c>
      <c r="D48" s="20">
        <v>2.5806451612903226E-2</v>
      </c>
      <c r="E48" s="21">
        <v>0.3032258064516129</v>
      </c>
      <c r="F48" s="20">
        <v>0.32258064516129031</v>
      </c>
      <c r="G48" s="21">
        <v>0.16451612903225807</v>
      </c>
      <c r="H48" s="20">
        <v>0.17741935483870969</v>
      </c>
      <c r="I48" s="22">
        <v>6.4516129032258064E-3</v>
      </c>
      <c r="J48"/>
      <c r="K48" s="60">
        <f t="shared" si="2"/>
        <v>0.32903225806451614</v>
      </c>
      <c r="L48" s="22">
        <f t="shared" si="3"/>
        <v>0.48709677419354835</v>
      </c>
      <c r="M48"/>
      <c r="N48"/>
      <c r="O48"/>
      <c r="P48"/>
      <c r="Q48"/>
    </row>
    <row r="49" spans="1:17">
      <c r="A49" s="161"/>
      <c r="B49" s="23" t="s">
        <v>34</v>
      </c>
      <c r="C49" s="24">
        <v>16</v>
      </c>
      <c r="D49" s="25">
        <v>0</v>
      </c>
      <c r="E49" s="26">
        <v>0</v>
      </c>
      <c r="F49" s="25">
        <v>0.5</v>
      </c>
      <c r="G49" s="26">
        <v>0.125</v>
      </c>
      <c r="H49" s="25">
        <v>0.375</v>
      </c>
      <c r="I49" s="27">
        <v>0</v>
      </c>
      <c r="J49"/>
      <c r="K49" s="61">
        <f t="shared" si="2"/>
        <v>0</v>
      </c>
      <c r="L49" s="27">
        <f t="shared" si="3"/>
        <v>0.625</v>
      </c>
      <c r="M49"/>
      <c r="N49"/>
      <c r="O49"/>
      <c r="P49"/>
      <c r="Q49"/>
    </row>
    <row r="50" spans="1:17" ht="12" customHeight="1">
      <c r="A50" s="163" t="s">
        <v>91</v>
      </c>
      <c r="B50" s="13" t="s">
        <v>41</v>
      </c>
      <c r="C50" s="14">
        <v>1598</v>
      </c>
      <c r="D50" s="15">
        <v>3.5669586983729663E-2</v>
      </c>
      <c r="E50" s="16">
        <v>0.27346683354192741</v>
      </c>
      <c r="F50" s="15">
        <v>0.36170212765957449</v>
      </c>
      <c r="G50" s="16">
        <v>0.15456821026282855</v>
      </c>
      <c r="H50" s="15">
        <v>0.16145181476846057</v>
      </c>
      <c r="I50" s="17">
        <v>1.3141426783479349E-2</v>
      </c>
      <c r="J50"/>
      <c r="K50" s="59">
        <f t="shared" si="2"/>
        <v>0.3091364205256571</v>
      </c>
      <c r="L50" s="17">
        <f t="shared" si="3"/>
        <v>0.51627033792240307</v>
      </c>
      <c r="M50"/>
      <c r="N50"/>
      <c r="O50"/>
      <c r="P50"/>
      <c r="Q50"/>
    </row>
    <row r="51" spans="1:17">
      <c r="A51" s="164"/>
      <c r="B51" s="18" t="s">
        <v>42</v>
      </c>
      <c r="C51" s="19">
        <v>455</v>
      </c>
      <c r="D51" s="20">
        <v>6.5934065934065934E-3</v>
      </c>
      <c r="E51" s="21">
        <v>0.27472527472527475</v>
      </c>
      <c r="F51" s="20">
        <v>0.38241758241758239</v>
      </c>
      <c r="G51" s="21">
        <v>0.14065934065934066</v>
      </c>
      <c r="H51" s="20">
        <v>0.18681318681318682</v>
      </c>
      <c r="I51" s="22">
        <v>8.7912087912087912E-3</v>
      </c>
      <c r="J51"/>
      <c r="K51" s="60">
        <f t="shared" si="2"/>
        <v>0.28131868131868132</v>
      </c>
      <c r="L51" s="22">
        <f t="shared" si="3"/>
        <v>0.52307692307692299</v>
      </c>
      <c r="M51"/>
      <c r="N51"/>
      <c r="O51"/>
      <c r="P51"/>
      <c r="Q51"/>
    </row>
    <row r="52" spans="1:17">
      <c r="A52" s="165"/>
      <c r="B52" s="18" t="s">
        <v>43</v>
      </c>
      <c r="C52" s="19">
        <v>1174</v>
      </c>
      <c r="D52" s="20">
        <v>4.8551959114139696E-2</v>
      </c>
      <c r="E52" s="21">
        <v>0.27172061328790459</v>
      </c>
      <c r="F52" s="20">
        <v>0.32879045996592843</v>
      </c>
      <c r="G52" s="21">
        <v>0.151618398637138</v>
      </c>
      <c r="H52" s="20">
        <v>0.19250425894378195</v>
      </c>
      <c r="I52" s="22">
        <v>6.8143100511073255E-3</v>
      </c>
      <c r="J52"/>
      <c r="K52" s="60">
        <f t="shared" si="2"/>
        <v>0.32027257240204426</v>
      </c>
      <c r="L52" s="22">
        <f t="shared" si="3"/>
        <v>0.48040885860306642</v>
      </c>
      <c r="M52"/>
      <c r="N52"/>
      <c r="O52"/>
      <c r="P52"/>
      <c r="Q52"/>
    </row>
    <row r="53" spans="1:17">
      <c r="A53" s="166"/>
      <c r="B53" s="23" t="s">
        <v>34</v>
      </c>
      <c r="C53" s="24">
        <v>19</v>
      </c>
      <c r="D53" s="25">
        <v>0</v>
      </c>
      <c r="E53" s="26">
        <v>0.15789473684210525</v>
      </c>
      <c r="F53" s="25">
        <v>0.26315789473684209</v>
      </c>
      <c r="G53" s="26">
        <v>0.21052631578947367</v>
      </c>
      <c r="H53" s="25">
        <v>0.31578947368421051</v>
      </c>
      <c r="I53" s="27">
        <v>5.2631578947368418E-2</v>
      </c>
      <c r="J53"/>
      <c r="K53" s="61">
        <f t="shared" si="2"/>
        <v>0.15789473684210525</v>
      </c>
      <c r="L53" s="27">
        <f t="shared" si="3"/>
        <v>0.47368421052631576</v>
      </c>
      <c r="M53"/>
      <c r="N53"/>
      <c r="O53"/>
      <c r="P53"/>
      <c r="Q53"/>
    </row>
    <row r="54" spans="1:17" ht="12" customHeight="1">
      <c r="A54" s="190" t="s">
        <v>92</v>
      </c>
      <c r="B54" s="13" t="s">
        <v>44</v>
      </c>
      <c r="C54" s="14">
        <v>88</v>
      </c>
      <c r="D54" s="30">
        <v>2.2727272727272728E-2</v>
      </c>
      <c r="E54" s="31">
        <v>0.28409090909090912</v>
      </c>
      <c r="F54" s="30">
        <v>0.22727272727272727</v>
      </c>
      <c r="G54" s="31">
        <v>0.19318181818181818</v>
      </c>
      <c r="H54" s="30">
        <v>0.25</v>
      </c>
      <c r="I54" s="32">
        <v>2.2727272727272728E-2</v>
      </c>
      <c r="J54"/>
      <c r="K54" s="59">
        <f t="shared" si="2"/>
        <v>0.30681818181818182</v>
      </c>
      <c r="L54" s="17">
        <f t="shared" si="3"/>
        <v>0.42045454545454541</v>
      </c>
      <c r="M54"/>
      <c r="N54"/>
      <c r="O54"/>
      <c r="P54"/>
      <c r="Q54"/>
    </row>
    <row r="55" spans="1:17">
      <c r="A55" s="160"/>
      <c r="B55" s="18" t="s">
        <v>45</v>
      </c>
      <c r="C55" s="19">
        <v>242</v>
      </c>
      <c r="D55" s="20">
        <v>2.8925619834710745E-2</v>
      </c>
      <c r="E55" s="21">
        <v>0.28512396694214875</v>
      </c>
      <c r="F55" s="20">
        <v>0.28512396694214875</v>
      </c>
      <c r="G55" s="21">
        <v>0.1115702479338843</v>
      </c>
      <c r="H55" s="20">
        <v>0.28099173553719009</v>
      </c>
      <c r="I55" s="22">
        <v>8.2644628099173556E-3</v>
      </c>
      <c r="J55"/>
      <c r="K55" s="60">
        <f t="shared" si="2"/>
        <v>0.31404958677685951</v>
      </c>
      <c r="L55" s="22">
        <f t="shared" si="3"/>
        <v>0.39669421487603307</v>
      </c>
      <c r="M55"/>
      <c r="N55"/>
      <c r="O55"/>
      <c r="P55"/>
      <c r="Q55"/>
    </row>
    <row r="56" spans="1:17">
      <c r="A56" s="161"/>
      <c r="B56" s="18" t="s">
        <v>46</v>
      </c>
      <c r="C56" s="19">
        <v>1285</v>
      </c>
      <c r="D56" s="20">
        <v>3.9688715953307391E-2</v>
      </c>
      <c r="E56" s="21">
        <v>0.26926070038910505</v>
      </c>
      <c r="F56" s="20">
        <v>0.35875486381322957</v>
      </c>
      <c r="G56" s="21">
        <v>0.15408560311284047</v>
      </c>
      <c r="H56" s="20">
        <v>0.17198443579766537</v>
      </c>
      <c r="I56" s="22">
        <v>6.2256809338521405E-3</v>
      </c>
      <c r="J56"/>
      <c r="K56" s="60">
        <f t="shared" si="2"/>
        <v>0.30894941634241246</v>
      </c>
      <c r="L56" s="22">
        <f t="shared" si="3"/>
        <v>0.51284046692606999</v>
      </c>
      <c r="M56"/>
      <c r="N56"/>
      <c r="O56"/>
      <c r="P56"/>
      <c r="Q56"/>
    </row>
    <row r="57" spans="1:17">
      <c r="A57" s="191"/>
      <c r="B57" s="23" t="s">
        <v>34</v>
      </c>
      <c r="C57" s="24">
        <v>14</v>
      </c>
      <c r="D57" s="25">
        <v>0</v>
      </c>
      <c r="E57" s="26">
        <v>0.2857142857142857</v>
      </c>
      <c r="F57" s="25">
        <v>0.7142857142857143</v>
      </c>
      <c r="G57" s="26">
        <v>0</v>
      </c>
      <c r="H57" s="25">
        <v>0</v>
      </c>
      <c r="I57" s="27">
        <v>0</v>
      </c>
      <c r="J57"/>
      <c r="K57" s="61">
        <f t="shared" si="2"/>
        <v>0.2857142857142857</v>
      </c>
      <c r="L57" s="27">
        <f t="shared" si="3"/>
        <v>0.7142857142857143</v>
      </c>
      <c r="M57"/>
      <c r="N57"/>
      <c r="O57"/>
      <c r="P57"/>
      <c r="Q57"/>
    </row>
    <row r="58" spans="1:17" ht="12" customHeight="1">
      <c r="A58" s="159" t="s">
        <v>170</v>
      </c>
      <c r="B58" s="13" t="s">
        <v>143</v>
      </c>
      <c r="C58" s="14">
        <v>2609</v>
      </c>
      <c r="D58" s="15">
        <v>4.1778459179762362E-2</v>
      </c>
      <c r="E58" s="16">
        <v>0.29781525488692984</v>
      </c>
      <c r="F58" s="15">
        <v>0.36144116519739361</v>
      </c>
      <c r="G58" s="16">
        <v>0.12495208892295899</v>
      </c>
      <c r="H58" s="15">
        <v>0.16596397087006515</v>
      </c>
      <c r="I58" s="17">
        <v>8.0490609428899955E-3</v>
      </c>
      <c r="J58"/>
      <c r="K58" s="59">
        <f t="shared" si="2"/>
        <v>0.3395937140666922</v>
      </c>
      <c r="L58" s="17">
        <f t="shared" si="3"/>
        <v>0.48639325412035261</v>
      </c>
    </row>
    <row r="59" spans="1:17">
      <c r="A59" s="160"/>
      <c r="B59" s="64" t="s">
        <v>142</v>
      </c>
      <c r="C59" s="19">
        <v>95</v>
      </c>
      <c r="D59" s="20">
        <v>0</v>
      </c>
      <c r="E59" s="21">
        <v>0.1368421052631579</v>
      </c>
      <c r="F59" s="20">
        <v>0.26315789473684209</v>
      </c>
      <c r="G59" s="21">
        <v>0.38947368421052631</v>
      </c>
      <c r="H59" s="20">
        <v>0.2</v>
      </c>
      <c r="I59" s="22">
        <v>1.0526315789473684E-2</v>
      </c>
      <c r="J59"/>
      <c r="K59" s="60">
        <f t="shared" si="2"/>
        <v>0.1368421052631579</v>
      </c>
      <c r="L59" s="22">
        <f t="shared" si="3"/>
        <v>0.65263157894736845</v>
      </c>
    </row>
    <row r="60" spans="1:17">
      <c r="A60" s="161"/>
      <c r="B60" s="18" t="s">
        <v>138</v>
      </c>
      <c r="C60" s="19">
        <v>528</v>
      </c>
      <c r="D60" s="20">
        <v>1.5151515151515152E-2</v>
      </c>
      <c r="E60" s="21">
        <v>0.17803030303030304</v>
      </c>
      <c r="F60" s="20">
        <v>0.32386363636363635</v>
      </c>
      <c r="G60" s="21">
        <v>0.24621212121212122</v>
      </c>
      <c r="H60" s="20">
        <v>0.23295454545454544</v>
      </c>
      <c r="I60" s="22">
        <v>3.787878787878788E-3</v>
      </c>
      <c r="J60"/>
      <c r="K60" s="60">
        <f t="shared" si="2"/>
        <v>0.19318181818181818</v>
      </c>
      <c r="L60" s="22">
        <f t="shared" si="3"/>
        <v>0.57007575757575757</v>
      </c>
    </row>
    <row r="61" spans="1:17">
      <c r="A61" s="191"/>
      <c r="B61" s="23" t="s">
        <v>34</v>
      </c>
      <c r="C61" s="24">
        <v>14</v>
      </c>
      <c r="D61" s="25">
        <v>0</v>
      </c>
      <c r="E61" s="26">
        <v>0</v>
      </c>
      <c r="F61" s="25">
        <v>0.2857142857142857</v>
      </c>
      <c r="G61" s="26">
        <v>0</v>
      </c>
      <c r="H61" s="25">
        <v>0</v>
      </c>
      <c r="I61" s="27">
        <v>0.7142857142857143</v>
      </c>
      <c r="J61"/>
      <c r="K61" s="61">
        <f t="shared" si="2"/>
        <v>0</v>
      </c>
      <c r="L61" s="27">
        <f t="shared" si="3"/>
        <v>0.2857142857142857</v>
      </c>
    </row>
    <row r="62" spans="1:17" ht="12" customHeight="1">
      <c r="A62" s="159" t="s">
        <v>512</v>
      </c>
      <c r="B62" s="13" t="s">
        <v>141</v>
      </c>
      <c r="C62" s="14">
        <v>703</v>
      </c>
      <c r="D62" s="15">
        <v>6.8278805120910391E-2</v>
      </c>
      <c r="E62" s="16">
        <v>0.33997155049786631</v>
      </c>
      <c r="F62" s="15">
        <v>0.33285917496443812</v>
      </c>
      <c r="G62" s="16">
        <v>0.1337126600284495</v>
      </c>
      <c r="H62" s="15">
        <v>0.11664295874822191</v>
      </c>
      <c r="I62" s="17">
        <v>8.5348506401137988E-3</v>
      </c>
      <c r="J62"/>
      <c r="K62" s="59">
        <f t="shared" si="2"/>
        <v>0.40825035561877671</v>
      </c>
      <c r="L62" s="17">
        <f t="shared" si="3"/>
        <v>0.46657183499288762</v>
      </c>
    </row>
    <row r="63" spans="1:17">
      <c r="A63" s="160"/>
      <c r="B63" s="18" t="s">
        <v>140</v>
      </c>
      <c r="C63" s="14">
        <v>1602</v>
      </c>
      <c r="D63" s="20">
        <v>3.682896379525593E-2</v>
      </c>
      <c r="E63" s="21">
        <v>0.28901373283395754</v>
      </c>
      <c r="F63" s="20">
        <v>0.38139825218476903</v>
      </c>
      <c r="G63" s="21">
        <v>0.11672908863920099</v>
      </c>
      <c r="H63" s="20">
        <v>0.17166042446941324</v>
      </c>
      <c r="I63" s="22">
        <v>4.3695380774032462E-3</v>
      </c>
      <c r="J63"/>
      <c r="K63" s="60">
        <f t="shared" si="2"/>
        <v>0.32584269662921345</v>
      </c>
      <c r="L63" s="22">
        <f t="shared" si="3"/>
        <v>0.49812734082397003</v>
      </c>
    </row>
    <row r="64" spans="1:17">
      <c r="A64" s="200"/>
      <c r="B64" s="18" t="s">
        <v>139</v>
      </c>
      <c r="C64" s="19">
        <v>763</v>
      </c>
      <c r="D64" s="20">
        <v>1.0484927916120577E-2</v>
      </c>
      <c r="E64" s="21">
        <v>0.21756225425950196</v>
      </c>
      <c r="F64" s="20">
        <v>0.33289646133682832</v>
      </c>
      <c r="G64" s="21">
        <v>0.19921363040629095</v>
      </c>
      <c r="H64" s="20">
        <v>0.23197903014416776</v>
      </c>
      <c r="I64" s="22">
        <v>7.8636959370904317E-3</v>
      </c>
      <c r="J64"/>
      <c r="K64" s="60">
        <f t="shared" si="2"/>
        <v>0.22804718217562253</v>
      </c>
      <c r="L64" s="22">
        <f t="shared" si="3"/>
        <v>0.5321100917431193</v>
      </c>
    </row>
    <row r="65" spans="1:12">
      <c r="A65" s="161"/>
      <c r="B65" s="18" t="s">
        <v>123</v>
      </c>
      <c r="C65" s="19">
        <v>155</v>
      </c>
      <c r="D65" s="20">
        <v>1.2903225806451613E-2</v>
      </c>
      <c r="E65" s="21">
        <v>9.0322580645161285E-2</v>
      </c>
      <c r="F65" s="20">
        <v>0.24516129032258063</v>
      </c>
      <c r="G65" s="21">
        <v>0.38709677419354838</v>
      </c>
      <c r="H65" s="20">
        <v>0.25806451612903225</v>
      </c>
      <c r="I65" s="22">
        <v>6.4516129032258064E-3</v>
      </c>
      <c r="J65"/>
      <c r="K65" s="60">
        <f t="shared" si="2"/>
        <v>0.1032258064516129</v>
      </c>
      <c r="L65" s="22">
        <f t="shared" si="3"/>
        <v>0.63225806451612898</v>
      </c>
    </row>
    <row r="66" spans="1:12" ht="12.5" thickBot="1">
      <c r="A66" s="162"/>
      <c r="B66" s="33" t="s">
        <v>34</v>
      </c>
      <c r="C66" s="34">
        <v>23</v>
      </c>
      <c r="D66" s="35">
        <v>0</v>
      </c>
      <c r="E66" s="36">
        <v>8.6956521739130432E-2</v>
      </c>
      <c r="F66" s="35">
        <v>0.2608695652173913</v>
      </c>
      <c r="G66" s="36">
        <v>0</v>
      </c>
      <c r="H66" s="35">
        <v>4.3478260869565216E-2</v>
      </c>
      <c r="I66" s="37">
        <v>0.60869565217391308</v>
      </c>
      <c r="J66"/>
      <c r="K66" s="63">
        <f t="shared" si="2"/>
        <v>8.6956521739130432E-2</v>
      </c>
      <c r="L66" s="37">
        <f t="shared" si="3"/>
        <v>0.2608695652173913</v>
      </c>
    </row>
  </sheetData>
  <mergeCells count="15">
    <mergeCell ref="A62:A66"/>
    <mergeCell ref="A36:A44"/>
    <mergeCell ref="A45:A49"/>
    <mergeCell ref="A50:A53"/>
    <mergeCell ref="A54:A57"/>
    <mergeCell ref="A17:A22"/>
    <mergeCell ref="A23:A35"/>
    <mergeCell ref="A5:B5"/>
    <mergeCell ref="A3:B4"/>
    <mergeCell ref="A58:A61"/>
    <mergeCell ref="C3:C4"/>
    <mergeCell ref="A1:M1"/>
    <mergeCell ref="I3:I4"/>
    <mergeCell ref="A6:A13"/>
    <mergeCell ref="A14:A16"/>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Q66"/>
  <sheetViews>
    <sheetView workbookViewId="0">
      <pane ySplit="4" topLeftCell="A5" activePane="bottomLeft" state="frozen"/>
      <selection activeCell="C5" sqref="C5:I66"/>
      <selection pane="bottomLeft" sqref="A1:M1"/>
    </sheetView>
  </sheetViews>
  <sheetFormatPr defaultColWidth="9.09765625" defaultRowHeight="12"/>
  <cols>
    <col min="1" max="1" width="6.8984375" style="2" customWidth="1"/>
    <col min="2" max="2" width="22" style="2" customWidth="1"/>
    <col min="3" max="3" width="7.59765625" style="2" customWidth="1"/>
    <col min="4" max="9" width="9.09765625" style="2"/>
    <col min="10" max="10" width="2.3984375" style="2" customWidth="1"/>
    <col min="11" max="16384" width="9.09765625" style="2"/>
  </cols>
  <sheetData>
    <row r="1" spans="1:17" customFormat="1" ht="36.75" customHeight="1" thickBot="1">
      <c r="A1" s="180" t="s">
        <v>354</v>
      </c>
      <c r="B1" s="181"/>
      <c r="C1" s="181"/>
      <c r="D1" s="181"/>
      <c r="E1" s="181"/>
      <c r="F1" s="181"/>
      <c r="G1" s="181"/>
      <c r="H1" s="181"/>
      <c r="I1" s="181"/>
      <c r="J1" s="181"/>
      <c r="K1" s="181"/>
      <c r="L1" s="181"/>
      <c r="M1" s="182"/>
    </row>
    <row r="2" spans="1:17" ht="13.5" customHeight="1" thickBot="1"/>
    <row r="3" spans="1:17" s="47" customFormat="1">
      <c r="A3" s="196"/>
      <c r="B3" s="197"/>
      <c r="C3" s="188" t="s">
        <v>287</v>
      </c>
      <c r="D3" s="41">
        <v>1</v>
      </c>
      <c r="E3" s="46">
        <v>2</v>
      </c>
      <c r="F3" s="46">
        <v>3</v>
      </c>
      <c r="G3" s="46">
        <v>4</v>
      </c>
      <c r="H3" s="46">
        <v>5</v>
      </c>
      <c r="I3" s="194" t="s">
        <v>288</v>
      </c>
      <c r="K3" s="48" t="s">
        <v>292</v>
      </c>
      <c r="L3" s="49" t="s">
        <v>293</v>
      </c>
    </row>
    <row r="4" spans="1:17" s="43" customFormat="1" ht="36.5" thickBot="1">
      <c r="A4" s="198"/>
      <c r="B4" s="199"/>
      <c r="C4" s="193"/>
      <c r="D4" s="50" t="s">
        <v>230</v>
      </c>
      <c r="E4" s="51" t="s">
        <v>231</v>
      </c>
      <c r="F4" s="51" t="s">
        <v>232</v>
      </c>
      <c r="G4" s="51" t="s">
        <v>233</v>
      </c>
      <c r="H4" s="51" t="s">
        <v>121</v>
      </c>
      <c r="I4" s="195"/>
      <c r="J4" s="47"/>
      <c r="K4" s="52" t="s">
        <v>234</v>
      </c>
      <c r="L4" s="53" t="s">
        <v>235</v>
      </c>
    </row>
    <row r="5" spans="1:17" ht="12.5" thickBot="1">
      <c r="A5" s="167" t="s">
        <v>82</v>
      </c>
      <c r="B5" s="168"/>
      <c r="C5" s="9">
        <v>3246</v>
      </c>
      <c r="D5" s="10">
        <v>0.16389402341343193</v>
      </c>
      <c r="E5" s="11">
        <v>0.56654343807763397</v>
      </c>
      <c r="F5" s="10">
        <v>0.15465187923598275</v>
      </c>
      <c r="G5" s="11">
        <v>5.8225508317929761E-2</v>
      </c>
      <c r="H5" s="10">
        <v>4.9291435613062227E-2</v>
      </c>
      <c r="I5" s="12">
        <v>7.3937153419593345E-3</v>
      </c>
      <c r="J5"/>
      <c r="K5" s="58">
        <f t="shared" ref="K5:K35" si="0">SUM(D5:E5)</f>
        <v>0.73043746149106592</v>
      </c>
      <c r="L5" s="12">
        <f t="shared" ref="L5:L35" si="1">SUM(F5:G5)</f>
        <v>0.2128773875539125</v>
      </c>
      <c r="M5"/>
      <c r="N5"/>
      <c r="O5"/>
      <c r="P5"/>
      <c r="Q5"/>
    </row>
    <row r="6" spans="1:17" ht="12" customHeight="1">
      <c r="A6" s="163" t="s">
        <v>83</v>
      </c>
      <c r="B6" s="13" t="s">
        <v>27</v>
      </c>
      <c r="C6" s="14">
        <v>788</v>
      </c>
      <c r="D6" s="15">
        <v>0.15736040609137056</v>
      </c>
      <c r="E6" s="16">
        <v>0.56598984771573602</v>
      </c>
      <c r="F6" s="15">
        <v>0.15736040609137056</v>
      </c>
      <c r="G6" s="16">
        <v>6.8527918781725886E-2</v>
      </c>
      <c r="H6" s="15">
        <v>5.0761421319796954E-2</v>
      </c>
      <c r="I6" s="17">
        <v>0</v>
      </c>
      <c r="J6"/>
      <c r="K6" s="59">
        <f t="shared" si="0"/>
        <v>0.7233502538071066</v>
      </c>
      <c r="L6" s="17">
        <f t="shared" si="1"/>
        <v>0.22588832487309646</v>
      </c>
      <c r="M6"/>
      <c r="N6"/>
      <c r="O6"/>
      <c r="P6"/>
      <c r="Q6"/>
    </row>
    <row r="7" spans="1:17">
      <c r="A7" s="164"/>
      <c r="B7" s="18" t="s">
        <v>28</v>
      </c>
      <c r="C7" s="19">
        <v>748</v>
      </c>
      <c r="D7" s="20">
        <v>0.14705882352941177</v>
      </c>
      <c r="E7" s="21">
        <v>0.58823529411764708</v>
      </c>
      <c r="F7" s="20">
        <v>0.15775401069518716</v>
      </c>
      <c r="G7" s="21">
        <v>6.1497326203208559E-2</v>
      </c>
      <c r="H7" s="20">
        <v>4.0106951871657755E-2</v>
      </c>
      <c r="I7" s="22">
        <v>5.3475935828877002E-3</v>
      </c>
      <c r="J7"/>
      <c r="K7" s="60">
        <f t="shared" si="0"/>
        <v>0.73529411764705888</v>
      </c>
      <c r="L7" s="22">
        <f t="shared" si="1"/>
        <v>0.21925133689839571</v>
      </c>
      <c r="M7"/>
      <c r="N7"/>
      <c r="O7"/>
      <c r="P7"/>
      <c r="Q7"/>
    </row>
    <row r="8" spans="1:17">
      <c r="A8" s="164"/>
      <c r="B8" s="18" t="s">
        <v>29</v>
      </c>
      <c r="C8" s="19">
        <v>350</v>
      </c>
      <c r="D8" s="20">
        <v>0.21142857142857144</v>
      </c>
      <c r="E8" s="21">
        <v>0.55428571428571427</v>
      </c>
      <c r="F8" s="20">
        <v>0.12</v>
      </c>
      <c r="G8" s="21">
        <v>6.8571428571428575E-2</v>
      </c>
      <c r="H8" s="20">
        <v>3.4285714285714287E-2</v>
      </c>
      <c r="I8" s="22">
        <v>1.1428571428571429E-2</v>
      </c>
      <c r="J8"/>
      <c r="K8" s="60">
        <f t="shared" si="0"/>
        <v>0.76571428571428568</v>
      </c>
      <c r="L8" s="22">
        <f t="shared" si="1"/>
        <v>0.18857142857142856</v>
      </c>
      <c r="M8"/>
      <c r="N8"/>
      <c r="O8"/>
      <c r="P8"/>
      <c r="Q8"/>
    </row>
    <row r="9" spans="1:17">
      <c r="A9" s="164"/>
      <c r="B9" s="18" t="s">
        <v>30</v>
      </c>
      <c r="C9" s="19">
        <v>558</v>
      </c>
      <c r="D9" s="20">
        <v>0.17204301075268819</v>
      </c>
      <c r="E9" s="21">
        <v>0.5376344086021505</v>
      </c>
      <c r="F9" s="20">
        <v>0.18996415770609318</v>
      </c>
      <c r="G9" s="21">
        <v>5.7347670250896057E-2</v>
      </c>
      <c r="H9" s="20">
        <v>2.8673835125448029E-2</v>
      </c>
      <c r="I9" s="22">
        <v>1.4336917562724014E-2</v>
      </c>
      <c r="J9"/>
      <c r="K9" s="60">
        <f t="shared" si="0"/>
        <v>0.70967741935483875</v>
      </c>
      <c r="L9" s="22">
        <f t="shared" si="1"/>
        <v>0.24731182795698925</v>
      </c>
      <c r="M9"/>
      <c r="N9"/>
      <c r="O9"/>
      <c r="P9"/>
      <c r="Q9"/>
    </row>
    <row r="10" spans="1:17">
      <c r="A10" s="164"/>
      <c r="B10" s="18" t="s">
        <v>31</v>
      </c>
      <c r="C10" s="19">
        <v>350</v>
      </c>
      <c r="D10" s="20">
        <v>0.14857142857142858</v>
      </c>
      <c r="E10" s="21">
        <v>0.55428571428571427</v>
      </c>
      <c r="F10" s="20">
        <v>0.15428571428571428</v>
      </c>
      <c r="G10" s="21">
        <v>4.5714285714285714E-2</v>
      </c>
      <c r="H10" s="20">
        <v>9.7142857142857142E-2</v>
      </c>
      <c r="I10" s="22">
        <v>0</v>
      </c>
      <c r="J10"/>
      <c r="K10" s="60">
        <f t="shared" si="0"/>
        <v>0.70285714285714285</v>
      </c>
      <c r="L10" s="22">
        <f t="shared" si="1"/>
        <v>0.19999999999999998</v>
      </c>
      <c r="M10"/>
      <c r="N10"/>
      <c r="O10"/>
      <c r="P10"/>
      <c r="Q10"/>
    </row>
    <row r="11" spans="1:17">
      <c r="A11" s="164"/>
      <c r="B11" s="18" t="s">
        <v>32</v>
      </c>
      <c r="C11" s="19">
        <v>330</v>
      </c>
      <c r="D11" s="20">
        <v>0.16363636363636364</v>
      </c>
      <c r="E11" s="21">
        <v>0.5757575757575758</v>
      </c>
      <c r="F11" s="20">
        <v>0.14545454545454545</v>
      </c>
      <c r="G11" s="21">
        <v>3.6363636363636362E-2</v>
      </c>
      <c r="H11" s="20">
        <v>6.0606060606060608E-2</v>
      </c>
      <c r="I11" s="22">
        <v>1.8181818181818181E-2</v>
      </c>
      <c r="J11"/>
      <c r="K11" s="60">
        <f t="shared" si="0"/>
        <v>0.73939393939393949</v>
      </c>
      <c r="L11" s="22">
        <f t="shared" si="1"/>
        <v>0.18181818181818182</v>
      </c>
      <c r="M11"/>
      <c r="N11"/>
      <c r="O11"/>
      <c r="P11"/>
      <c r="Q11"/>
    </row>
    <row r="12" spans="1:17">
      <c r="A12" s="164"/>
      <c r="B12" s="18" t="s">
        <v>33</v>
      </c>
      <c r="C12" s="19">
        <v>110</v>
      </c>
      <c r="D12" s="20">
        <v>0.19090909090909092</v>
      </c>
      <c r="E12" s="21">
        <v>0.61818181818181817</v>
      </c>
      <c r="F12" s="20">
        <v>9.0909090909090912E-2</v>
      </c>
      <c r="G12" s="21">
        <v>3.6363636363636362E-2</v>
      </c>
      <c r="H12" s="20">
        <v>5.4545454545454543E-2</v>
      </c>
      <c r="I12" s="22">
        <v>9.0909090909090905E-3</v>
      </c>
      <c r="J12"/>
      <c r="K12" s="60">
        <f t="shared" si="0"/>
        <v>0.80909090909090908</v>
      </c>
      <c r="L12" s="22">
        <f t="shared" si="1"/>
        <v>0.12727272727272726</v>
      </c>
      <c r="M12"/>
      <c r="N12"/>
      <c r="O12"/>
      <c r="P12"/>
      <c r="Q12"/>
    </row>
    <row r="13" spans="1:17">
      <c r="A13" s="165"/>
      <c r="B13" s="23" t="s">
        <v>34</v>
      </c>
      <c r="C13" s="24">
        <v>12</v>
      </c>
      <c r="D13" s="25">
        <v>8.3333333333333329E-2</v>
      </c>
      <c r="E13" s="26">
        <v>0.58333333333333337</v>
      </c>
      <c r="F13" s="25">
        <v>0</v>
      </c>
      <c r="G13" s="26">
        <v>8.3333333333333329E-2</v>
      </c>
      <c r="H13" s="25">
        <v>0.16666666666666666</v>
      </c>
      <c r="I13" s="27">
        <v>8.3333333333333329E-2</v>
      </c>
      <c r="J13"/>
      <c r="K13" s="61">
        <f t="shared" si="0"/>
        <v>0.66666666666666674</v>
      </c>
      <c r="L13" s="27">
        <f t="shared" si="1"/>
        <v>8.3333333333333329E-2</v>
      </c>
      <c r="M13"/>
      <c r="N13"/>
      <c r="O13"/>
      <c r="P13"/>
      <c r="Q13"/>
    </row>
    <row r="14" spans="1:17">
      <c r="A14" s="163" t="s">
        <v>84</v>
      </c>
      <c r="B14" s="13" t="s">
        <v>85</v>
      </c>
      <c r="C14" s="19">
        <v>1490</v>
      </c>
      <c r="D14" s="20">
        <v>0.18120805369127516</v>
      </c>
      <c r="E14" s="21">
        <v>0.55771812080536909</v>
      </c>
      <c r="F14" s="20">
        <v>0.16711409395973154</v>
      </c>
      <c r="G14" s="21">
        <v>5.0335570469798654E-2</v>
      </c>
      <c r="H14" s="20">
        <v>3.4899328859060399E-2</v>
      </c>
      <c r="I14" s="22">
        <v>8.7248322147650999E-3</v>
      </c>
      <c r="J14"/>
      <c r="K14" s="60">
        <f t="shared" si="0"/>
        <v>0.73892617449664422</v>
      </c>
      <c r="L14" s="22">
        <f t="shared" si="1"/>
        <v>0.21744966442953018</v>
      </c>
      <c r="M14"/>
      <c r="N14"/>
      <c r="O14"/>
      <c r="P14"/>
      <c r="Q14"/>
    </row>
    <row r="15" spans="1:17">
      <c r="A15" s="164"/>
      <c r="B15" s="18" t="s">
        <v>86</v>
      </c>
      <c r="C15" s="19">
        <v>1737</v>
      </c>
      <c r="D15" s="20">
        <v>0.15025906735751296</v>
      </c>
      <c r="E15" s="21">
        <v>0.57397812320092112</v>
      </c>
      <c r="F15" s="20">
        <v>0.14335060449050085</v>
      </c>
      <c r="G15" s="21">
        <v>6.5054691997697173E-2</v>
      </c>
      <c r="H15" s="20">
        <v>6.1024755325273461E-2</v>
      </c>
      <c r="I15" s="22">
        <v>6.3327576280944155E-3</v>
      </c>
      <c r="J15"/>
      <c r="K15" s="60">
        <f t="shared" si="0"/>
        <v>0.72423719055843405</v>
      </c>
      <c r="L15" s="22">
        <f t="shared" si="1"/>
        <v>0.20840529648819803</v>
      </c>
      <c r="M15"/>
      <c r="N15"/>
      <c r="O15"/>
      <c r="P15"/>
      <c r="Q15"/>
    </row>
    <row r="16" spans="1:17">
      <c r="A16" s="165"/>
      <c r="B16" s="23" t="s">
        <v>19</v>
      </c>
      <c r="C16" s="24">
        <v>19</v>
      </c>
      <c r="D16" s="25">
        <v>5.2631578947368418E-2</v>
      </c>
      <c r="E16" s="26">
        <v>0.57894736842105265</v>
      </c>
      <c r="F16" s="25">
        <v>0.21052631578947367</v>
      </c>
      <c r="G16" s="26">
        <v>5.2631578947368418E-2</v>
      </c>
      <c r="H16" s="25">
        <v>0.10526315789473684</v>
      </c>
      <c r="I16" s="27">
        <v>0</v>
      </c>
      <c r="J16"/>
      <c r="K16" s="61">
        <f t="shared" si="0"/>
        <v>0.63157894736842102</v>
      </c>
      <c r="L16" s="27">
        <f t="shared" si="1"/>
        <v>0.26315789473684209</v>
      </c>
      <c r="M16"/>
      <c r="N16"/>
      <c r="O16"/>
      <c r="P16"/>
      <c r="Q16"/>
    </row>
    <row r="17" spans="1:17" ht="12" customHeight="1">
      <c r="A17" s="163" t="s">
        <v>87</v>
      </c>
      <c r="B17" s="28" t="s">
        <v>18</v>
      </c>
      <c r="C17" s="29">
        <v>463</v>
      </c>
      <c r="D17" s="30">
        <v>0.22894168466522677</v>
      </c>
      <c r="E17" s="31">
        <v>0.45140388768898487</v>
      </c>
      <c r="F17" s="30">
        <v>0.15982721382289417</v>
      </c>
      <c r="G17" s="31">
        <v>6.9114470842332618E-2</v>
      </c>
      <c r="H17" s="30">
        <v>7.9913606911447083E-2</v>
      </c>
      <c r="I17" s="32">
        <v>1.079913606911447E-2</v>
      </c>
      <c r="J17"/>
      <c r="K17" s="62">
        <f t="shared" si="0"/>
        <v>0.68034557235421167</v>
      </c>
      <c r="L17" s="32">
        <f t="shared" si="1"/>
        <v>0.2289416846652268</v>
      </c>
      <c r="M17"/>
      <c r="N17"/>
      <c r="O17"/>
      <c r="P17"/>
      <c r="Q17"/>
    </row>
    <row r="18" spans="1:17">
      <c r="A18" s="165"/>
      <c r="B18" s="18" t="s">
        <v>98</v>
      </c>
      <c r="C18" s="19">
        <v>837</v>
      </c>
      <c r="D18" s="20">
        <v>0.13261648745519714</v>
      </c>
      <c r="E18" s="21">
        <v>0.57467144563918759</v>
      </c>
      <c r="F18" s="20">
        <v>0.17084826762246116</v>
      </c>
      <c r="G18" s="21">
        <v>9.199522102747909E-2</v>
      </c>
      <c r="H18" s="20">
        <v>2.986857825567503E-2</v>
      </c>
      <c r="I18" s="22">
        <v>0</v>
      </c>
      <c r="J18"/>
      <c r="K18" s="60">
        <f t="shared" si="0"/>
        <v>0.70728793309438476</v>
      </c>
      <c r="L18" s="22">
        <f t="shared" si="1"/>
        <v>0.26284348864994023</v>
      </c>
      <c r="M18"/>
      <c r="N18"/>
      <c r="O18"/>
      <c r="P18"/>
      <c r="Q18"/>
    </row>
    <row r="19" spans="1:17">
      <c r="A19" s="163"/>
      <c r="B19" s="18" t="s">
        <v>99</v>
      </c>
      <c r="C19" s="19">
        <v>969</v>
      </c>
      <c r="D19" s="20">
        <v>0.13519091847265222</v>
      </c>
      <c r="E19" s="21">
        <v>0.62538699690402477</v>
      </c>
      <c r="F19" s="20">
        <v>0.15170278637770898</v>
      </c>
      <c r="G19" s="21">
        <v>4.4375644994840042E-2</v>
      </c>
      <c r="H19" s="20">
        <v>3.9215686274509803E-2</v>
      </c>
      <c r="I19" s="22">
        <v>4.1279669762641896E-3</v>
      </c>
      <c r="J19"/>
      <c r="K19" s="60">
        <f t="shared" si="0"/>
        <v>0.76057791537667696</v>
      </c>
      <c r="L19" s="22">
        <f t="shared" si="1"/>
        <v>0.19607843137254902</v>
      </c>
      <c r="M19"/>
      <c r="N19"/>
      <c r="O19"/>
      <c r="P19"/>
      <c r="Q19"/>
    </row>
    <row r="20" spans="1:17">
      <c r="A20" s="164"/>
      <c r="B20" s="18" t="s">
        <v>100</v>
      </c>
      <c r="C20" s="19">
        <v>675</v>
      </c>
      <c r="D20" s="20">
        <v>0.17777777777777778</v>
      </c>
      <c r="E20" s="21">
        <v>0.55407407407407405</v>
      </c>
      <c r="F20" s="20">
        <v>0.14962962962962964</v>
      </c>
      <c r="G20" s="21">
        <v>4.148148148148148E-2</v>
      </c>
      <c r="H20" s="20">
        <v>6.222222222222222E-2</v>
      </c>
      <c r="I20" s="22">
        <v>1.4814814814814815E-2</v>
      </c>
      <c r="J20"/>
      <c r="K20" s="60">
        <f t="shared" si="0"/>
        <v>0.73185185185185186</v>
      </c>
      <c r="L20" s="22">
        <f t="shared" si="1"/>
        <v>0.19111111111111112</v>
      </c>
      <c r="M20"/>
      <c r="N20"/>
      <c r="O20"/>
      <c r="P20"/>
      <c r="Q20"/>
    </row>
    <row r="21" spans="1:17">
      <c r="A21" s="164"/>
      <c r="B21" s="18" t="s">
        <v>101</v>
      </c>
      <c r="C21" s="19">
        <v>287</v>
      </c>
      <c r="D21" s="20">
        <v>0.21951219512195122</v>
      </c>
      <c r="E21" s="21">
        <v>0.55400696864111498</v>
      </c>
      <c r="F21" s="20">
        <v>0.1289198606271777</v>
      </c>
      <c r="G21" s="21">
        <v>2.7874564459930314E-2</v>
      </c>
      <c r="H21" s="20">
        <v>5.5749128919860627E-2</v>
      </c>
      <c r="I21" s="22">
        <v>1.3937282229965157E-2</v>
      </c>
      <c r="J21"/>
      <c r="K21" s="60">
        <f t="shared" si="0"/>
        <v>0.77351916376306618</v>
      </c>
      <c r="L21" s="22">
        <f t="shared" si="1"/>
        <v>0.156794425087108</v>
      </c>
      <c r="M21"/>
      <c r="N21"/>
      <c r="O21"/>
      <c r="P21"/>
      <c r="Q21"/>
    </row>
    <row r="22" spans="1:17">
      <c r="A22" s="165"/>
      <c r="B22" s="23" t="s">
        <v>34</v>
      </c>
      <c r="C22" s="24">
        <v>15</v>
      </c>
      <c r="D22" s="25">
        <v>6.6666666666666666E-2</v>
      </c>
      <c r="E22" s="26">
        <v>0.66666666666666663</v>
      </c>
      <c r="F22" s="25">
        <v>0</v>
      </c>
      <c r="G22" s="26">
        <v>6.6666666666666666E-2</v>
      </c>
      <c r="H22" s="25">
        <v>0.13333333333333333</v>
      </c>
      <c r="I22" s="27">
        <v>6.6666666666666666E-2</v>
      </c>
      <c r="J22"/>
      <c r="K22" s="61">
        <f t="shared" si="0"/>
        <v>0.73333333333333328</v>
      </c>
      <c r="L22" s="27">
        <f t="shared" si="1"/>
        <v>6.6666666666666666E-2</v>
      </c>
      <c r="M22"/>
      <c r="N22"/>
      <c r="O22"/>
      <c r="P22"/>
      <c r="Q22"/>
    </row>
    <row r="23" spans="1:17" ht="12" customHeight="1">
      <c r="A23" s="163" t="s">
        <v>88</v>
      </c>
      <c r="B23" s="28" t="s">
        <v>20</v>
      </c>
      <c r="C23" s="14">
        <v>217</v>
      </c>
      <c r="D23" s="15">
        <v>0.33179723502304148</v>
      </c>
      <c r="E23" s="16">
        <v>0.39631336405529954</v>
      </c>
      <c r="F23" s="15">
        <v>0.13364055299539171</v>
      </c>
      <c r="G23" s="16">
        <v>7.8341013824884786E-2</v>
      </c>
      <c r="H23" s="15">
        <v>4.6082949308755762E-2</v>
      </c>
      <c r="I23" s="17">
        <v>1.3824884792626729E-2</v>
      </c>
      <c r="J23"/>
      <c r="K23" s="59">
        <f t="shared" si="0"/>
        <v>0.72811059907834097</v>
      </c>
      <c r="L23" s="17">
        <f t="shared" si="1"/>
        <v>0.2119815668202765</v>
      </c>
      <c r="M23"/>
      <c r="N23"/>
      <c r="O23"/>
      <c r="P23"/>
      <c r="Q23"/>
    </row>
    <row r="24" spans="1:17">
      <c r="A24" s="164"/>
      <c r="B24" s="18" t="s">
        <v>102</v>
      </c>
      <c r="C24" s="19">
        <v>357</v>
      </c>
      <c r="D24" s="20">
        <v>0.18207282913165265</v>
      </c>
      <c r="E24" s="21">
        <v>0.54341736694677867</v>
      </c>
      <c r="F24" s="20">
        <v>0.19607843137254902</v>
      </c>
      <c r="G24" s="21">
        <v>6.7226890756302518E-2</v>
      </c>
      <c r="H24" s="20">
        <v>1.1204481792717087E-2</v>
      </c>
      <c r="I24" s="22">
        <v>0</v>
      </c>
      <c r="J24"/>
      <c r="K24" s="60">
        <f t="shared" si="0"/>
        <v>0.72549019607843135</v>
      </c>
      <c r="L24" s="22">
        <f t="shared" si="1"/>
        <v>0.26330532212885155</v>
      </c>
      <c r="M24"/>
      <c r="N24"/>
      <c r="O24"/>
      <c r="P24"/>
      <c r="Q24"/>
    </row>
    <row r="25" spans="1:17">
      <c r="A25" s="165"/>
      <c r="B25" s="18" t="s">
        <v>103</v>
      </c>
      <c r="C25" s="19">
        <v>429</v>
      </c>
      <c r="D25" s="20">
        <v>0.11655011655011654</v>
      </c>
      <c r="E25" s="21">
        <v>0.62004662004662003</v>
      </c>
      <c r="F25" s="20">
        <v>0.17016317016317017</v>
      </c>
      <c r="G25" s="21">
        <v>5.5944055944055944E-2</v>
      </c>
      <c r="H25" s="20">
        <v>3.2634032634032632E-2</v>
      </c>
      <c r="I25" s="22">
        <v>4.662004662004662E-3</v>
      </c>
      <c r="J25"/>
      <c r="K25" s="60">
        <f t="shared" si="0"/>
        <v>0.73659673659673652</v>
      </c>
      <c r="L25" s="22">
        <f t="shared" si="1"/>
        <v>0.22610722610722611</v>
      </c>
      <c r="M25"/>
      <c r="N25"/>
      <c r="O25"/>
      <c r="P25"/>
      <c r="Q25"/>
    </row>
    <row r="26" spans="1:17">
      <c r="A26" s="163"/>
      <c r="B26" s="18" t="s">
        <v>104</v>
      </c>
      <c r="C26" s="19">
        <v>344</v>
      </c>
      <c r="D26" s="20">
        <v>0.14825581395348839</v>
      </c>
      <c r="E26" s="21">
        <v>0.59302325581395354</v>
      </c>
      <c r="F26" s="20">
        <v>0.17151162790697674</v>
      </c>
      <c r="G26" s="21">
        <v>2.3255813953488372E-2</v>
      </c>
      <c r="H26" s="20">
        <v>5.232558139534884E-2</v>
      </c>
      <c r="I26" s="22">
        <v>1.1627906976744186E-2</v>
      </c>
      <c r="J26"/>
      <c r="K26" s="60">
        <f t="shared" si="0"/>
        <v>0.74127906976744196</v>
      </c>
      <c r="L26" s="22">
        <f t="shared" si="1"/>
        <v>0.19476744186046513</v>
      </c>
      <c r="M26"/>
      <c r="N26"/>
      <c r="O26"/>
      <c r="P26"/>
      <c r="Q26"/>
    </row>
    <row r="27" spans="1:17">
      <c r="A27" s="164"/>
      <c r="B27" s="18" t="s">
        <v>105</v>
      </c>
      <c r="C27" s="19">
        <v>141</v>
      </c>
      <c r="D27" s="20">
        <v>0.22695035460992907</v>
      </c>
      <c r="E27" s="21">
        <v>0.56028368794326244</v>
      </c>
      <c r="F27" s="20">
        <v>0.1276595744680851</v>
      </c>
      <c r="G27" s="21">
        <v>1.4184397163120567E-2</v>
      </c>
      <c r="H27" s="20">
        <v>4.2553191489361701E-2</v>
      </c>
      <c r="I27" s="22">
        <v>2.8368794326241134E-2</v>
      </c>
      <c r="J27"/>
      <c r="K27" s="60">
        <f t="shared" si="0"/>
        <v>0.78723404255319152</v>
      </c>
      <c r="L27" s="22">
        <f t="shared" si="1"/>
        <v>0.14184397163120566</v>
      </c>
      <c r="M27"/>
      <c r="N27"/>
      <c r="O27"/>
      <c r="P27"/>
      <c r="Q27"/>
    </row>
    <row r="28" spans="1:17">
      <c r="A28" s="164"/>
      <c r="B28" s="18" t="s">
        <v>21</v>
      </c>
      <c r="C28" s="19">
        <v>2</v>
      </c>
      <c r="D28" s="20">
        <v>0</v>
      </c>
      <c r="E28" s="21">
        <v>1</v>
      </c>
      <c r="F28" s="20">
        <v>0</v>
      </c>
      <c r="G28" s="21">
        <v>0</v>
      </c>
      <c r="H28" s="20">
        <v>0</v>
      </c>
      <c r="I28" s="22">
        <v>0</v>
      </c>
      <c r="J28"/>
      <c r="K28" s="60">
        <f t="shared" si="0"/>
        <v>1</v>
      </c>
      <c r="L28" s="22">
        <f t="shared" si="1"/>
        <v>0</v>
      </c>
      <c r="M28"/>
      <c r="N28"/>
      <c r="O28"/>
      <c r="P28"/>
      <c r="Q28"/>
    </row>
    <row r="29" spans="1:17">
      <c r="A29" s="164"/>
      <c r="B29" s="18" t="s">
        <v>22</v>
      </c>
      <c r="C29" s="19">
        <v>244</v>
      </c>
      <c r="D29" s="20">
        <v>0.13934426229508196</v>
      </c>
      <c r="E29" s="21">
        <v>0.50409836065573765</v>
      </c>
      <c r="F29" s="20">
        <v>0.17622950819672131</v>
      </c>
      <c r="G29" s="21">
        <v>6.1475409836065573E-2</v>
      </c>
      <c r="H29" s="20">
        <v>0.11065573770491803</v>
      </c>
      <c r="I29" s="22">
        <v>8.1967213114754103E-3</v>
      </c>
      <c r="J29"/>
      <c r="K29" s="60">
        <f t="shared" si="0"/>
        <v>0.64344262295081966</v>
      </c>
      <c r="L29" s="22">
        <f t="shared" si="1"/>
        <v>0.23770491803278687</v>
      </c>
      <c r="M29"/>
      <c r="N29"/>
      <c r="O29"/>
      <c r="P29"/>
      <c r="Q29"/>
    </row>
    <row r="30" spans="1:17">
      <c r="A30" s="164"/>
      <c r="B30" s="18" t="s">
        <v>106</v>
      </c>
      <c r="C30" s="19">
        <v>476</v>
      </c>
      <c r="D30" s="20">
        <v>9.6638655462184878E-2</v>
      </c>
      <c r="E30" s="21">
        <v>0.59873949579831931</v>
      </c>
      <c r="F30" s="20">
        <v>0.14915966386554622</v>
      </c>
      <c r="G30" s="21">
        <v>0.11134453781512606</v>
      </c>
      <c r="H30" s="20">
        <v>4.4117647058823532E-2</v>
      </c>
      <c r="I30" s="22">
        <v>0</v>
      </c>
      <c r="J30"/>
      <c r="K30" s="60">
        <f t="shared" si="0"/>
        <v>0.69537815126050417</v>
      </c>
      <c r="L30" s="22">
        <f t="shared" si="1"/>
        <v>0.26050420168067229</v>
      </c>
      <c r="M30"/>
      <c r="N30"/>
      <c r="O30"/>
      <c r="P30"/>
      <c r="Q30"/>
    </row>
    <row r="31" spans="1:17">
      <c r="A31" s="164"/>
      <c r="B31" s="18" t="s">
        <v>107</v>
      </c>
      <c r="C31" s="19">
        <v>538</v>
      </c>
      <c r="D31" s="20">
        <v>0.15055762081784388</v>
      </c>
      <c r="E31" s="21">
        <v>0.62825278810408924</v>
      </c>
      <c r="F31" s="20">
        <v>0.13754646840148699</v>
      </c>
      <c r="G31" s="21">
        <v>3.5315985130111527E-2</v>
      </c>
      <c r="H31" s="20">
        <v>4.4609665427509292E-2</v>
      </c>
      <c r="I31" s="22">
        <v>3.7174721189591076E-3</v>
      </c>
      <c r="J31"/>
      <c r="K31" s="60">
        <f t="shared" si="0"/>
        <v>0.77881040892193309</v>
      </c>
      <c r="L31" s="22">
        <f t="shared" si="1"/>
        <v>0.17286245353159851</v>
      </c>
      <c r="M31"/>
      <c r="N31"/>
      <c r="O31"/>
      <c r="P31"/>
      <c r="Q31"/>
    </row>
    <row r="32" spans="1:17">
      <c r="A32" s="164"/>
      <c r="B32" s="18" t="s">
        <v>108</v>
      </c>
      <c r="C32" s="19">
        <v>331</v>
      </c>
      <c r="D32" s="20">
        <v>0.20845921450151059</v>
      </c>
      <c r="E32" s="21">
        <v>0.51359516616314205</v>
      </c>
      <c r="F32" s="20">
        <v>0.12688821752265861</v>
      </c>
      <c r="G32" s="21">
        <v>6.0422960725075532E-2</v>
      </c>
      <c r="H32" s="20">
        <v>7.2507552870090641E-2</v>
      </c>
      <c r="I32" s="22">
        <v>1.812688821752266E-2</v>
      </c>
      <c r="J32"/>
      <c r="K32" s="60">
        <f t="shared" si="0"/>
        <v>0.72205438066465266</v>
      </c>
      <c r="L32" s="22">
        <f t="shared" si="1"/>
        <v>0.18731117824773413</v>
      </c>
      <c r="M32"/>
      <c r="N32"/>
      <c r="O32"/>
      <c r="P32"/>
      <c r="Q32"/>
    </row>
    <row r="33" spans="1:17">
      <c r="A33" s="164"/>
      <c r="B33" s="18" t="s">
        <v>109</v>
      </c>
      <c r="C33" s="19">
        <v>145</v>
      </c>
      <c r="D33" s="20">
        <v>0.21379310344827587</v>
      </c>
      <c r="E33" s="21">
        <v>0.54482758620689653</v>
      </c>
      <c r="F33" s="20">
        <v>0.1310344827586207</v>
      </c>
      <c r="G33" s="21">
        <v>4.1379310344827586E-2</v>
      </c>
      <c r="H33" s="20">
        <v>6.8965517241379309E-2</v>
      </c>
      <c r="I33" s="22">
        <v>0</v>
      </c>
      <c r="J33"/>
      <c r="K33" s="60">
        <f t="shared" si="0"/>
        <v>0.75862068965517238</v>
      </c>
      <c r="L33" s="22">
        <f t="shared" si="1"/>
        <v>0.17241379310344829</v>
      </c>
      <c r="M33"/>
      <c r="N33"/>
      <c r="O33"/>
      <c r="P33"/>
      <c r="Q33"/>
    </row>
    <row r="34" spans="1:17">
      <c r="A34" s="164"/>
      <c r="B34" s="18" t="s">
        <v>23</v>
      </c>
      <c r="C34" s="19">
        <v>3</v>
      </c>
      <c r="D34" s="20">
        <v>0</v>
      </c>
      <c r="E34" s="21">
        <v>0.66666666666666663</v>
      </c>
      <c r="F34" s="20">
        <v>0</v>
      </c>
      <c r="G34" s="21">
        <v>0</v>
      </c>
      <c r="H34" s="20">
        <v>0</v>
      </c>
      <c r="I34" s="22">
        <v>0.33333333333333331</v>
      </c>
      <c r="J34"/>
      <c r="K34" s="60">
        <f t="shared" si="0"/>
        <v>0.66666666666666663</v>
      </c>
      <c r="L34" s="22">
        <f t="shared" si="1"/>
        <v>0</v>
      </c>
      <c r="M34"/>
      <c r="N34"/>
      <c r="O34"/>
      <c r="P34"/>
      <c r="Q34"/>
    </row>
    <row r="35" spans="1:17">
      <c r="A35" s="165"/>
      <c r="B35" s="23" t="s">
        <v>208</v>
      </c>
      <c r="C35" s="24">
        <v>19</v>
      </c>
      <c r="D35" s="25">
        <v>5.2600000000000001E-2</v>
      </c>
      <c r="E35" s="26">
        <v>0.57889999999999997</v>
      </c>
      <c r="F35" s="25">
        <v>0.21050000000000002</v>
      </c>
      <c r="G35" s="26">
        <v>5.2600000000000001E-2</v>
      </c>
      <c r="H35" s="25">
        <v>0.10529999999999999</v>
      </c>
      <c r="I35" s="27">
        <v>0</v>
      </c>
      <c r="J35"/>
      <c r="K35" s="61">
        <f t="shared" si="0"/>
        <v>0.63149999999999995</v>
      </c>
      <c r="L35" s="27">
        <f t="shared" si="1"/>
        <v>0.2631</v>
      </c>
      <c r="M35"/>
      <c r="N35"/>
      <c r="O35"/>
      <c r="P35"/>
      <c r="Q35"/>
    </row>
    <row r="36" spans="1:17" ht="12" customHeight="1">
      <c r="A36" s="163" t="s">
        <v>89</v>
      </c>
      <c r="B36" s="13" t="s">
        <v>110</v>
      </c>
      <c r="C36" s="14">
        <v>43</v>
      </c>
      <c r="D36" s="15">
        <v>9.3023255813953487E-2</v>
      </c>
      <c r="E36" s="16">
        <v>0.72093023255813948</v>
      </c>
      <c r="F36" s="15">
        <v>4.6511627906976744E-2</v>
      </c>
      <c r="G36" s="16">
        <v>9.3023255813953487E-2</v>
      </c>
      <c r="H36" s="15">
        <v>4.6511627906976744E-2</v>
      </c>
      <c r="I36" s="17">
        <v>0</v>
      </c>
      <c r="J36"/>
      <c r="K36" s="59">
        <f t="shared" ref="K36:K66" si="2">SUM(D36:E36)</f>
        <v>0.81395348837209291</v>
      </c>
      <c r="L36" s="17">
        <f t="shared" ref="L36:L66" si="3">SUM(F36:G36)</f>
        <v>0.13953488372093023</v>
      </c>
      <c r="M36"/>
      <c r="N36"/>
      <c r="O36"/>
      <c r="P36"/>
      <c r="Q36"/>
    </row>
    <row r="37" spans="1:17">
      <c r="A37" s="164"/>
      <c r="B37" s="18" t="s">
        <v>111</v>
      </c>
      <c r="C37" s="19">
        <v>299</v>
      </c>
      <c r="D37" s="20">
        <v>0.17391304347826086</v>
      </c>
      <c r="E37" s="21">
        <v>0.5317725752508361</v>
      </c>
      <c r="F37" s="20">
        <v>0.20066889632107024</v>
      </c>
      <c r="G37" s="21">
        <v>3.3444816053511704E-2</v>
      </c>
      <c r="H37" s="20">
        <v>4.6822742474916385E-2</v>
      </c>
      <c r="I37" s="22">
        <v>1.3377926421404682E-2</v>
      </c>
      <c r="J37"/>
      <c r="K37" s="60">
        <f t="shared" si="2"/>
        <v>0.70568561872909696</v>
      </c>
      <c r="L37" s="22">
        <f t="shared" si="3"/>
        <v>0.23411371237458195</v>
      </c>
      <c r="M37"/>
      <c r="N37"/>
      <c r="O37"/>
      <c r="P37"/>
      <c r="Q37"/>
    </row>
    <row r="38" spans="1:17">
      <c r="A38" s="165"/>
      <c r="B38" s="18" t="s">
        <v>112</v>
      </c>
      <c r="C38" s="19">
        <v>1006</v>
      </c>
      <c r="D38" s="20">
        <v>0.15805168986083498</v>
      </c>
      <c r="E38" s="21">
        <v>0.57554671968190851</v>
      </c>
      <c r="F38" s="20">
        <v>0.1610337972166998</v>
      </c>
      <c r="G38" s="21">
        <v>7.4552683896620273E-2</v>
      </c>
      <c r="H38" s="20">
        <v>2.982107355864811E-2</v>
      </c>
      <c r="I38" s="22">
        <v>9.9403578528827028E-4</v>
      </c>
      <c r="J38"/>
      <c r="K38" s="60">
        <f t="shared" si="2"/>
        <v>0.73359840954274347</v>
      </c>
      <c r="L38" s="22">
        <f t="shared" si="3"/>
        <v>0.23558648111332009</v>
      </c>
      <c r="M38"/>
      <c r="N38"/>
      <c r="O38"/>
      <c r="P38"/>
      <c r="Q38"/>
    </row>
    <row r="39" spans="1:17">
      <c r="A39" s="163"/>
      <c r="B39" s="18" t="s">
        <v>113</v>
      </c>
      <c r="C39" s="19">
        <v>606</v>
      </c>
      <c r="D39" s="20">
        <v>0.14026402640264027</v>
      </c>
      <c r="E39" s="21">
        <v>0.60726072607260728</v>
      </c>
      <c r="F39" s="20">
        <v>0.13861386138613863</v>
      </c>
      <c r="G39" s="21">
        <v>5.2805280528052806E-2</v>
      </c>
      <c r="H39" s="20">
        <v>5.1155115511551157E-2</v>
      </c>
      <c r="I39" s="22">
        <v>9.9009900990099011E-3</v>
      </c>
      <c r="J39"/>
      <c r="K39" s="60">
        <f t="shared" si="2"/>
        <v>0.74752475247524752</v>
      </c>
      <c r="L39" s="22">
        <f t="shared" si="3"/>
        <v>0.19141914191419143</v>
      </c>
      <c r="M39"/>
      <c r="N39"/>
      <c r="O39"/>
      <c r="P39"/>
      <c r="Q39"/>
    </row>
    <row r="40" spans="1:17">
      <c r="A40" s="164"/>
      <c r="B40" s="18" t="s">
        <v>114</v>
      </c>
      <c r="C40" s="19">
        <v>190</v>
      </c>
      <c r="D40" s="20">
        <v>0.20526315789473684</v>
      </c>
      <c r="E40" s="21">
        <v>0.52105263157894732</v>
      </c>
      <c r="F40" s="20">
        <v>0.14736842105263157</v>
      </c>
      <c r="G40" s="21">
        <v>6.3157894736842107E-2</v>
      </c>
      <c r="H40" s="20">
        <v>6.3157894736842107E-2</v>
      </c>
      <c r="I40" s="22">
        <v>0</v>
      </c>
      <c r="J40"/>
      <c r="K40" s="60">
        <f t="shared" si="2"/>
        <v>0.72631578947368414</v>
      </c>
      <c r="L40" s="22">
        <f t="shared" si="3"/>
        <v>0.21052631578947367</v>
      </c>
      <c r="M40"/>
      <c r="N40"/>
      <c r="O40"/>
      <c r="P40"/>
      <c r="Q40"/>
    </row>
    <row r="41" spans="1:17">
      <c r="A41" s="164"/>
      <c r="B41" s="18" t="s">
        <v>35</v>
      </c>
      <c r="C41" s="19">
        <v>79</v>
      </c>
      <c r="D41" s="20">
        <v>0.25316455696202533</v>
      </c>
      <c r="E41" s="21">
        <v>0.46835443037974683</v>
      </c>
      <c r="F41" s="20">
        <v>0.17721518987341772</v>
      </c>
      <c r="G41" s="21">
        <v>5.0632911392405063E-2</v>
      </c>
      <c r="H41" s="20">
        <v>5.0632911392405063E-2</v>
      </c>
      <c r="I41" s="22">
        <v>0</v>
      </c>
      <c r="J41"/>
      <c r="K41" s="60">
        <f t="shared" si="2"/>
        <v>0.72151898734177222</v>
      </c>
      <c r="L41" s="22">
        <f t="shared" si="3"/>
        <v>0.22784810126582278</v>
      </c>
      <c r="M41"/>
      <c r="N41"/>
      <c r="O41"/>
      <c r="P41"/>
      <c r="Q41"/>
    </row>
    <row r="42" spans="1:17">
      <c r="A42" s="164"/>
      <c r="B42" s="18" t="s">
        <v>36</v>
      </c>
      <c r="C42" s="19">
        <v>433</v>
      </c>
      <c r="D42" s="20">
        <v>0.17551963048498845</v>
      </c>
      <c r="E42" s="21">
        <v>0.54734411085450352</v>
      </c>
      <c r="F42" s="20">
        <v>0.13163972286374134</v>
      </c>
      <c r="G42" s="21">
        <v>7.1593533487297925E-2</v>
      </c>
      <c r="H42" s="20">
        <v>6.9284064665127015E-2</v>
      </c>
      <c r="I42" s="22">
        <v>4.6189376443418013E-3</v>
      </c>
      <c r="J42"/>
      <c r="K42" s="60">
        <f t="shared" si="2"/>
        <v>0.72286374133949194</v>
      </c>
      <c r="L42" s="22">
        <f t="shared" si="3"/>
        <v>0.20323325635103928</v>
      </c>
      <c r="M42"/>
      <c r="N42"/>
      <c r="O42"/>
      <c r="P42"/>
      <c r="Q42"/>
    </row>
    <row r="43" spans="1:17">
      <c r="A43" s="164"/>
      <c r="B43" s="18" t="s">
        <v>115</v>
      </c>
      <c r="C43" s="19">
        <v>566</v>
      </c>
      <c r="D43" s="20">
        <v>0.16254416961130741</v>
      </c>
      <c r="E43" s="21">
        <v>0.55830388692579502</v>
      </c>
      <c r="F43" s="20">
        <v>0.16431095406360424</v>
      </c>
      <c r="G43" s="21">
        <v>3.5335689045936397E-2</v>
      </c>
      <c r="H43" s="20">
        <v>6.1837455830388695E-2</v>
      </c>
      <c r="I43" s="22">
        <v>1.7667844522968199E-2</v>
      </c>
      <c r="J43"/>
      <c r="K43" s="60">
        <f t="shared" si="2"/>
        <v>0.72084805653710249</v>
      </c>
      <c r="L43" s="22">
        <f t="shared" si="3"/>
        <v>0.19964664310954064</v>
      </c>
      <c r="M43"/>
      <c r="N43"/>
      <c r="O43"/>
      <c r="P43"/>
      <c r="Q43"/>
    </row>
    <row r="44" spans="1:17">
      <c r="A44" s="165"/>
      <c r="B44" s="23" t="s">
        <v>34</v>
      </c>
      <c r="C44" s="24">
        <v>24</v>
      </c>
      <c r="D44" s="25">
        <v>0.20833333333333334</v>
      </c>
      <c r="E44" s="26">
        <v>0.54166666666666663</v>
      </c>
      <c r="F44" s="25">
        <v>8.3333333333333329E-2</v>
      </c>
      <c r="G44" s="26">
        <v>4.1666666666666664E-2</v>
      </c>
      <c r="H44" s="25">
        <v>8.3333333333333329E-2</v>
      </c>
      <c r="I44" s="27">
        <v>4.1666666666666664E-2</v>
      </c>
      <c r="J44"/>
      <c r="K44" s="61">
        <f t="shared" si="2"/>
        <v>0.75</v>
      </c>
      <c r="L44" s="27">
        <f t="shared" si="3"/>
        <v>0.125</v>
      </c>
      <c r="M44"/>
      <c r="N44"/>
      <c r="O44"/>
      <c r="P44"/>
      <c r="Q44"/>
    </row>
    <row r="45" spans="1:17" ht="12" customHeight="1">
      <c r="A45" s="159" t="s">
        <v>90</v>
      </c>
      <c r="B45" s="13" t="s">
        <v>37</v>
      </c>
      <c r="C45" s="14">
        <v>332</v>
      </c>
      <c r="D45" s="15">
        <v>0.19578313253012047</v>
      </c>
      <c r="E45" s="16">
        <v>0.52409638554216864</v>
      </c>
      <c r="F45" s="15">
        <v>0.15662650602409639</v>
      </c>
      <c r="G45" s="16">
        <v>5.7228915662650599E-2</v>
      </c>
      <c r="H45" s="15">
        <v>5.4216867469879519E-2</v>
      </c>
      <c r="I45" s="17">
        <v>1.2048192771084338E-2</v>
      </c>
      <c r="J45"/>
      <c r="K45" s="59">
        <f t="shared" si="2"/>
        <v>0.71987951807228912</v>
      </c>
      <c r="L45" s="17">
        <f t="shared" si="3"/>
        <v>0.21385542168674698</v>
      </c>
      <c r="M45"/>
      <c r="N45"/>
      <c r="O45"/>
      <c r="P45"/>
      <c r="Q45"/>
    </row>
    <row r="46" spans="1:17">
      <c r="A46" s="160"/>
      <c r="B46" s="18" t="s">
        <v>38</v>
      </c>
      <c r="C46" s="19">
        <v>903</v>
      </c>
      <c r="D46" s="20">
        <v>0.14728682170542637</v>
      </c>
      <c r="E46" s="21">
        <v>0.59246954595791801</v>
      </c>
      <c r="F46" s="20">
        <v>0.14728682170542637</v>
      </c>
      <c r="G46" s="21">
        <v>5.9800664451827246E-2</v>
      </c>
      <c r="H46" s="20">
        <v>4.5404208194905871E-2</v>
      </c>
      <c r="I46" s="22">
        <v>7.7519379844961239E-3</v>
      </c>
      <c r="J46"/>
      <c r="K46" s="60">
        <f t="shared" si="2"/>
        <v>0.73975636766334441</v>
      </c>
      <c r="L46" s="22">
        <f t="shared" si="3"/>
        <v>0.20708748615725361</v>
      </c>
      <c r="M46"/>
      <c r="N46"/>
      <c r="O46"/>
      <c r="P46"/>
      <c r="Q46"/>
    </row>
    <row r="47" spans="1:17">
      <c r="A47" s="161"/>
      <c r="B47" s="18" t="s">
        <v>39</v>
      </c>
      <c r="C47" s="19">
        <v>662</v>
      </c>
      <c r="D47" s="20">
        <v>0.14350453172205438</v>
      </c>
      <c r="E47" s="21">
        <v>0.56646525679758308</v>
      </c>
      <c r="F47" s="20">
        <v>0.19033232628398791</v>
      </c>
      <c r="G47" s="21">
        <v>7.2507552870090641E-2</v>
      </c>
      <c r="H47" s="20">
        <v>2.7190332326283987E-2</v>
      </c>
      <c r="I47" s="22">
        <v>0</v>
      </c>
      <c r="J47"/>
      <c r="K47" s="60">
        <f t="shared" si="2"/>
        <v>0.70996978851963743</v>
      </c>
      <c r="L47" s="22">
        <f t="shared" si="3"/>
        <v>0.26283987915407858</v>
      </c>
      <c r="M47"/>
      <c r="N47"/>
      <c r="O47"/>
      <c r="P47"/>
      <c r="Q47"/>
    </row>
    <row r="48" spans="1:17">
      <c r="A48" s="159"/>
      <c r="B48" s="18" t="s">
        <v>40</v>
      </c>
      <c r="C48" s="19">
        <v>310</v>
      </c>
      <c r="D48" s="20">
        <v>0.20645161290322581</v>
      </c>
      <c r="E48" s="21">
        <v>0.58387096774193548</v>
      </c>
      <c r="F48" s="20">
        <v>0.11290322580645161</v>
      </c>
      <c r="G48" s="21">
        <v>5.1612903225806452E-2</v>
      </c>
      <c r="H48" s="20">
        <v>4.5161290322580643E-2</v>
      </c>
      <c r="I48" s="22">
        <v>0</v>
      </c>
      <c r="J48"/>
      <c r="K48" s="60">
        <f t="shared" si="2"/>
        <v>0.79032258064516125</v>
      </c>
      <c r="L48" s="22">
        <f t="shared" si="3"/>
        <v>0.16451612903225807</v>
      </c>
      <c r="M48"/>
      <c r="N48"/>
      <c r="O48"/>
      <c r="P48"/>
      <c r="Q48"/>
    </row>
    <row r="49" spans="1:17">
      <c r="A49" s="161"/>
      <c r="B49" s="23" t="s">
        <v>34</v>
      </c>
      <c r="C49" s="24">
        <v>16</v>
      </c>
      <c r="D49" s="25">
        <v>0.125</v>
      </c>
      <c r="E49" s="26">
        <v>0.5</v>
      </c>
      <c r="F49" s="25">
        <v>0.25</v>
      </c>
      <c r="G49" s="26">
        <v>0</v>
      </c>
      <c r="H49" s="25">
        <v>0.125</v>
      </c>
      <c r="I49" s="27">
        <v>0</v>
      </c>
      <c r="J49"/>
      <c r="K49" s="61">
        <f t="shared" si="2"/>
        <v>0.625</v>
      </c>
      <c r="L49" s="27">
        <f t="shared" si="3"/>
        <v>0.25</v>
      </c>
      <c r="M49"/>
      <c r="N49"/>
      <c r="O49"/>
      <c r="P49"/>
      <c r="Q49"/>
    </row>
    <row r="50" spans="1:17" ht="12" customHeight="1">
      <c r="A50" s="163" t="s">
        <v>91</v>
      </c>
      <c r="B50" s="13" t="s">
        <v>41</v>
      </c>
      <c r="C50" s="14">
        <v>1598</v>
      </c>
      <c r="D50" s="15">
        <v>0.15894868585732166</v>
      </c>
      <c r="E50" s="16">
        <v>0.56883604505632035</v>
      </c>
      <c r="F50" s="15">
        <v>0.1677096370463079</v>
      </c>
      <c r="G50" s="16">
        <v>5.0062578222778473E-2</v>
      </c>
      <c r="H50" s="15">
        <v>4.5056320400500623E-2</v>
      </c>
      <c r="I50" s="17">
        <v>9.3867334167709645E-3</v>
      </c>
      <c r="J50"/>
      <c r="K50" s="59">
        <f t="shared" si="2"/>
        <v>0.72778473091364204</v>
      </c>
      <c r="L50" s="17">
        <f t="shared" si="3"/>
        <v>0.21777221526908636</v>
      </c>
      <c r="M50"/>
      <c r="N50"/>
      <c r="O50"/>
      <c r="P50"/>
      <c r="Q50"/>
    </row>
    <row r="51" spans="1:17">
      <c r="A51" s="164"/>
      <c r="B51" s="18" t="s">
        <v>42</v>
      </c>
      <c r="C51" s="19">
        <v>455</v>
      </c>
      <c r="D51" s="20">
        <v>0.17802197802197803</v>
      </c>
      <c r="E51" s="21">
        <v>0.58681318681318684</v>
      </c>
      <c r="F51" s="20">
        <v>0.11208791208791209</v>
      </c>
      <c r="G51" s="21">
        <v>5.2747252747252747E-2</v>
      </c>
      <c r="H51" s="20">
        <v>6.1538461538461542E-2</v>
      </c>
      <c r="I51" s="22">
        <v>8.7912087912087912E-3</v>
      </c>
      <c r="J51"/>
      <c r="K51" s="60">
        <f t="shared" si="2"/>
        <v>0.76483516483516489</v>
      </c>
      <c r="L51" s="22">
        <f t="shared" si="3"/>
        <v>0.16483516483516483</v>
      </c>
      <c r="M51"/>
      <c r="N51"/>
      <c r="O51"/>
      <c r="P51"/>
      <c r="Q51"/>
    </row>
    <row r="52" spans="1:17">
      <c r="A52" s="165"/>
      <c r="B52" s="18" t="s">
        <v>43</v>
      </c>
      <c r="C52" s="19">
        <v>1174</v>
      </c>
      <c r="D52" s="20">
        <v>0.16695059625212946</v>
      </c>
      <c r="E52" s="21">
        <v>0.55621805792163548</v>
      </c>
      <c r="F52" s="20">
        <v>0.15417376490630325</v>
      </c>
      <c r="G52" s="21">
        <v>7.1550255536626917E-2</v>
      </c>
      <c r="H52" s="20">
        <v>4.770017035775128E-2</v>
      </c>
      <c r="I52" s="22">
        <v>3.4071550255536627E-3</v>
      </c>
      <c r="J52"/>
      <c r="K52" s="60">
        <f t="shared" si="2"/>
        <v>0.72316865417376497</v>
      </c>
      <c r="L52" s="22">
        <f t="shared" si="3"/>
        <v>0.22572402044293016</v>
      </c>
      <c r="M52"/>
      <c r="N52"/>
      <c r="O52"/>
      <c r="P52"/>
      <c r="Q52"/>
    </row>
    <row r="53" spans="1:17">
      <c r="A53" s="166"/>
      <c r="B53" s="23" t="s">
        <v>34</v>
      </c>
      <c r="C53" s="24">
        <v>19</v>
      </c>
      <c r="D53" s="25">
        <v>5.2631578947368418E-2</v>
      </c>
      <c r="E53" s="26">
        <v>0.52631578947368418</v>
      </c>
      <c r="F53" s="25">
        <v>0.10526315789473684</v>
      </c>
      <c r="G53" s="26">
        <v>5.2631578947368418E-2</v>
      </c>
      <c r="H53" s="25">
        <v>0.21052631578947367</v>
      </c>
      <c r="I53" s="27">
        <v>5.2631578947368418E-2</v>
      </c>
      <c r="J53"/>
      <c r="K53" s="61">
        <f t="shared" si="2"/>
        <v>0.57894736842105265</v>
      </c>
      <c r="L53" s="27">
        <f t="shared" si="3"/>
        <v>0.15789473684210525</v>
      </c>
      <c r="M53"/>
      <c r="N53"/>
      <c r="O53"/>
      <c r="P53"/>
      <c r="Q53"/>
    </row>
    <row r="54" spans="1:17" ht="12" customHeight="1">
      <c r="A54" s="190" t="s">
        <v>92</v>
      </c>
      <c r="B54" s="13" t="s">
        <v>44</v>
      </c>
      <c r="C54" s="14">
        <v>88</v>
      </c>
      <c r="D54" s="30">
        <v>0.20454545454545456</v>
      </c>
      <c r="E54" s="31">
        <v>0.59090909090909094</v>
      </c>
      <c r="F54" s="30">
        <v>4.5454545454545456E-2</v>
      </c>
      <c r="G54" s="31">
        <v>6.8181818181818177E-2</v>
      </c>
      <c r="H54" s="30">
        <v>6.8181818181818177E-2</v>
      </c>
      <c r="I54" s="32">
        <v>2.2727272727272728E-2</v>
      </c>
      <c r="J54"/>
      <c r="K54" s="59">
        <f t="shared" si="2"/>
        <v>0.79545454545454553</v>
      </c>
      <c r="L54" s="17">
        <f t="shared" si="3"/>
        <v>0.11363636363636363</v>
      </c>
      <c r="M54"/>
      <c r="N54"/>
      <c r="O54"/>
      <c r="P54"/>
      <c r="Q54"/>
    </row>
    <row r="55" spans="1:17">
      <c r="A55" s="160"/>
      <c r="B55" s="18" t="s">
        <v>45</v>
      </c>
      <c r="C55" s="19">
        <v>242</v>
      </c>
      <c r="D55" s="20">
        <v>0.13636363636363635</v>
      </c>
      <c r="E55" s="21">
        <v>0.54545454545454541</v>
      </c>
      <c r="F55" s="20">
        <v>0.19834710743801653</v>
      </c>
      <c r="G55" s="21">
        <v>8.2644628099173556E-2</v>
      </c>
      <c r="H55" s="20">
        <v>2.8925619834710745E-2</v>
      </c>
      <c r="I55" s="22">
        <v>8.2644628099173556E-3</v>
      </c>
      <c r="J55"/>
      <c r="K55" s="60">
        <f t="shared" si="2"/>
        <v>0.68181818181818177</v>
      </c>
      <c r="L55" s="22">
        <f t="shared" si="3"/>
        <v>0.28099173553719009</v>
      </c>
      <c r="M55"/>
      <c r="N55"/>
      <c r="O55"/>
      <c r="P55"/>
      <c r="Q55"/>
    </row>
    <row r="56" spans="1:17">
      <c r="A56" s="161"/>
      <c r="B56" s="18" t="s">
        <v>46</v>
      </c>
      <c r="C56" s="19">
        <v>1285</v>
      </c>
      <c r="D56" s="20">
        <v>0.17276264591439688</v>
      </c>
      <c r="E56" s="21">
        <v>0.5649805447470817</v>
      </c>
      <c r="F56" s="20">
        <v>0.14007782101167315</v>
      </c>
      <c r="G56" s="21">
        <v>6.3813229571984431E-2</v>
      </c>
      <c r="H56" s="20">
        <v>5.5252918287937741E-2</v>
      </c>
      <c r="I56" s="22">
        <v>3.1128404669260703E-3</v>
      </c>
      <c r="J56"/>
      <c r="K56" s="60">
        <f t="shared" si="2"/>
        <v>0.73774319066147864</v>
      </c>
      <c r="L56" s="22">
        <f t="shared" si="3"/>
        <v>0.20389105058365758</v>
      </c>
      <c r="M56"/>
      <c r="N56"/>
      <c r="O56"/>
      <c r="P56"/>
      <c r="Q56"/>
    </row>
    <row r="57" spans="1:17">
      <c r="A57" s="191"/>
      <c r="B57" s="23" t="s">
        <v>34</v>
      </c>
      <c r="C57" s="24">
        <v>14</v>
      </c>
      <c r="D57" s="25">
        <v>0.2857142857142857</v>
      </c>
      <c r="E57" s="26">
        <v>0.7142857142857143</v>
      </c>
      <c r="F57" s="25">
        <v>0</v>
      </c>
      <c r="G57" s="26">
        <v>0</v>
      </c>
      <c r="H57" s="25">
        <v>0</v>
      </c>
      <c r="I57" s="27">
        <v>0</v>
      </c>
      <c r="J57"/>
      <c r="K57" s="61">
        <f t="shared" si="2"/>
        <v>1</v>
      </c>
      <c r="L57" s="27">
        <f t="shared" si="3"/>
        <v>0</v>
      </c>
      <c r="M57"/>
      <c r="N57"/>
      <c r="O57"/>
      <c r="P57"/>
      <c r="Q57"/>
    </row>
    <row r="58" spans="1:17" ht="12" customHeight="1">
      <c r="A58" s="159" t="s">
        <v>170</v>
      </c>
      <c r="B58" s="13" t="s">
        <v>143</v>
      </c>
      <c r="C58" s="14">
        <v>2609</v>
      </c>
      <c r="D58" s="15">
        <v>0.17631276351092373</v>
      </c>
      <c r="E58" s="16">
        <v>0.58336527405136063</v>
      </c>
      <c r="F58" s="15">
        <v>0.14373323112303565</v>
      </c>
      <c r="G58" s="16">
        <v>4.2545036412418552E-2</v>
      </c>
      <c r="H58" s="15">
        <v>4.9444231506324265E-2</v>
      </c>
      <c r="I58" s="17">
        <v>4.5994633959371405E-3</v>
      </c>
      <c r="J58"/>
      <c r="K58" s="59">
        <f t="shared" si="2"/>
        <v>0.75967803756228436</v>
      </c>
      <c r="L58" s="17">
        <f t="shared" si="3"/>
        <v>0.18627826753545421</v>
      </c>
    </row>
    <row r="59" spans="1:17">
      <c r="A59" s="160"/>
      <c r="B59" s="64" t="s">
        <v>142</v>
      </c>
      <c r="C59" s="19">
        <v>95</v>
      </c>
      <c r="D59" s="20">
        <v>8.4210526315789472E-2</v>
      </c>
      <c r="E59" s="21">
        <v>0.45263157894736844</v>
      </c>
      <c r="F59" s="20">
        <v>0.21052631578947367</v>
      </c>
      <c r="G59" s="21">
        <v>0.2</v>
      </c>
      <c r="H59" s="20">
        <v>4.2105263157894736E-2</v>
      </c>
      <c r="I59" s="22">
        <v>1.0526315789473684E-2</v>
      </c>
      <c r="J59"/>
      <c r="K59" s="60">
        <f t="shared" si="2"/>
        <v>0.5368421052631579</v>
      </c>
      <c r="L59" s="22">
        <f t="shared" si="3"/>
        <v>0.41052631578947368</v>
      </c>
    </row>
    <row r="60" spans="1:17">
      <c r="A60" s="161"/>
      <c r="B60" s="18" t="s">
        <v>138</v>
      </c>
      <c r="C60" s="19">
        <v>528</v>
      </c>
      <c r="D60" s="20">
        <v>0.12121212121212122</v>
      </c>
      <c r="E60" s="21">
        <v>0.51515151515151514</v>
      </c>
      <c r="F60" s="20">
        <v>0.19886363636363635</v>
      </c>
      <c r="G60" s="21">
        <v>0.11174242424242424</v>
      </c>
      <c r="H60" s="20">
        <v>5.113636363636364E-2</v>
      </c>
      <c r="I60" s="22">
        <v>1.893939393939394E-3</v>
      </c>
      <c r="J60"/>
      <c r="K60" s="60">
        <f t="shared" si="2"/>
        <v>0.63636363636363635</v>
      </c>
      <c r="L60" s="22">
        <f t="shared" si="3"/>
        <v>0.31060606060606061</v>
      </c>
    </row>
    <row r="61" spans="1:17">
      <c r="A61" s="191"/>
      <c r="B61" s="23" t="s">
        <v>34</v>
      </c>
      <c r="C61" s="24">
        <v>14</v>
      </c>
      <c r="D61" s="25">
        <v>0</v>
      </c>
      <c r="E61" s="26">
        <v>0.14285714285714285</v>
      </c>
      <c r="F61" s="25">
        <v>0.14285714285714285</v>
      </c>
      <c r="G61" s="26">
        <v>0</v>
      </c>
      <c r="H61" s="25">
        <v>0</v>
      </c>
      <c r="I61" s="27">
        <v>0.7142857142857143</v>
      </c>
      <c r="J61"/>
      <c r="K61" s="61">
        <f t="shared" si="2"/>
        <v>0.14285714285714285</v>
      </c>
      <c r="L61" s="27">
        <f t="shared" si="3"/>
        <v>0.14285714285714285</v>
      </c>
    </row>
    <row r="62" spans="1:17" ht="12" customHeight="1">
      <c r="A62" s="159" t="s">
        <v>512</v>
      </c>
      <c r="B62" s="13" t="s">
        <v>141</v>
      </c>
      <c r="C62" s="14">
        <v>703</v>
      </c>
      <c r="D62" s="15">
        <v>0.21337126600284495</v>
      </c>
      <c r="E62" s="16">
        <v>0.54054054054054057</v>
      </c>
      <c r="F62" s="15">
        <v>0.15078236130867709</v>
      </c>
      <c r="G62" s="16">
        <v>4.2674253200568987E-2</v>
      </c>
      <c r="H62" s="15">
        <v>4.4096728307254626E-2</v>
      </c>
      <c r="I62" s="17">
        <v>8.5348506401137988E-3</v>
      </c>
      <c r="J62"/>
      <c r="K62" s="59">
        <f t="shared" si="2"/>
        <v>0.75391180654338552</v>
      </c>
      <c r="L62" s="17">
        <f t="shared" si="3"/>
        <v>0.19345661450924606</v>
      </c>
    </row>
    <row r="63" spans="1:17">
      <c r="A63" s="160"/>
      <c r="B63" s="18" t="s">
        <v>140</v>
      </c>
      <c r="C63" s="14">
        <v>1602</v>
      </c>
      <c r="D63" s="20">
        <v>0.14856429463171036</v>
      </c>
      <c r="E63" s="21">
        <v>0.59862671660424471</v>
      </c>
      <c r="F63" s="20">
        <v>0.15792759051186017</v>
      </c>
      <c r="G63" s="21">
        <v>4.5568039950062422E-2</v>
      </c>
      <c r="H63" s="20">
        <v>4.7440699126092382E-2</v>
      </c>
      <c r="I63" s="22">
        <v>1.8726591760299626E-3</v>
      </c>
      <c r="J63"/>
      <c r="K63" s="60">
        <f t="shared" si="2"/>
        <v>0.7471910112359551</v>
      </c>
      <c r="L63" s="22">
        <f t="shared" si="3"/>
        <v>0.20349563046192259</v>
      </c>
    </row>
    <row r="64" spans="1:17">
      <c r="A64" s="200"/>
      <c r="B64" s="18" t="s">
        <v>139</v>
      </c>
      <c r="C64" s="19">
        <v>763</v>
      </c>
      <c r="D64" s="20">
        <v>0.14285714285714285</v>
      </c>
      <c r="E64" s="21">
        <v>0.57667103538663167</v>
      </c>
      <c r="F64" s="20">
        <v>0.15072083879423329</v>
      </c>
      <c r="G64" s="21">
        <v>6.8152031454783754E-2</v>
      </c>
      <c r="H64" s="20">
        <v>5.8977719528178242E-2</v>
      </c>
      <c r="I64" s="22">
        <v>2.6212319790301442E-3</v>
      </c>
      <c r="J64"/>
      <c r="K64" s="60">
        <f t="shared" si="2"/>
        <v>0.71952817824377457</v>
      </c>
      <c r="L64" s="22">
        <f t="shared" si="3"/>
        <v>0.21887287024901703</v>
      </c>
    </row>
    <row r="65" spans="1:12">
      <c r="A65" s="161"/>
      <c r="B65" s="18" t="s">
        <v>123</v>
      </c>
      <c r="C65" s="19">
        <v>155</v>
      </c>
      <c r="D65" s="20">
        <v>0.22580645161290322</v>
      </c>
      <c r="E65" s="21">
        <v>0.33548387096774196</v>
      </c>
      <c r="F65" s="20">
        <v>0.16774193548387098</v>
      </c>
      <c r="G65" s="21">
        <v>0.2129032258064516</v>
      </c>
      <c r="H65" s="20">
        <v>5.1612903225806452E-2</v>
      </c>
      <c r="I65" s="22">
        <v>6.4516129032258064E-3</v>
      </c>
      <c r="J65"/>
      <c r="K65" s="60">
        <f t="shared" si="2"/>
        <v>0.56129032258064515</v>
      </c>
      <c r="L65" s="22">
        <f t="shared" si="3"/>
        <v>0.38064516129032255</v>
      </c>
    </row>
    <row r="66" spans="1:12" ht="12.5" thickBot="1">
      <c r="A66" s="162"/>
      <c r="B66" s="33" t="s">
        <v>34</v>
      </c>
      <c r="C66" s="34">
        <v>23</v>
      </c>
      <c r="D66" s="35">
        <v>0</v>
      </c>
      <c r="E66" s="36">
        <v>0.34782608695652173</v>
      </c>
      <c r="F66" s="35">
        <v>8.6956521739130432E-2</v>
      </c>
      <c r="G66" s="36">
        <v>4.3478260869565216E-2</v>
      </c>
      <c r="H66" s="35">
        <v>0</v>
      </c>
      <c r="I66" s="37">
        <v>0.52173913043478259</v>
      </c>
      <c r="J66"/>
      <c r="K66" s="63">
        <f t="shared" si="2"/>
        <v>0.34782608695652173</v>
      </c>
      <c r="L66" s="37">
        <f t="shared" si="3"/>
        <v>0.13043478260869565</v>
      </c>
    </row>
  </sheetData>
  <mergeCells count="15">
    <mergeCell ref="A62:A66"/>
    <mergeCell ref="A36:A44"/>
    <mergeCell ref="A45:A49"/>
    <mergeCell ref="A50:A53"/>
    <mergeCell ref="A54:A57"/>
    <mergeCell ref="A17:A22"/>
    <mergeCell ref="A23:A35"/>
    <mergeCell ref="A5:B5"/>
    <mergeCell ref="A3:B4"/>
    <mergeCell ref="A58:A61"/>
    <mergeCell ref="C3:C4"/>
    <mergeCell ref="A1:M1"/>
    <mergeCell ref="I3:I4"/>
    <mergeCell ref="A6:A13"/>
    <mergeCell ref="A14:A16"/>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Q66"/>
  <sheetViews>
    <sheetView workbookViewId="0">
      <pane ySplit="4" topLeftCell="A5" activePane="bottomLeft" state="frozen"/>
      <selection activeCell="C5" sqref="C5:I66"/>
      <selection pane="bottomLeft" sqref="A1:M1"/>
    </sheetView>
  </sheetViews>
  <sheetFormatPr defaultColWidth="9.09765625" defaultRowHeight="12"/>
  <cols>
    <col min="1" max="1" width="6.8984375" style="2" customWidth="1"/>
    <col min="2" max="2" width="22" style="2" customWidth="1"/>
    <col min="3" max="3" width="7.59765625" style="2" customWidth="1"/>
    <col min="4" max="9" width="9.09765625" style="2"/>
    <col min="10" max="10" width="2.3984375" style="2" customWidth="1"/>
    <col min="11" max="16384" width="9.09765625" style="2"/>
  </cols>
  <sheetData>
    <row r="1" spans="1:17" customFormat="1" ht="36.75" customHeight="1" thickBot="1">
      <c r="A1" s="180" t="s">
        <v>355</v>
      </c>
      <c r="B1" s="181"/>
      <c r="C1" s="181"/>
      <c r="D1" s="181"/>
      <c r="E1" s="181"/>
      <c r="F1" s="181"/>
      <c r="G1" s="181"/>
      <c r="H1" s="181"/>
      <c r="I1" s="181"/>
      <c r="J1" s="181"/>
      <c r="K1" s="181"/>
      <c r="L1" s="181"/>
      <c r="M1" s="182"/>
    </row>
    <row r="2" spans="1:17" ht="13.5" customHeight="1" thickBot="1"/>
    <row r="3" spans="1:17" s="47" customFormat="1">
      <c r="A3" s="196"/>
      <c r="B3" s="197"/>
      <c r="C3" s="188" t="s">
        <v>287</v>
      </c>
      <c r="D3" s="41">
        <v>1</v>
      </c>
      <c r="E3" s="46">
        <v>2</v>
      </c>
      <c r="F3" s="46">
        <v>3</v>
      </c>
      <c r="G3" s="46">
        <v>4</v>
      </c>
      <c r="H3" s="46">
        <v>5</v>
      </c>
      <c r="I3" s="194" t="s">
        <v>288</v>
      </c>
      <c r="K3" s="48" t="s">
        <v>292</v>
      </c>
      <c r="L3" s="49" t="s">
        <v>293</v>
      </c>
    </row>
    <row r="4" spans="1:17" s="43" customFormat="1" ht="36.5" thickBot="1">
      <c r="A4" s="198"/>
      <c r="B4" s="199"/>
      <c r="C4" s="193"/>
      <c r="D4" s="50" t="s">
        <v>230</v>
      </c>
      <c r="E4" s="51" t="s">
        <v>231</v>
      </c>
      <c r="F4" s="51" t="s">
        <v>232</v>
      </c>
      <c r="G4" s="51" t="s">
        <v>233</v>
      </c>
      <c r="H4" s="51" t="s">
        <v>121</v>
      </c>
      <c r="I4" s="195"/>
      <c r="J4" s="47"/>
      <c r="K4" s="52" t="s">
        <v>234</v>
      </c>
      <c r="L4" s="53" t="s">
        <v>235</v>
      </c>
    </row>
    <row r="5" spans="1:17" ht="12.5" thickBot="1">
      <c r="A5" s="167" t="s">
        <v>82</v>
      </c>
      <c r="B5" s="168"/>
      <c r="C5" s="9">
        <v>3246</v>
      </c>
      <c r="D5" s="10">
        <v>0.12415280345040049</v>
      </c>
      <c r="E5" s="11">
        <v>0.51324707332101049</v>
      </c>
      <c r="F5" s="10">
        <v>0.18853974121996303</v>
      </c>
      <c r="G5" s="11">
        <v>6.1306223043746153E-2</v>
      </c>
      <c r="H5" s="10">
        <v>0.10412815773259396</v>
      </c>
      <c r="I5" s="12">
        <v>8.6260012322858896E-3</v>
      </c>
      <c r="J5"/>
      <c r="K5" s="58">
        <f t="shared" ref="K5:K35" si="0">SUM(D5:E5)</f>
        <v>0.63739987677141097</v>
      </c>
      <c r="L5" s="12">
        <f t="shared" ref="L5:L35" si="1">SUM(F5:G5)</f>
        <v>0.2498459642637092</v>
      </c>
      <c r="M5"/>
      <c r="N5"/>
      <c r="O5"/>
      <c r="P5"/>
      <c r="Q5"/>
    </row>
    <row r="6" spans="1:17" ht="12" customHeight="1">
      <c r="A6" s="163" t="s">
        <v>83</v>
      </c>
      <c r="B6" s="13" t="s">
        <v>27</v>
      </c>
      <c r="C6" s="14">
        <v>788</v>
      </c>
      <c r="D6" s="15">
        <v>0.12944162436548223</v>
      </c>
      <c r="E6" s="16">
        <v>0.54314720812182737</v>
      </c>
      <c r="F6" s="15">
        <v>0.15228426395939088</v>
      </c>
      <c r="G6" s="16">
        <v>6.5989847715736044E-2</v>
      </c>
      <c r="H6" s="15">
        <v>0.10152284263959391</v>
      </c>
      <c r="I6" s="17">
        <v>7.6142131979695434E-3</v>
      </c>
      <c r="J6"/>
      <c r="K6" s="59">
        <f t="shared" si="0"/>
        <v>0.67258883248730961</v>
      </c>
      <c r="L6" s="17">
        <f t="shared" si="1"/>
        <v>0.21827411167512692</v>
      </c>
      <c r="M6"/>
      <c r="N6"/>
      <c r="O6"/>
      <c r="P6"/>
      <c r="Q6"/>
    </row>
    <row r="7" spans="1:17">
      <c r="A7" s="164"/>
      <c r="B7" s="18" t="s">
        <v>28</v>
      </c>
      <c r="C7" s="19">
        <v>748</v>
      </c>
      <c r="D7" s="20">
        <v>0.11497326203208556</v>
      </c>
      <c r="E7" s="21">
        <v>0.48930481283422461</v>
      </c>
      <c r="F7" s="20">
        <v>0.19786096256684493</v>
      </c>
      <c r="G7" s="21">
        <v>6.9518716577540107E-2</v>
      </c>
      <c r="H7" s="20">
        <v>0.12032085561497326</v>
      </c>
      <c r="I7" s="22">
        <v>8.0213903743315516E-3</v>
      </c>
      <c r="J7"/>
      <c r="K7" s="60">
        <f t="shared" si="0"/>
        <v>0.60427807486631013</v>
      </c>
      <c r="L7" s="22">
        <f t="shared" si="1"/>
        <v>0.26737967914438504</v>
      </c>
      <c r="M7"/>
      <c r="N7"/>
      <c r="O7"/>
      <c r="P7"/>
      <c r="Q7"/>
    </row>
    <row r="8" spans="1:17">
      <c r="A8" s="164"/>
      <c r="B8" s="18" t="s">
        <v>29</v>
      </c>
      <c r="C8" s="19">
        <v>350</v>
      </c>
      <c r="D8" s="20">
        <v>0.12571428571428572</v>
      </c>
      <c r="E8" s="21">
        <v>0.48</v>
      </c>
      <c r="F8" s="20">
        <v>0.23428571428571429</v>
      </c>
      <c r="G8" s="21">
        <v>6.8571428571428575E-2</v>
      </c>
      <c r="H8" s="20">
        <v>8.5714285714285715E-2</v>
      </c>
      <c r="I8" s="22">
        <v>5.7142857142857143E-3</v>
      </c>
      <c r="J8"/>
      <c r="K8" s="60">
        <f t="shared" si="0"/>
        <v>0.60571428571428565</v>
      </c>
      <c r="L8" s="22">
        <f t="shared" si="1"/>
        <v>0.30285714285714288</v>
      </c>
      <c r="M8"/>
      <c r="N8"/>
      <c r="O8"/>
      <c r="P8"/>
      <c r="Q8"/>
    </row>
    <row r="9" spans="1:17">
      <c r="A9" s="164"/>
      <c r="B9" s="18" t="s">
        <v>30</v>
      </c>
      <c r="C9" s="19">
        <v>558</v>
      </c>
      <c r="D9" s="20">
        <v>0.13978494623655913</v>
      </c>
      <c r="E9" s="21">
        <v>0.52329749103942658</v>
      </c>
      <c r="F9" s="20">
        <v>0.18996415770609318</v>
      </c>
      <c r="G9" s="21">
        <v>4.6594982078853049E-2</v>
      </c>
      <c r="H9" s="20">
        <v>8.6021505376344093E-2</v>
      </c>
      <c r="I9" s="22">
        <v>1.4336917562724014E-2</v>
      </c>
      <c r="J9"/>
      <c r="K9" s="60">
        <f t="shared" si="0"/>
        <v>0.6630824372759857</v>
      </c>
      <c r="L9" s="22">
        <f t="shared" si="1"/>
        <v>0.23655913978494622</v>
      </c>
      <c r="M9"/>
      <c r="N9"/>
      <c r="O9"/>
      <c r="P9"/>
      <c r="Q9"/>
    </row>
    <row r="10" spans="1:17">
      <c r="A10" s="164"/>
      <c r="B10" s="18" t="s">
        <v>31</v>
      </c>
      <c r="C10" s="19">
        <v>350</v>
      </c>
      <c r="D10" s="20">
        <v>9.1428571428571428E-2</v>
      </c>
      <c r="E10" s="21">
        <v>0.50857142857142856</v>
      </c>
      <c r="F10" s="20">
        <v>0.22857142857142856</v>
      </c>
      <c r="G10" s="21">
        <v>5.1428571428571428E-2</v>
      </c>
      <c r="H10" s="20">
        <v>0.12</v>
      </c>
      <c r="I10" s="22">
        <v>0</v>
      </c>
      <c r="J10"/>
      <c r="K10" s="60">
        <f t="shared" si="0"/>
        <v>0.6</v>
      </c>
      <c r="L10" s="22">
        <f t="shared" si="1"/>
        <v>0.27999999999999997</v>
      </c>
      <c r="M10"/>
      <c r="N10"/>
      <c r="O10"/>
      <c r="P10"/>
      <c r="Q10"/>
    </row>
    <row r="11" spans="1:17">
      <c r="A11" s="164"/>
      <c r="B11" s="18" t="s">
        <v>32</v>
      </c>
      <c r="C11" s="19">
        <v>330</v>
      </c>
      <c r="D11" s="20">
        <v>0.13333333333333333</v>
      </c>
      <c r="E11" s="21">
        <v>0.49696969696969695</v>
      </c>
      <c r="F11" s="20">
        <v>0.16969696969696971</v>
      </c>
      <c r="G11" s="21">
        <v>6.6666666666666666E-2</v>
      </c>
      <c r="H11" s="20">
        <v>0.11515151515151516</v>
      </c>
      <c r="I11" s="22">
        <v>1.8181818181818181E-2</v>
      </c>
      <c r="J11"/>
      <c r="K11" s="60">
        <f t="shared" si="0"/>
        <v>0.63030303030303025</v>
      </c>
      <c r="L11" s="22">
        <f t="shared" si="1"/>
        <v>0.23636363636363639</v>
      </c>
      <c r="M11"/>
      <c r="N11"/>
      <c r="O11"/>
      <c r="P11"/>
      <c r="Q11"/>
    </row>
    <row r="12" spans="1:17">
      <c r="A12" s="164"/>
      <c r="B12" s="18" t="s">
        <v>33</v>
      </c>
      <c r="C12" s="19">
        <v>110</v>
      </c>
      <c r="D12" s="20">
        <v>0.13636363636363635</v>
      </c>
      <c r="E12" s="21">
        <v>0.5636363636363636</v>
      </c>
      <c r="F12" s="20">
        <v>0.18181818181818182</v>
      </c>
      <c r="G12" s="21">
        <v>3.6363636363636362E-2</v>
      </c>
      <c r="H12" s="20">
        <v>8.1818181818181818E-2</v>
      </c>
      <c r="I12" s="22">
        <v>0</v>
      </c>
      <c r="J12"/>
      <c r="K12" s="60">
        <f t="shared" si="0"/>
        <v>0.7</v>
      </c>
      <c r="L12" s="22">
        <f t="shared" si="1"/>
        <v>0.2181818181818182</v>
      </c>
      <c r="M12"/>
      <c r="N12"/>
      <c r="O12"/>
      <c r="P12"/>
      <c r="Q12"/>
    </row>
    <row r="13" spans="1:17">
      <c r="A13" s="165"/>
      <c r="B13" s="23" t="s">
        <v>34</v>
      </c>
      <c r="C13" s="24">
        <v>12</v>
      </c>
      <c r="D13" s="25">
        <v>0.16666666666666666</v>
      </c>
      <c r="E13" s="26">
        <v>0.66666666666666663</v>
      </c>
      <c r="F13" s="25">
        <v>0</v>
      </c>
      <c r="G13" s="26">
        <v>8.3333333333333329E-2</v>
      </c>
      <c r="H13" s="25">
        <v>8.3333333333333329E-2</v>
      </c>
      <c r="I13" s="27">
        <v>0</v>
      </c>
      <c r="J13"/>
      <c r="K13" s="61">
        <f t="shared" si="0"/>
        <v>0.83333333333333326</v>
      </c>
      <c r="L13" s="27">
        <f t="shared" si="1"/>
        <v>8.3333333333333329E-2</v>
      </c>
      <c r="M13"/>
      <c r="N13"/>
      <c r="O13"/>
      <c r="P13"/>
      <c r="Q13"/>
    </row>
    <row r="14" spans="1:17">
      <c r="A14" s="163" t="s">
        <v>84</v>
      </c>
      <c r="B14" s="13" t="s">
        <v>85</v>
      </c>
      <c r="C14" s="19">
        <v>1490</v>
      </c>
      <c r="D14" s="20">
        <v>0.13624161073825503</v>
      </c>
      <c r="E14" s="21">
        <v>0.50134228187919461</v>
      </c>
      <c r="F14" s="20">
        <v>0.19597315436241611</v>
      </c>
      <c r="G14" s="21">
        <v>7.583892617449664E-2</v>
      </c>
      <c r="H14" s="20">
        <v>8.1208053691275164E-2</v>
      </c>
      <c r="I14" s="22">
        <v>9.3959731543624154E-3</v>
      </c>
      <c r="J14"/>
      <c r="K14" s="60">
        <f t="shared" si="0"/>
        <v>0.63758389261744963</v>
      </c>
      <c r="L14" s="22">
        <f t="shared" si="1"/>
        <v>0.27181208053691275</v>
      </c>
      <c r="M14"/>
      <c r="N14"/>
      <c r="O14"/>
      <c r="P14"/>
      <c r="Q14"/>
    </row>
    <row r="15" spans="1:17">
      <c r="A15" s="164"/>
      <c r="B15" s="18" t="s">
        <v>86</v>
      </c>
      <c r="C15" s="19">
        <v>1737</v>
      </c>
      <c r="D15" s="20">
        <v>0.11398963730569948</v>
      </c>
      <c r="E15" s="21">
        <v>0.52216465169833048</v>
      </c>
      <c r="F15" s="20">
        <v>0.18364997121473806</v>
      </c>
      <c r="G15" s="21">
        <v>4.7783534830166952E-2</v>
      </c>
      <c r="H15" s="20">
        <v>0.12435233160621761</v>
      </c>
      <c r="I15" s="22">
        <v>8.0598733448474374E-3</v>
      </c>
      <c r="J15"/>
      <c r="K15" s="60">
        <f t="shared" si="0"/>
        <v>0.63615428900402993</v>
      </c>
      <c r="L15" s="22">
        <f t="shared" si="1"/>
        <v>0.23143350604490501</v>
      </c>
      <c r="M15"/>
      <c r="N15"/>
      <c r="O15"/>
      <c r="P15"/>
      <c r="Q15"/>
    </row>
    <row r="16" spans="1:17">
      <c r="A16" s="165"/>
      <c r="B16" s="23" t="s">
        <v>19</v>
      </c>
      <c r="C16" s="24">
        <v>19</v>
      </c>
      <c r="D16" s="25">
        <v>0.10526315789473684</v>
      </c>
      <c r="E16" s="26">
        <v>0.63157894736842102</v>
      </c>
      <c r="F16" s="25">
        <v>5.2631578947368418E-2</v>
      </c>
      <c r="G16" s="26">
        <v>0.15789473684210525</v>
      </c>
      <c r="H16" s="25">
        <v>5.2631578947368418E-2</v>
      </c>
      <c r="I16" s="27">
        <v>0</v>
      </c>
      <c r="J16"/>
      <c r="K16" s="61">
        <f t="shared" si="0"/>
        <v>0.73684210526315785</v>
      </c>
      <c r="L16" s="27">
        <f t="shared" si="1"/>
        <v>0.21052631578947367</v>
      </c>
      <c r="M16"/>
      <c r="N16"/>
      <c r="O16"/>
      <c r="P16"/>
      <c r="Q16"/>
    </row>
    <row r="17" spans="1:17" ht="12" customHeight="1">
      <c r="A17" s="163" t="s">
        <v>87</v>
      </c>
      <c r="B17" s="28" t="s">
        <v>18</v>
      </c>
      <c r="C17" s="29">
        <v>463</v>
      </c>
      <c r="D17" s="30">
        <v>0.17494600431965443</v>
      </c>
      <c r="E17" s="31">
        <v>0.4427645788336933</v>
      </c>
      <c r="F17" s="30">
        <v>0.17062634989200864</v>
      </c>
      <c r="G17" s="31">
        <v>6.4794816414686832E-2</v>
      </c>
      <c r="H17" s="30">
        <v>0.13822894168466524</v>
      </c>
      <c r="I17" s="32">
        <v>8.6393088552915772E-3</v>
      </c>
      <c r="J17"/>
      <c r="K17" s="62">
        <f t="shared" si="0"/>
        <v>0.6177105831533477</v>
      </c>
      <c r="L17" s="32">
        <f t="shared" si="1"/>
        <v>0.23542116630669546</v>
      </c>
      <c r="M17"/>
      <c r="N17"/>
      <c r="O17"/>
      <c r="P17"/>
      <c r="Q17"/>
    </row>
    <row r="18" spans="1:17">
      <c r="A18" s="165"/>
      <c r="B18" s="18" t="s">
        <v>98</v>
      </c>
      <c r="C18" s="19">
        <v>837</v>
      </c>
      <c r="D18" s="20">
        <v>0.11827956989247312</v>
      </c>
      <c r="E18" s="21">
        <v>0.49223416965352451</v>
      </c>
      <c r="F18" s="20">
        <v>0.18040621266427717</v>
      </c>
      <c r="G18" s="21">
        <v>8.4826762246117085E-2</v>
      </c>
      <c r="H18" s="20">
        <v>0.12186379928315412</v>
      </c>
      <c r="I18" s="22">
        <v>2.3894862604540022E-3</v>
      </c>
      <c r="J18"/>
      <c r="K18" s="60">
        <f t="shared" si="0"/>
        <v>0.61051373954599764</v>
      </c>
      <c r="L18" s="22">
        <f t="shared" si="1"/>
        <v>0.26523297491039427</v>
      </c>
      <c r="M18"/>
      <c r="N18"/>
      <c r="O18"/>
      <c r="P18"/>
      <c r="Q18"/>
    </row>
    <row r="19" spans="1:17">
      <c r="A19" s="163"/>
      <c r="B19" s="18" t="s">
        <v>99</v>
      </c>
      <c r="C19" s="19">
        <v>969</v>
      </c>
      <c r="D19" s="20">
        <v>0.11971104231166151</v>
      </c>
      <c r="E19" s="21">
        <v>0.56037151702786381</v>
      </c>
      <c r="F19" s="20">
        <v>0.17234262125902994</v>
      </c>
      <c r="G19" s="21">
        <v>4.6439628482972138E-2</v>
      </c>
      <c r="H19" s="20">
        <v>9.4943240454076372E-2</v>
      </c>
      <c r="I19" s="22">
        <v>6.1919504643962852E-3</v>
      </c>
      <c r="J19"/>
      <c r="K19" s="60">
        <f t="shared" si="0"/>
        <v>0.68008255933952533</v>
      </c>
      <c r="L19" s="22">
        <f t="shared" si="1"/>
        <v>0.21878224974200208</v>
      </c>
      <c r="M19"/>
      <c r="N19"/>
      <c r="O19"/>
      <c r="P19"/>
      <c r="Q19"/>
    </row>
    <row r="20" spans="1:17">
      <c r="A20" s="164"/>
      <c r="B20" s="18" t="s">
        <v>100</v>
      </c>
      <c r="C20" s="19">
        <v>675</v>
      </c>
      <c r="D20" s="20">
        <v>9.3333333333333338E-2</v>
      </c>
      <c r="E20" s="21">
        <v>0.5318518518518518</v>
      </c>
      <c r="F20" s="20">
        <v>0.22666666666666666</v>
      </c>
      <c r="G20" s="21">
        <v>6.222222222222222E-2</v>
      </c>
      <c r="H20" s="20">
        <v>7.7037037037037043E-2</v>
      </c>
      <c r="I20" s="22">
        <v>8.8888888888888889E-3</v>
      </c>
      <c r="J20"/>
      <c r="K20" s="60">
        <f t="shared" si="0"/>
        <v>0.62518518518518518</v>
      </c>
      <c r="L20" s="22">
        <f t="shared" si="1"/>
        <v>0.28888888888888886</v>
      </c>
      <c r="M20"/>
      <c r="N20"/>
      <c r="O20"/>
      <c r="P20"/>
      <c r="Q20"/>
    </row>
    <row r="21" spans="1:17">
      <c r="A21" s="164"/>
      <c r="B21" s="18" t="s">
        <v>101</v>
      </c>
      <c r="C21" s="19">
        <v>287</v>
      </c>
      <c r="D21" s="20">
        <v>0.14634146341463414</v>
      </c>
      <c r="E21" s="21">
        <v>0.4808362369337979</v>
      </c>
      <c r="F21" s="20">
        <v>0.20905923344947736</v>
      </c>
      <c r="G21" s="21">
        <v>3.484320557491289E-2</v>
      </c>
      <c r="H21" s="20">
        <v>9.4076655052264813E-2</v>
      </c>
      <c r="I21" s="22">
        <v>3.484320557491289E-2</v>
      </c>
      <c r="J21"/>
      <c r="K21" s="60">
        <f t="shared" si="0"/>
        <v>0.62717770034843201</v>
      </c>
      <c r="L21" s="22">
        <f t="shared" si="1"/>
        <v>0.24390243902439024</v>
      </c>
      <c r="M21"/>
      <c r="N21"/>
      <c r="O21"/>
      <c r="P21"/>
      <c r="Q21"/>
    </row>
    <row r="22" spans="1:17">
      <c r="A22" s="165"/>
      <c r="B22" s="23" t="s">
        <v>34</v>
      </c>
      <c r="C22" s="24">
        <v>15</v>
      </c>
      <c r="D22" s="25">
        <v>0.13333333333333333</v>
      </c>
      <c r="E22" s="26">
        <v>0.6</v>
      </c>
      <c r="F22" s="25">
        <v>0.13333333333333333</v>
      </c>
      <c r="G22" s="26">
        <v>6.6666666666666666E-2</v>
      </c>
      <c r="H22" s="25">
        <v>6.6666666666666666E-2</v>
      </c>
      <c r="I22" s="27">
        <v>0</v>
      </c>
      <c r="J22"/>
      <c r="K22" s="61">
        <f t="shared" si="0"/>
        <v>0.73333333333333328</v>
      </c>
      <c r="L22" s="27">
        <f t="shared" si="1"/>
        <v>0.2</v>
      </c>
      <c r="M22"/>
      <c r="N22"/>
      <c r="O22"/>
      <c r="P22"/>
      <c r="Q22"/>
    </row>
    <row r="23" spans="1:17" ht="12" customHeight="1">
      <c r="A23" s="163" t="s">
        <v>88</v>
      </c>
      <c r="B23" s="28" t="s">
        <v>20</v>
      </c>
      <c r="C23" s="14">
        <v>217</v>
      </c>
      <c r="D23" s="15">
        <v>0.24884792626728111</v>
      </c>
      <c r="E23" s="16">
        <v>0.42396313364055299</v>
      </c>
      <c r="F23" s="15">
        <v>0.16589861751152074</v>
      </c>
      <c r="G23" s="16">
        <v>8.294930875576037E-2</v>
      </c>
      <c r="H23" s="15">
        <v>6.9124423963133647E-2</v>
      </c>
      <c r="I23" s="17">
        <v>9.2165898617511521E-3</v>
      </c>
      <c r="J23"/>
      <c r="K23" s="59">
        <f t="shared" si="0"/>
        <v>0.67281105990783407</v>
      </c>
      <c r="L23" s="17">
        <f t="shared" si="1"/>
        <v>0.24884792626728111</v>
      </c>
      <c r="M23"/>
      <c r="N23"/>
      <c r="O23"/>
      <c r="P23"/>
      <c r="Q23"/>
    </row>
    <row r="24" spans="1:17">
      <c r="A24" s="164"/>
      <c r="B24" s="18" t="s">
        <v>102</v>
      </c>
      <c r="C24" s="19">
        <v>357</v>
      </c>
      <c r="D24" s="20">
        <v>0.13725490196078433</v>
      </c>
      <c r="E24" s="21">
        <v>0.49019607843137253</v>
      </c>
      <c r="F24" s="20">
        <v>0.16806722689075632</v>
      </c>
      <c r="G24" s="21">
        <v>0.10364145658263306</v>
      </c>
      <c r="H24" s="20">
        <v>0.10084033613445378</v>
      </c>
      <c r="I24" s="22">
        <v>0</v>
      </c>
      <c r="J24"/>
      <c r="K24" s="60">
        <f t="shared" si="0"/>
        <v>0.62745098039215685</v>
      </c>
      <c r="L24" s="22">
        <f t="shared" si="1"/>
        <v>0.27170868347338939</v>
      </c>
      <c r="M24"/>
      <c r="N24"/>
      <c r="O24"/>
      <c r="P24"/>
      <c r="Q24"/>
    </row>
    <row r="25" spans="1:17">
      <c r="A25" s="165"/>
      <c r="B25" s="18" t="s">
        <v>103</v>
      </c>
      <c r="C25" s="19">
        <v>429</v>
      </c>
      <c r="D25" s="20">
        <v>0.11655011655011654</v>
      </c>
      <c r="E25" s="21">
        <v>0.50116550116550118</v>
      </c>
      <c r="F25" s="20">
        <v>0.20979020979020979</v>
      </c>
      <c r="G25" s="21">
        <v>6.9930069930069935E-2</v>
      </c>
      <c r="H25" s="20">
        <v>9.7902097902097904E-2</v>
      </c>
      <c r="I25" s="22">
        <v>4.662004662004662E-3</v>
      </c>
      <c r="J25"/>
      <c r="K25" s="60">
        <f t="shared" si="0"/>
        <v>0.61771561771561778</v>
      </c>
      <c r="L25" s="22">
        <f t="shared" si="1"/>
        <v>0.27972027972027974</v>
      </c>
      <c r="M25"/>
      <c r="N25"/>
      <c r="O25"/>
      <c r="P25"/>
      <c r="Q25"/>
    </row>
    <row r="26" spans="1:17">
      <c r="A26" s="163"/>
      <c r="B26" s="18" t="s">
        <v>104</v>
      </c>
      <c r="C26" s="19">
        <v>344</v>
      </c>
      <c r="D26" s="20">
        <v>8.1395348837209308E-2</v>
      </c>
      <c r="E26" s="21">
        <v>0.55523255813953487</v>
      </c>
      <c r="F26" s="20">
        <v>0.23546511627906977</v>
      </c>
      <c r="G26" s="21">
        <v>6.9767441860465115E-2</v>
      </c>
      <c r="H26" s="20">
        <v>5.232558139534884E-2</v>
      </c>
      <c r="I26" s="22">
        <v>5.8139534883720929E-3</v>
      </c>
      <c r="J26"/>
      <c r="K26" s="60">
        <f t="shared" si="0"/>
        <v>0.63662790697674421</v>
      </c>
      <c r="L26" s="22">
        <f t="shared" si="1"/>
        <v>0.30523255813953487</v>
      </c>
      <c r="M26"/>
      <c r="N26"/>
      <c r="O26"/>
      <c r="P26"/>
      <c r="Q26"/>
    </row>
    <row r="27" spans="1:17">
      <c r="A27" s="164"/>
      <c r="B27" s="18" t="s">
        <v>105</v>
      </c>
      <c r="C27" s="19">
        <v>141</v>
      </c>
      <c r="D27" s="20">
        <v>0.15602836879432624</v>
      </c>
      <c r="E27" s="21">
        <v>0.51063829787234039</v>
      </c>
      <c r="F27" s="20">
        <v>0.1773049645390071</v>
      </c>
      <c r="G27" s="21">
        <v>2.8368794326241134E-2</v>
      </c>
      <c r="H27" s="20">
        <v>7.0921985815602842E-2</v>
      </c>
      <c r="I27" s="22">
        <v>5.6737588652482268E-2</v>
      </c>
      <c r="J27"/>
      <c r="K27" s="60">
        <f t="shared" si="0"/>
        <v>0.66666666666666663</v>
      </c>
      <c r="L27" s="22">
        <f t="shared" si="1"/>
        <v>0.20567375886524825</v>
      </c>
      <c r="M27"/>
      <c r="N27"/>
      <c r="O27"/>
      <c r="P27"/>
      <c r="Q27"/>
    </row>
    <row r="28" spans="1:17">
      <c r="A28" s="164"/>
      <c r="B28" s="18" t="s">
        <v>21</v>
      </c>
      <c r="C28" s="19">
        <v>2</v>
      </c>
      <c r="D28" s="20">
        <v>0</v>
      </c>
      <c r="E28" s="21">
        <v>1</v>
      </c>
      <c r="F28" s="20">
        <v>0</v>
      </c>
      <c r="G28" s="21">
        <v>0</v>
      </c>
      <c r="H28" s="20">
        <v>0</v>
      </c>
      <c r="I28" s="22">
        <v>0</v>
      </c>
      <c r="J28"/>
      <c r="K28" s="60">
        <f t="shared" si="0"/>
        <v>1</v>
      </c>
      <c r="L28" s="22">
        <f t="shared" si="1"/>
        <v>0</v>
      </c>
      <c r="M28"/>
      <c r="N28"/>
      <c r="O28"/>
      <c r="P28"/>
      <c r="Q28"/>
    </row>
    <row r="29" spans="1:17">
      <c r="A29" s="164"/>
      <c r="B29" s="18" t="s">
        <v>22</v>
      </c>
      <c r="C29" s="19">
        <v>244</v>
      </c>
      <c r="D29" s="20">
        <v>0.11065573770491803</v>
      </c>
      <c r="E29" s="21">
        <v>0.46311475409836067</v>
      </c>
      <c r="F29" s="20">
        <v>0.17622950819672131</v>
      </c>
      <c r="G29" s="21">
        <v>4.0983606557377046E-2</v>
      </c>
      <c r="H29" s="20">
        <v>0.20081967213114754</v>
      </c>
      <c r="I29" s="22">
        <v>8.1967213114754103E-3</v>
      </c>
      <c r="J29"/>
      <c r="K29" s="60">
        <f t="shared" si="0"/>
        <v>0.57377049180327866</v>
      </c>
      <c r="L29" s="22">
        <f t="shared" si="1"/>
        <v>0.21721311475409835</v>
      </c>
      <c r="M29"/>
      <c r="N29"/>
      <c r="O29"/>
      <c r="P29"/>
      <c r="Q29"/>
    </row>
    <row r="30" spans="1:17">
      <c r="A30" s="164"/>
      <c r="B30" s="18" t="s">
        <v>106</v>
      </c>
      <c r="C30" s="19">
        <v>476</v>
      </c>
      <c r="D30" s="20">
        <v>0.10504201680672269</v>
      </c>
      <c r="E30" s="21">
        <v>0.48949579831932771</v>
      </c>
      <c r="F30" s="20">
        <v>0.19117647058823528</v>
      </c>
      <c r="G30" s="21">
        <v>7.1428571428571425E-2</v>
      </c>
      <c r="H30" s="20">
        <v>0.13865546218487396</v>
      </c>
      <c r="I30" s="22">
        <v>4.2016806722689074E-3</v>
      </c>
      <c r="J30"/>
      <c r="K30" s="60">
        <f t="shared" si="0"/>
        <v>0.59453781512605042</v>
      </c>
      <c r="L30" s="22">
        <f t="shared" si="1"/>
        <v>0.26260504201680668</v>
      </c>
      <c r="M30"/>
      <c r="N30"/>
      <c r="O30"/>
      <c r="P30"/>
      <c r="Q30"/>
    </row>
    <row r="31" spans="1:17">
      <c r="A31" s="164"/>
      <c r="B31" s="18" t="s">
        <v>107</v>
      </c>
      <c r="C31" s="19">
        <v>538</v>
      </c>
      <c r="D31" s="20">
        <v>0.12267657992565056</v>
      </c>
      <c r="E31" s="21">
        <v>0.60594795539033453</v>
      </c>
      <c r="F31" s="20">
        <v>0.14312267657992564</v>
      </c>
      <c r="G31" s="21">
        <v>2.7881040892193308E-2</v>
      </c>
      <c r="H31" s="20">
        <v>9.2936802973977689E-2</v>
      </c>
      <c r="I31" s="22">
        <v>7.4349442379182153E-3</v>
      </c>
      <c r="J31"/>
      <c r="K31" s="60">
        <f t="shared" si="0"/>
        <v>0.72862453531598503</v>
      </c>
      <c r="L31" s="22">
        <f t="shared" si="1"/>
        <v>0.17100371747211895</v>
      </c>
      <c r="M31"/>
      <c r="N31"/>
      <c r="O31"/>
      <c r="P31"/>
      <c r="Q31"/>
    </row>
    <row r="32" spans="1:17">
      <c r="A32" s="164"/>
      <c r="B32" s="18" t="s">
        <v>108</v>
      </c>
      <c r="C32" s="19">
        <v>331</v>
      </c>
      <c r="D32" s="20">
        <v>0.10574018126888217</v>
      </c>
      <c r="E32" s="21">
        <v>0.50755287009063443</v>
      </c>
      <c r="F32" s="20">
        <v>0.2175226586102719</v>
      </c>
      <c r="G32" s="21">
        <v>5.4380664652567974E-2</v>
      </c>
      <c r="H32" s="20">
        <v>0.1027190332326284</v>
      </c>
      <c r="I32" s="22">
        <v>1.2084592145015106E-2</v>
      </c>
      <c r="J32"/>
      <c r="K32" s="60">
        <f t="shared" si="0"/>
        <v>0.61329305135951662</v>
      </c>
      <c r="L32" s="22">
        <f t="shared" si="1"/>
        <v>0.27190332326283989</v>
      </c>
      <c r="M32"/>
      <c r="N32"/>
      <c r="O32"/>
      <c r="P32"/>
      <c r="Q32"/>
    </row>
    <row r="33" spans="1:17">
      <c r="A33" s="164"/>
      <c r="B33" s="18" t="s">
        <v>109</v>
      </c>
      <c r="C33" s="19">
        <v>145</v>
      </c>
      <c r="D33" s="20">
        <v>0.13793103448275862</v>
      </c>
      <c r="E33" s="21">
        <v>0.45517241379310347</v>
      </c>
      <c r="F33" s="20">
        <v>0.23448275862068965</v>
      </c>
      <c r="G33" s="21">
        <v>4.1379310344827586E-2</v>
      </c>
      <c r="H33" s="20">
        <v>0.11724137931034483</v>
      </c>
      <c r="I33" s="22">
        <v>1.3793103448275862E-2</v>
      </c>
      <c r="J33"/>
      <c r="K33" s="60">
        <f t="shared" si="0"/>
        <v>0.59310344827586214</v>
      </c>
      <c r="L33" s="22">
        <f t="shared" si="1"/>
        <v>0.27586206896551724</v>
      </c>
      <c r="M33"/>
      <c r="N33"/>
      <c r="O33"/>
      <c r="P33"/>
      <c r="Q33"/>
    </row>
    <row r="34" spans="1:17">
      <c r="A34" s="164"/>
      <c r="B34" s="18" t="s">
        <v>23</v>
      </c>
      <c r="C34" s="19">
        <v>3</v>
      </c>
      <c r="D34" s="20">
        <v>0</v>
      </c>
      <c r="E34" s="21">
        <v>0.33333333333333331</v>
      </c>
      <c r="F34" s="20">
        <v>0.66666666666666663</v>
      </c>
      <c r="G34" s="21">
        <v>0</v>
      </c>
      <c r="H34" s="20">
        <v>0</v>
      </c>
      <c r="I34" s="22">
        <v>0</v>
      </c>
      <c r="J34"/>
      <c r="K34" s="60">
        <f t="shared" si="0"/>
        <v>0.33333333333333331</v>
      </c>
      <c r="L34" s="22">
        <f t="shared" si="1"/>
        <v>0.66666666666666663</v>
      </c>
      <c r="M34"/>
      <c r="N34"/>
      <c r="O34"/>
      <c r="P34"/>
      <c r="Q34"/>
    </row>
    <row r="35" spans="1:17">
      <c r="A35" s="165"/>
      <c r="B35" s="23" t="s">
        <v>208</v>
      </c>
      <c r="C35" s="24">
        <v>19</v>
      </c>
      <c r="D35" s="25">
        <v>0.10529999999999999</v>
      </c>
      <c r="E35" s="26">
        <v>0.63159999999999994</v>
      </c>
      <c r="F35" s="25">
        <v>5.2600000000000001E-2</v>
      </c>
      <c r="G35" s="26">
        <v>0.15789999999999998</v>
      </c>
      <c r="H35" s="25">
        <v>5.2600000000000001E-2</v>
      </c>
      <c r="I35" s="27">
        <v>0</v>
      </c>
      <c r="J35"/>
      <c r="K35" s="61">
        <f t="shared" si="0"/>
        <v>0.73689999999999989</v>
      </c>
      <c r="L35" s="27">
        <f t="shared" si="1"/>
        <v>0.21049999999999999</v>
      </c>
      <c r="M35"/>
      <c r="N35"/>
      <c r="O35"/>
      <c r="P35"/>
      <c r="Q35"/>
    </row>
    <row r="36" spans="1:17" ht="12" customHeight="1">
      <c r="A36" s="163" t="s">
        <v>89</v>
      </c>
      <c r="B36" s="13" t="s">
        <v>110</v>
      </c>
      <c r="C36" s="14">
        <v>43</v>
      </c>
      <c r="D36" s="15">
        <v>0</v>
      </c>
      <c r="E36" s="16">
        <v>0.53488372093023251</v>
      </c>
      <c r="F36" s="15">
        <v>0.23255813953488372</v>
      </c>
      <c r="G36" s="16">
        <v>0.13953488372093023</v>
      </c>
      <c r="H36" s="15">
        <v>4.6511627906976744E-2</v>
      </c>
      <c r="I36" s="17">
        <v>4.6511627906976744E-2</v>
      </c>
      <c r="J36"/>
      <c r="K36" s="59">
        <f t="shared" ref="K36:K66" si="2">SUM(D36:E36)</f>
        <v>0.53488372093023251</v>
      </c>
      <c r="L36" s="17">
        <f t="shared" ref="L36:L66" si="3">SUM(F36:G36)</f>
        <v>0.37209302325581395</v>
      </c>
      <c r="M36"/>
      <c r="N36"/>
      <c r="O36"/>
      <c r="P36"/>
      <c r="Q36"/>
    </row>
    <row r="37" spans="1:17">
      <c r="A37" s="164"/>
      <c r="B37" s="18" t="s">
        <v>111</v>
      </c>
      <c r="C37" s="19">
        <v>299</v>
      </c>
      <c r="D37" s="20">
        <v>0.11371237458193979</v>
      </c>
      <c r="E37" s="21">
        <v>0.52508361204013376</v>
      </c>
      <c r="F37" s="20">
        <v>0.15050167224080269</v>
      </c>
      <c r="G37" s="21">
        <v>8.3612040133779264E-2</v>
      </c>
      <c r="H37" s="20">
        <v>0.11371237458193979</v>
      </c>
      <c r="I37" s="22">
        <v>1.3377926421404682E-2</v>
      </c>
      <c r="J37"/>
      <c r="K37" s="60">
        <f t="shared" si="2"/>
        <v>0.6387959866220736</v>
      </c>
      <c r="L37" s="22">
        <f t="shared" si="3"/>
        <v>0.23411371237458195</v>
      </c>
      <c r="M37"/>
      <c r="N37"/>
      <c r="O37"/>
      <c r="P37"/>
      <c r="Q37"/>
    </row>
    <row r="38" spans="1:17">
      <c r="A38" s="165"/>
      <c r="B38" s="18" t="s">
        <v>112</v>
      </c>
      <c r="C38" s="19">
        <v>1006</v>
      </c>
      <c r="D38" s="20">
        <v>0.13518886679920478</v>
      </c>
      <c r="E38" s="21">
        <v>0.51789264413518887</v>
      </c>
      <c r="F38" s="20">
        <v>0.18588469184890655</v>
      </c>
      <c r="G38" s="21">
        <v>6.9582504970178927E-2</v>
      </c>
      <c r="H38" s="20">
        <v>9.1451292246520877E-2</v>
      </c>
      <c r="I38" s="22">
        <v>0</v>
      </c>
      <c r="J38"/>
      <c r="K38" s="60">
        <f t="shared" si="2"/>
        <v>0.65308151093439371</v>
      </c>
      <c r="L38" s="22">
        <f t="shared" si="3"/>
        <v>0.25546719681908547</v>
      </c>
      <c r="M38"/>
      <c r="N38"/>
      <c r="O38"/>
      <c r="P38"/>
      <c r="Q38"/>
    </row>
    <row r="39" spans="1:17">
      <c r="A39" s="163"/>
      <c r="B39" s="18" t="s">
        <v>113</v>
      </c>
      <c r="C39" s="19">
        <v>606</v>
      </c>
      <c r="D39" s="20">
        <v>8.9108910891089105E-2</v>
      </c>
      <c r="E39" s="21">
        <v>0.57590759075907594</v>
      </c>
      <c r="F39" s="20">
        <v>0.15511551155115511</v>
      </c>
      <c r="G39" s="21">
        <v>4.6204620462046202E-2</v>
      </c>
      <c r="H39" s="20">
        <v>0.12376237623762376</v>
      </c>
      <c r="I39" s="22">
        <v>9.9009900990099011E-3</v>
      </c>
      <c r="J39"/>
      <c r="K39" s="60">
        <f t="shared" si="2"/>
        <v>0.66501650165016502</v>
      </c>
      <c r="L39" s="22">
        <f t="shared" si="3"/>
        <v>0.20132013201320131</v>
      </c>
      <c r="M39"/>
      <c r="N39"/>
      <c r="O39"/>
      <c r="P39"/>
      <c r="Q39"/>
    </row>
    <row r="40" spans="1:17">
      <c r="A40" s="164"/>
      <c r="B40" s="18" t="s">
        <v>114</v>
      </c>
      <c r="C40" s="19">
        <v>190</v>
      </c>
      <c r="D40" s="20">
        <v>0.15789473684210525</v>
      </c>
      <c r="E40" s="21">
        <v>0.45789473684210524</v>
      </c>
      <c r="F40" s="20">
        <v>0.25789473684210529</v>
      </c>
      <c r="G40" s="21">
        <v>4.2105263157894736E-2</v>
      </c>
      <c r="H40" s="20">
        <v>8.4210526315789472E-2</v>
      </c>
      <c r="I40" s="22">
        <v>0</v>
      </c>
      <c r="J40"/>
      <c r="K40" s="60">
        <f t="shared" si="2"/>
        <v>0.61578947368421044</v>
      </c>
      <c r="L40" s="22">
        <f t="shared" si="3"/>
        <v>0.30000000000000004</v>
      </c>
      <c r="M40"/>
      <c r="N40"/>
      <c r="O40"/>
      <c r="P40"/>
      <c r="Q40"/>
    </row>
    <row r="41" spans="1:17">
      <c r="A41" s="164"/>
      <c r="B41" s="18" t="s">
        <v>35</v>
      </c>
      <c r="C41" s="19">
        <v>79</v>
      </c>
      <c r="D41" s="20">
        <v>0.27848101265822783</v>
      </c>
      <c r="E41" s="21">
        <v>0.29113924050632911</v>
      </c>
      <c r="F41" s="20">
        <v>0.22784810126582278</v>
      </c>
      <c r="G41" s="21">
        <v>0.10126582278481013</v>
      </c>
      <c r="H41" s="20">
        <v>0.10126582278481013</v>
      </c>
      <c r="I41" s="22">
        <v>0</v>
      </c>
      <c r="J41"/>
      <c r="K41" s="60">
        <f t="shared" si="2"/>
        <v>0.56962025316455689</v>
      </c>
      <c r="L41" s="22">
        <f t="shared" si="3"/>
        <v>0.32911392405063289</v>
      </c>
      <c r="M41"/>
      <c r="N41"/>
      <c r="O41"/>
      <c r="P41"/>
      <c r="Q41"/>
    </row>
    <row r="42" spans="1:17">
      <c r="A42" s="164"/>
      <c r="B42" s="18" t="s">
        <v>36</v>
      </c>
      <c r="C42" s="19">
        <v>433</v>
      </c>
      <c r="D42" s="20">
        <v>0.11316397228637413</v>
      </c>
      <c r="E42" s="21">
        <v>0.51501154734411081</v>
      </c>
      <c r="F42" s="20">
        <v>0.21247113163972287</v>
      </c>
      <c r="G42" s="21">
        <v>3.4642032332563508E-2</v>
      </c>
      <c r="H42" s="20">
        <v>0.11547344110854503</v>
      </c>
      <c r="I42" s="22">
        <v>9.2378752886836026E-3</v>
      </c>
      <c r="J42"/>
      <c r="K42" s="60">
        <f t="shared" si="2"/>
        <v>0.6281755196304849</v>
      </c>
      <c r="L42" s="22">
        <f t="shared" si="3"/>
        <v>0.24711316397228639</v>
      </c>
      <c r="M42"/>
      <c r="N42"/>
      <c r="O42"/>
      <c r="P42"/>
      <c r="Q42"/>
    </row>
    <row r="43" spans="1:17">
      <c r="A43" s="164"/>
      <c r="B43" s="18" t="s">
        <v>115</v>
      </c>
      <c r="C43" s="19">
        <v>566</v>
      </c>
      <c r="D43" s="20">
        <v>0.13427561837455831</v>
      </c>
      <c r="E43" s="21">
        <v>0.47526501766784451</v>
      </c>
      <c r="F43" s="20">
        <v>0.20318021201413428</v>
      </c>
      <c r="G43" s="21">
        <v>6.7137809187279157E-2</v>
      </c>
      <c r="H43" s="20">
        <v>9.8939929328621903E-2</v>
      </c>
      <c r="I43" s="22">
        <v>2.1201413427561839E-2</v>
      </c>
      <c r="J43"/>
      <c r="K43" s="60">
        <f t="shared" si="2"/>
        <v>0.60954063604240283</v>
      </c>
      <c r="L43" s="22">
        <f t="shared" si="3"/>
        <v>0.27031802120141346</v>
      </c>
      <c r="M43"/>
      <c r="N43"/>
      <c r="O43"/>
      <c r="P43"/>
      <c r="Q43"/>
    </row>
    <row r="44" spans="1:17">
      <c r="A44" s="165"/>
      <c r="B44" s="23" t="s">
        <v>34</v>
      </c>
      <c r="C44" s="24">
        <v>24</v>
      </c>
      <c r="D44" s="25">
        <v>8.3333333333333329E-2</v>
      </c>
      <c r="E44" s="26">
        <v>0.58333333333333337</v>
      </c>
      <c r="F44" s="25">
        <v>8.3333333333333329E-2</v>
      </c>
      <c r="G44" s="26">
        <v>4.1666666666666664E-2</v>
      </c>
      <c r="H44" s="25">
        <v>0.20833333333333334</v>
      </c>
      <c r="I44" s="27">
        <v>0</v>
      </c>
      <c r="J44"/>
      <c r="K44" s="61">
        <f t="shared" si="2"/>
        <v>0.66666666666666674</v>
      </c>
      <c r="L44" s="27">
        <f t="shared" si="3"/>
        <v>0.125</v>
      </c>
      <c r="M44"/>
      <c r="N44"/>
      <c r="O44"/>
      <c r="P44"/>
      <c r="Q44"/>
    </row>
    <row r="45" spans="1:17" ht="12" customHeight="1">
      <c r="A45" s="159" t="s">
        <v>90</v>
      </c>
      <c r="B45" s="13" t="s">
        <v>37</v>
      </c>
      <c r="C45" s="14">
        <v>332</v>
      </c>
      <c r="D45" s="15">
        <v>0.14156626506024098</v>
      </c>
      <c r="E45" s="16">
        <v>0.5</v>
      </c>
      <c r="F45" s="15">
        <v>0.16566265060240964</v>
      </c>
      <c r="G45" s="16">
        <v>7.8313253012048195E-2</v>
      </c>
      <c r="H45" s="15">
        <v>0.10240963855421686</v>
      </c>
      <c r="I45" s="17">
        <v>1.2048192771084338E-2</v>
      </c>
      <c r="J45"/>
      <c r="K45" s="59">
        <f t="shared" si="2"/>
        <v>0.64156626506024095</v>
      </c>
      <c r="L45" s="17">
        <f t="shared" si="3"/>
        <v>0.24397590361445784</v>
      </c>
      <c r="M45"/>
      <c r="N45"/>
      <c r="O45"/>
      <c r="P45"/>
      <c r="Q45"/>
    </row>
    <row r="46" spans="1:17">
      <c r="A46" s="160"/>
      <c r="B46" s="18" t="s">
        <v>38</v>
      </c>
      <c r="C46" s="19">
        <v>903</v>
      </c>
      <c r="D46" s="20">
        <v>0.11074197120708748</v>
      </c>
      <c r="E46" s="21">
        <v>0.54928017718715394</v>
      </c>
      <c r="F46" s="20">
        <v>0.17497231450719822</v>
      </c>
      <c r="G46" s="21">
        <v>4.9833887043189369E-2</v>
      </c>
      <c r="H46" s="20">
        <v>0.10631229235880399</v>
      </c>
      <c r="I46" s="22">
        <v>8.8593576965669985E-3</v>
      </c>
      <c r="J46"/>
      <c r="K46" s="60">
        <f t="shared" si="2"/>
        <v>0.66002214839424145</v>
      </c>
      <c r="L46" s="22">
        <f t="shared" si="3"/>
        <v>0.22480620155038758</v>
      </c>
      <c r="M46"/>
      <c r="N46"/>
      <c r="O46"/>
      <c r="P46"/>
      <c r="Q46"/>
    </row>
    <row r="47" spans="1:17">
      <c r="A47" s="161"/>
      <c r="B47" s="18" t="s">
        <v>39</v>
      </c>
      <c r="C47" s="19">
        <v>662</v>
      </c>
      <c r="D47" s="20">
        <v>0.1163141993957704</v>
      </c>
      <c r="E47" s="21">
        <v>0.48640483383685801</v>
      </c>
      <c r="F47" s="20">
        <v>0.2175226586102719</v>
      </c>
      <c r="G47" s="21">
        <v>7.2507552870090641E-2</v>
      </c>
      <c r="H47" s="20">
        <v>0.10725075528700906</v>
      </c>
      <c r="I47" s="22">
        <v>0</v>
      </c>
      <c r="J47"/>
      <c r="K47" s="60">
        <f t="shared" si="2"/>
        <v>0.60271903323262843</v>
      </c>
      <c r="L47" s="22">
        <f t="shared" si="3"/>
        <v>0.29003021148036257</v>
      </c>
      <c r="M47"/>
      <c r="N47"/>
      <c r="O47"/>
      <c r="P47"/>
      <c r="Q47"/>
    </row>
    <row r="48" spans="1:17">
      <c r="A48" s="159"/>
      <c r="B48" s="18" t="s">
        <v>40</v>
      </c>
      <c r="C48" s="19">
        <v>310</v>
      </c>
      <c r="D48" s="20">
        <v>0.16774193548387098</v>
      </c>
      <c r="E48" s="21">
        <v>0.54193548387096779</v>
      </c>
      <c r="F48" s="20">
        <v>0.12903225806451613</v>
      </c>
      <c r="G48" s="21">
        <v>8.387096774193549E-2</v>
      </c>
      <c r="H48" s="20">
        <v>7.7419354838709681E-2</v>
      </c>
      <c r="I48" s="22">
        <v>0</v>
      </c>
      <c r="J48"/>
      <c r="K48" s="60">
        <f t="shared" si="2"/>
        <v>0.70967741935483875</v>
      </c>
      <c r="L48" s="22">
        <f t="shared" si="3"/>
        <v>0.2129032258064516</v>
      </c>
      <c r="M48"/>
      <c r="N48"/>
      <c r="O48"/>
      <c r="P48"/>
      <c r="Q48"/>
    </row>
    <row r="49" spans="1:17">
      <c r="A49" s="161"/>
      <c r="B49" s="23" t="s">
        <v>34</v>
      </c>
      <c r="C49" s="24">
        <v>16</v>
      </c>
      <c r="D49" s="25">
        <v>0</v>
      </c>
      <c r="E49" s="26">
        <v>0.5</v>
      </c>
      <c r="F49" s="25">
        <v>0.375</v>
      </c>
      <c r="G49" s="26">
        <v>0</v>
      </c>
      <c r="H49" s="25">
        <v>0.125</v>
      </c>
      <c r="I49" s="27">
        <v>0</v>
      </c>
      <c r="J49"/>
      <c r="K49" s="61">
        <f t="shared" si="2"/>
        <v>0.5</v>
      </c>
      <c r="L49" s="27">
        <f t="shared" si="3"/>
        <v>0.375</v>
      </c>
      <c r="M49"/>
      <c r="N49"/>
      <c r="O49"/>
      <c r="P49"/>
      <c r="Q49"/>
    </row>
    <row r="50" spans="1:17" ht="12" customHeight="1">
      <c r="A50" s="163" t="s">
        <v>91</v>
      </c>
      <c r="B50" s="13" t="s">
        <v>41</v>
      </c>
      <c r="C50" s="14">
        <v>1598</v>
      </c>
      <c r="D50" s="15">
        <v>0.11451814768460576</v>
      </c>
      <c r="E50" s="16">
        <v>0.48811013767209011</v>
      </c>
      <c r="F50" s="15">
        <v>0.20963704630788485</v>
      </c>
      <c r="G50" s="16">
        <v>7.5093867334167716E-2</v>
      </c>
      <c r="H50" s="15">
        <v>0.10137672090112641</v>
      </c>
      <c r="I50" s="17">
        <v>1.1264080100125156E-2</v>
      </c>
      <c r="J50"/>
      <c r="K50" s="59">
        <f t="shared" si="2"/>
        <v>0.60262828535669588</v>
      </c>
      <c r="L50" s="17">
        <f t="shared" si="3"/>
        <v>0.28473091364205255</v>
      </c>
      <c r="M50"/>
      <c r="N50"/>
      <c r="O50"/>
      <c r="P50"/>
      <c r="Q50"/>
    </row>
    <row r="51" spans="1:17">
      <c r="A51" s="164"/>
      <c r="B51" s="18" t="s">
        <v>42</v>
      </c>
      <c r="C51" s="19">
        <v>455</v>
      </c>
      <c r="D51" s="20">
        <v>0.11208791208791209</v>
      </c>
      <c r="E51" s="21">
        <v>0.49890109890109891</v>
      </c>
      <c r="F51" s="20">
        <v>0.22197802197802197</v>
      </c>
      <c r="G51" s="21">
        <v>5.9340659340659338E-2</v>
      </c>
      <c r="H51" s="20">
        <v>9.8901098901098897E-2</v>
      </c>
      <c r="I51" s="22">
        <v>8.7912087912087912E-3</v>
      </c>
      <c r="J51"/>
      <c r="K51" s="60">
        <f t="shared" si="2"/>
        <v>0.61098901098901104</v>
      </c>
      <c r="L51" s="22">
        <f t="shared" si="3"/>
        <v>0.28131868131868132</v>
      </c>
      <c r="M51"/>
      <c r="N51"/>
      <c r="O51"/>
      <c r="P51"/>
      <c r="Q51"/>
    </row>
    <row r="52" spans="1:17">
      <c r="A52" s="165"/>
      <c r="B52" s="18" t="s">
        <v>43</v>
      </c>
      <c r="C52" s="19">
        <v>1174</v>
      </c>
      <c r="D52" s="20">
        <v>0.14224872231686542</v>
      </c>
      <c r="E52" s="21">
        <v>0.55195911413969334</v>
      </c>
      <c r="F52" s="20">
        <v>0.14991482112436116</v>
      </c>
      <c r="G52" s="21">
        <v>4.3441226575809198E-2</v>
      </c>
      <c r="H52" s="20">
        <v>0.10732538330494037</v>
      </c>
      <c r="I52" s="22">
        <v>5.1107325383304937E-3</v>
      </c>
      <c r="J52"/>
      <c r="K52" s="60">
        <f t="shared" si="2"/>
        <v>0.6942078364565587</v>
      </c>
      <c r="L52" s="22">
        <f t="shared" si="3"/>
        <v>0.19335604770017037</v>
      </c>
      <c r="M52"/>
      <c r="N52"/>
      <c r="O52"/>
      <c r="P52"/>
      <c r="Q52"/>
    </row>
    <row r="53" spans="1:17">
      <c r="A53" s="166"/>
      <c r="B53" s="23" t="s">
        <v>34</v>
      </c>
      <c r="C53" s="24">
        <v>19</v>
      </c>
      <c r="D53" s="25">
        <v>0.10526315789473684</v>
      </c>
      <c r="E53" s="26">
        <v>0.57894736842105265</v>
      </c>
      <c r="F53" s="25">
        <v>0</v>
      </c>
      <c r="G53" s="26">
        <v>5.2631578947368418E-2</v>
      </c>
      <c r="H53" s="25">
        <v>0.26315789473684209</v>
      </c>
      <c r="I53" s="27">
        <v>0</v>
      </c>
      <c r="J53"/>
      <c r="K53" s="61">
        <f t="shared" si="2"/>
        <v>0.68421052631578949</v>
      </c>
      <c r="L53" s="27">
        <f t="shared" si="3"/>
        <v>5.2631578947368418E-2</v>
      </c>
      <c r="M53"/>
      <c r="N53"/>
      <c r="O53"/>
      <c r="P53"/>
      <c r="Q53"/>
    </row>
    <row r="54" spans="1:17" ht="12" customHeight="1">
      <c r="A54" s="190" t="s">
        <v>92</v>
      </c>
      <c r="B54" s="13" t="s">
        <v>44</v>
      </c>
      <c r="C54" s="14">
        <v>88</v>
      </c>
      <c r="D54" s="30">
        <v>0.17045454545454544</v>
      </c>
      <c r="E54" s="31">
        <v>0.51136363636363635</v>
      </c>
      <c r="F54" s="30">
        <v>0.11363636363636363</v>
      </c>
      <c r="G54" s="31">
        <v>6.8181818181818177E-2</v>
      </c>
      <c r="H54" s="30">
        <v>0.11363636363636363</v>
      </c>
      <c r="I54" s="32">
        <v>2.2727272727272728E-2</v>
      </c>
      <c r="J54"/>
      <c r="K54" s="59">
        <f t="shared" si="2"/>
        <v>0.68181818181818177</v>
      </c>
      <c r="L54" s="17">
        <f t="shared" si="3"/>
        <v>0.18181818181818182</v>
      </c>
      <c r="M54"/>
      <c r="N54"/>
      <c r="O54"/>
      <c r="P54"/>
      <c r="Q54"/>
    </row>
    <row r="55" spans="1:17">
      <c r="A55" s="160"/>
      <c r="B55" s="18" t="s">
        <v>45</v>
      </c>
      <c r="C55" s="19">
        <v>242</v>
      </c>
      <c r="D55" s="20">
        <v>0.13636363636363635</v>
      </c>
      <c r="E55" s="21">
        <v>0.56611570247933884</v>
      </c>
      <c r="F55" s="20">
        <v>0.14049586776859505</v>
      </c>
      <c r="G55" s="21">
        <v>4.9586776859504134E-2</v>
      </c>
      <c r="H55" s="20">
        <v>9.9173553719008267E-2</v>
      </c>
      <c r="I55" s="22">
        <v>8.2644628099173556E-3</v>
      </c>
      <c r="J55"/>
      <c r="K55" s="60">
        <f t="shared" si="2"/>
        <v>0.7024793388429752</v>
      </c>
      <c r="L55" s="22">
        <f t="shared" si="3"/>
        <v>0.19008264462809918</v>
      </c>
      <c r="M55"/>
      <c r="N55"/>
      <c r="O55"/>
      <c r="P55"/>
      <c r="Q55"/>
    </row>
    <row r="56" spans="1:17">
      <c r="A56" s="161"/>
      <c r="B56" s="18" t="s">
        <v>46</v>
      </c>
      <c r="C56" s="19">
        <v>1285</v>
      </c>
      <c r="D56" s="20">
        <v>0.12918287937743192</v>
      </c>
      <c r="E56" s="21">
        <v>0.53463035019455252</v>
      </c>
      <c r="F56" s="20">
        <v>0.17821011673151751</v>
      </c>
      <c r="G56" s="21">
        <v>4.6692607003891051E-2</v>
      </c>
      <c r="H56" s="20">
        <v>0.10661478599221789</v>
      </c>
      <c r="I56" s="22">
        <v>4.6692607003891049E-3</v>
      </c>
      <c r="J56"/>
      <c r="K56" s="60">
        <f t="shared" si="2"/>
        <v>0.66381322957198441</v>
      </c>
      <c r="L56" s="22">
        <f t="shared" si="3"/>
        <v>0.22490272373540857</v>
      </c>
      <c r="M56"/>
      <c r="N56"/>
      <c r="O56"/>
      <c r="P56"/>
      <c r="Q56"/>
    </row>
    <row r="57" spans="1:17">
      <c r="A57" s="191"/>
      <c r="B57" s="23" t="s">
        <v>34</v>
      </c>
      <c r="C57" s="24">
        <v>14</v>
      </c>
      <c r="D57" s="25">
        <v>0.2857142857142857</v>
      </c>
      <c r="E57" s="26">
        <v>0.42857142857142855</v>
      </c>
      <c r="F57" s="25">
        <v>0.2857142857142857</v>
      </c>
      <c r="G57" s="26">
        <v>0</v>
      </c>
      <c r="H57" s="25">
        <v>0</v>
      </c>
      <c r="I57" s="27">
        <v>0</v>
      </c>
      <c r="J57"/>
      <c r="K57" s="61">
        <f t="shared" si="2"/>
        <v>0.71428571428571419</v>
      </c>
      <c r="L57" s="27">
        <f t="shared" si="3"/>
        <v>0.2857142857142857</v>
      </c>
      <c r="M57"/>
      <c r="N57"/>
      <c r="O57"/>
      <c r="P57"/>
      <c r="Q57"/>
    </row>
    <row r="58" spans="1:17" ht="12" customHeight="1">
      <c r="A58" s="159" t="s">
        <v>170</v>
      </c>
      <c r="B58" s="13" t="s">
        <v>143</v>
      </c>
      <c r="C58" s="14">
        <v>2609</v>
      </c>
      <c r="D58" s="15">
        <v>0.13185128401686469</v>
      </c>
      <c r="E58" s="16">
        <v>0.53162131084706787</v>
      </c>
      <c r="F58" s="15">
        <v>0.18819471061709467</v>
      </c>
      <c r="G58" s="16">
        <v>4.7144499808355694E-2</v>
      </c>
      <c r="H58" s="15">
        <v>9.5055576849367579E-2</v>
      </c>
      <c r="I58" s="17">
        <v>6.1326178612495213E-3</v>
      </c>
      <c r="J58"/>
      <c r="K58" s="59">
        <f t="shared" si="2"/>
        <v>0.66347259486393262</v>
      </c>
      <c r="L58" s="17">
        <f t="shared" si="3"/>
        <v>0.23533921042545036</v>
      </c>
    </row>
    <row r="59" spans="1:17">
      <c r="A59" s="160"/>
      <c r="B59" s="64" t="s">
        <v>142</v>
      </c>
      <c r="C59" s="19">
        <v>95</v>
      </c>
      <c r="D59" s="20">
        <v>0.17894736842105263</v>
      </c>
      <c r="E59" s="21">
        <v>0.43157894736842106</v>
      </c>
      <c r="F59" s="20">
        <v>0.24210526315789474</v>
      </c>
      <c r="G59" s="21">
        <v>6.3157894736842107E-2</v>
      </c>
      <c r="H59" s="20">
        <v>8.4210526315789472E-2</v>
      </c>
      <c r="I59" s="22">
        <v>0</v>
      </c>
      <c r="J59"/>
      <c r="K59" s="60">
        <f t="shared" si="2"/>
        <v>0.61052631578947369</v>
      </c>
      <c r="L59" s="22">
        <f t="shared" si="3"/>
        <v>0.30526315789473685</v>
      </c>
    </row>
    <row r="60" spans="1:17">
      <c r="A60" s="161"/>
      <c r="B60" s="18" t="s">
        <v>138</v>
      </c>
      <c r="C60" s="19">
        <v>528</v>
      </c>
      <c r="D60" s="20">
        <v>7.9545454545454544E-2</v>
      </c>
      <c r="E60" s="21">
        <v>0.44696969696969696</v>
      </c>
      <c r="F60" s="20">
        <v>0.18560606060606061</v>
      </c>
      <c r="G60" s="21">
        <v>0.12878787878787878</v>
      </c>
      <c r="H60" s="20">
        <v>0.1553030303030303</v>
      </c>
      <c r="I60" s="22">
        <v>3.787878787878788E-3</v>
      </c>
      <c r="J60"/>
      <c r="K60" s="60">
        <f t="shared" si="2"/>
        <v>0.52651515151515149</v>
      </c>
      <c r="L60" s="22">
        <f t="shared" si="3"/>
        <v>0.31439393939393939</v>
      </c>
    </row>
    <row r="61" spans="1:17">
      <c r="A61" s="191"/>
      <c r="B61" s="23" t="s">
        <v>34</v>
      </c>
      <c r="C61" s="24">
        <v>14</v>
      </c>
      <c r="D61" s="25">
        <v>0</v>
      </c>
      <c r="E61" s="26">
        <v>0.14285714285714285</v>
      </c>
      <c r="F61" s="25">
        <v>0</v>
      </c>
      <c r="G61" s="26">
        <v>0.14285714285714285</v>
      </c>
      <c r="H61" s="25">
        <v>0</v>
      </c>
      <c r="I61" s="27">
        <v>0.7142857142857143</v>
      </c>
      <c r="J61"/>
      <c r="K61" s="61">
        <f t="shared" si="2"/>
        <v>0.14285714285714285</v>
      </c>
      <c r="L61" s="27">
        <f t="shared" si="3"/>
        <v>0.14285714285714285</v>
      </c>
    </row>
    <row r="62" spans="1:17" ht="12" customHeight="1">
      <c r="A62" s="159" t="s">
        <v>512</v>
      </c>
      <c r="B62" s="13" t="s">
        <v>141</v>
      </c>
      <c r="C62" s="14">
        <v>703</v>
      </c>
      <c r="D62" s="15">
        <v>0.17354196301564723</v>
      </c>
      <c r="E62" s="16">
        <v>0.53200568990042674</v>
      </c>
      <c r="F62" s="15">
        <v>0.19345661450924609</v>
      </c>
      <c r="G62" s="16">
        <v>3.8406827880512091E-2</v>
      </c>
      <c r="H62" s="15">
        <v>5.4054054054054057E-2</v>
      </c>
      <c r="I62" s="17">
        <v>8.5348506401137988E-3</v>
      </c>
      <c r="J62"/>
      <c r="K62" s="59">
        <f t="shared" si="2"/>
        <v>0.70554765291607402</v>
      </c>
      <c r="L62" s="17">
        <f t="shared" si="3"/>
        <v>0.23186344238975817</v>
      </c>
    </row>
    <row r="63" spans="1:17">
      <c r="A63" s="160"/>
      <c r="B63" s="18" t="s">
        <v>140</v>
      </c>
      <c r="C63" s="14">
        <v>1602</v>
      </c>
      <c r="D63" s="20">
        <v>0.11423220973782772</v>
      </c>
      <c r="E63" s="21">
        <v>0.54307116104868913</v>
      </c>
      <c r="F63" s="20">
        <v>0.19225967540574282</v>
      </c>
      <c r="G63" s="21">
        <v>4.931335830212235E-2</v>
      </c>
      <c r="H63" s="20">
        <v>9.612983770287141E-2</v>
      </c>
      <c r="I63" s="22">
        <v>4.9937578027465668E-3</v>
      </c>
      <c r="J63"/>
      <c r="K63" s="60">
        <f t="shared" si="2"/>
        <v>0.65730337078651679</v>
      </c>
      <c r="L63" s="22">
        <f t="shared" si="3"/>
        <v>0.24157303370786518</v>
      </c>
    </row>
    <row r="64" spans="1:17">
      <c r="A64" s="200"/>
      <c r="B64" s="18" t="s">
        <v>139</v>
      </c>
      <c r="C64" s="19">
        <v>763</v>
      </c>
      <c r="D64" s="20">
        <v>9.1743119266055051E-2</v>
      </c>
      <c r="E64" s="21">
        <v>0.47837483617300131</v>
      </c>
      <c r="F64" s="20">
        <v>0.18872870249017037</v>
      </c>
      <c r="G64" s="21">
        <v>7.9947575360419396E-2</v>
      </c>
      <c r="H64" s="20">
        <v>0.16120576671035386</v>
      </c>
      <c r="I64" s="22">
        <v>0</v>
      </c>
      <c r="J64"/>
      <c r="K64" s="60">
        <f t="shared" si="2"/>
        <v>0.5701179554390563</v>
      </c>
      <c r="L64" s="22">
        <f t="shared" si="3"/>
        <v>0.26867627785058978</v>
      </c>
    </row>
    <row r="65" spans="1:12">
      <c r="A65" s="161"/>
      <c r="B65" s="18" t="s">
        <v>123</v>
      </c>
      <c r="C65" s="19">
        <v>155</v>
      </c>
      <c r="D65" s="20">
        <v>0.18064516129032257</v>
      </c>
      <c r="E65" s="21">
        <v>0.34193548387096773</v>
      </c>
      <c r="F65" s="20">
        <v>0.14193548387096774</v>
      </c>
      <c r="G65" s="21">
        <v>0.19354838709677419</v>
      </c>
      <c r="H65" s="20">
        <v>0.14193548387096774</v>
      </c>
      <c r="I65" s="22">
        <v>0</v>
      </c>
      <c r="J65"/>
      <c r="K65" s="60">
        <f t="shared" si="2"/>
        <v>0.52258064516129032</v>
      </c>
      <c r="L65" s="22">
        <f t="shared" si="3"/>
        <v>0.3354838709677419</v>
      </c>
    </row>
    <row r="66" spans="1:12" ht="12.5" thickBot="1">
      <c r="A66" s="162"/>
      <c r="B66" s="33" t="s">
        <v>34</v>
      </c>
      <c r="C66" s="34">
        <v>23</v>
      </c>
      <c r="D66" s="35">
        <v>0</v>
      </c>
      <c r="E66" s="36">
        <v>0.17391304347826086</v>
      </c>
      <c r="F66" s="35">
        <v>8.6956521739130432E-2</v>
      </c>
      <c r="G66" s="36">
        <v>8.6956521739130432E-2</v>
      </c>
      <c r="H66" s="35">
        <v>4.3478260869565216E-2</v>
      </c>
      <c r="I66" s="37">
        <v>0.60869565217391308</v>
      </c>
      <c r="J66"/>
      <c r="K66" s="63">
        <f t="shared" si="2"/>
        <v>0.17391304347826086</v>
      </c>
      <c r="L66" s="37">
        <f t="shared" si="3"/>
        <v>0.17391304347826086</v>
      </c>
    </row>
  </sheetData>
  <mergeCells count="15">
    <mergeCell ref="A6:A13"/>
    <mergeCell ref="A5:B5"/>
    <mergeCell ref="A3:B4"/>
    <mergeCell ref="C3:C4"/>
    <mergeCell ref="A1:M1"/>
    <mergeCell ref="I3:I4"/>
    <mergeCell ref="A14:A16"/>
    <mergeCell ref="A17:A22"/>
    <mergeCell ref="A23:A35"/>
    <mergeCell ref="A58:A61"/>
    <mergeCell ref="A62:A66"/>
    <mergeCell ref="A36:A44"/>
    <mergeCell ref="A45:A49"/>
    <mergeCell ref="A50:A53"/>
    <mergeCell ref="A54:A57"/>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Q66"/>
  <sheetViews>
    <sheetView workbookViewId="0">
      <pane ySplit="4" topLeftCell="A5" activePane="bottomLeft" state="frozen"/>
      <selection activeCell="C5" sqref="C5:I66"/>
      <selection pane="bottomLeft" sqref="A1:M1"/>
    </sheetView>
  </sheetViews>
  <sheetFormatPr defaultColWidth="9.09765625" defaultRowHeight="12"/>
  <cols>
    <col min="1" max="1" width="6.8984375" style="2" customWidth="1"/>
    <col min="2" max="2" width="22" style="2" customWidth="1"/>
    <col min="3" max="3" width="7.59765625" style="2" customWidth="1"/>
    <col min="4" max="9" width="9.09765625" style="2"/>
    <col min="10" max="10" width="2.3984375" style="2" customWidth="1"/>
    <col min="11" max="16384" width="9.09765625" style="2"/>
  </cols>
  <sheetData>
    <row r="1" spans="1:17" customFormat="1" ht="36.75" customHeight="1" thickBot="1">
      <c r="A1" s="180" t="s">
        <v>356</v>
      </c>
      <c r="B1" s="181"/>
      <c r="C1" s="181"/>
      <c r="D1" s="181"/>
      <c r="E1" s="181"/>
      <c r="F1" s="181"/>
      <c r="G1" s="181"/>
      <c r="H1" s="181"/>
      <c r="I1" s="181"/>
      <c r="J1" s="181"/>
      <c r="K1" s="181"/>
      <c r="L1" s="181"/>
      <c r="M1" s="182"/>
    </row>
    <row r="2" spans="1:17" ht="13.5" customHeight="1" thickBot="1"/>
    <row r="3" spans="1:17" s="47" customFormat="1">
      <c r="A3" s="196"/>
      <c r="B3" s="197"/>
      <c r="C3" s="188" t="s">
        <v>176</v>
      </c>
      <c r="D3" s="41">
        <v>1</v>
      </c>
      <c r="E3" s="46">
        <v>2</v>
      </c>
      <c r="F3" s="46">
        <v>3</v>
      </c>
      <c r="G3" s="46">
        <v>4</v>
      </c>
      <c r="H3" s="46">
        <v>5</v>
      </c>
      <c r="I3" s="194" t="s">
        <v>177</v>
      </c>
      <c r="K3" s="48" t="s">
        <v>291</v>
      </c>
      <c r="L3" s="49" t="s">
        <v>294</v>
      </c>
    </row>
    <row r="4" spans="1:17" s="43" customFormat="1" ht="36.5" thickBot="1">
      <c r="A4" s="198"/>
      <c r="B4" s="199"/>
      <c r="C4" s="193"/>
      <c r="D4" s="50" t="s">
        <v>230</v>
      </c>
      <c r="E4" s="51" t="s">
        <v>231</v>
      </c>
      <c r="F4" s="51" t="s">
        <v>232</v>
      </c>
      <c r="G4" s="51" t="s">
        <v>233</v>
      </c>
      <c r="H4" s="51" t="s">
        <v>121</v>
      </c>
      <c r="I4" s="195"/>
      <c r="J4" s="47"/>
      <c r="K4" s="52" t="s">
        <v>234</v>
      </c>
      <c r="L4" s="53" t="s">
        <v>235</v>
      </c>
    </row>
    <row r="5" spans="1:17" ht="12.5" thickBot="1">
      <c r="A5" s="167" t="s">
        <v>82</v>
      </c>
      <c r="B5" s="168"/>
      <c r="C5" s="9">
        <v>3246</v>
      </c>
      <c r="D5" s="10">
        <v>5.3604436229205174E-2</v>
      </c>
      <c r="E5" s="11">
        <v>0.34565619223659888</v>
      </c>
      <c r="F5" s="10">
        <v>0.25723967960566851</v>
      </c>
      <c r="G5" s="11">
        <v>0.1059765865680838</v>
      </c>
      <c r="H5" s="10">
        <v>0.23074553296364755</v>
      </c>
      <c r="I5" s="12">
        <v>6.7775723967960569E-3</v>
      </c>
      <c r="J5"/>
      <c r="K5" s="58">
        <f t="shared" ref="K5:K35" si="0">SUM(D5:E5)</f>
        <v>0.39926062846580407</v>
      </c>
      <c r="L5" s="12">
        <f t="shared" ref="L5:L35" si="1">SUM(F5:G5)</f>
        <v>0.3632162661737523</v>
      </c>
      <c r="M5"/>
      <c r="N5"/>
      <c r="O5"/>
      <c r="P5"/>
      <c r="Q5"/>
    </row>
    <row r="6" spans="1:17" ht="12" customHeight="1">
      <c r="A6" s="163" t="s">
        <v>83</v>
      </c>
      <c r="B6" s="13" t="s">
        <v>27</v>
      </c>
      <c r="C6" s="14">
        <v>788</v>
      </c>
      <c r="D6" s="15">
        <v>5.3299492385786802E-2</v>
      </c>
      <c r="E6" s="16">
        <v>0.3020304568527919</v>
      </c>
      <c r="F6" s="15">
        <v>0.2512690355329949</v>
      </c>
      <c r="G6" s="16">
        <v>9.1370558375634514E-2</v>
      </c>
      <c r="H6" s="15">
        <v>0.29949238578680204</v>
      </c>
      <c r="I6" s="17">
        <v>2.5380710659898475E-3</v>
      </c>
      <c r="J6"/>
      <c r="K6" s="59">
        <f t="shared" si="0"/>
        <v>0.35532994923857869</v>
      </c>
      <c r="L6" s="17">
        <f t="shared" si="1"/>
        <v>0.34263959390862941</v>
      </c>
      <c r="M6"/>
      <c r="N6"/>
      <c r="O6"/>
      <c r="P6"/>
      <c r="Q6"/>
    </row>
    <row r="7" spans="1:17">
      <c r="A7" s="164"/>
      <c r="B7" s="18" t="s">
        <v>28</v>
      </c>
      <c r="C7" s="19">
        <v>748</v>
      </c>
      <c r="D7" s="20">
        <v>5.3475935828877004E-2</v>
      </c>
      <c r="E7" s="21">
        <v>0.35828877005347592</v>
      </c>
      <c r="F7" s="20">
        <v>0.23262032085561499</v>
      </c>
      <c r="G7" s="21">
        <v>9.6256684491978606E-2</v>
      </c>
      <c r="H7" s="20">
        <v>0.25133689839572193</v>
      </c>
      <c r="I7" s="22">
        <v>8.0213903743315516E-3</v>
      </c>
      <c r="J7"/>
      <c r="K7" s="60">
        <f t="shared" si="0"/>
        <v>0.41176470588235292</v>
      </c>
      <c r="L7" s="22">
        <f t="shared" si="1"/>
        <v>0.32887700534759357</v>
      </c>
      <c r="M7"/>
      <c r="N7"/>
      <c r="O7"/>
      <c r="P7"/>
      <c r="Q7"/>
    </row>
    <row r="8" spans="1:17">
      <c r="A8" s="164"/>
      <c r="B8" s="18" t="s">
        <v>29</v>
      </c>
      <c r="C8" s="19">
        <v>350</v>
      </c>
      <c r="D8" s="20">
        <v>6.8571428571428575E-2</v>
      </c>
      <c r="E8" s="21">
        <v>0.4</v>
      </c>
      <c r="F8" s="20">
        <v>0.25142857142857145</v>
      </c>
      <c r="G8" s="21">
        <v>0.10857142857142857</v>
      </c>
      <c r="H8" s="20">
        <v>0.1657142857142857</v>
      </c>
      <c r="I8" s="22">
        <v>5.7142857142857143E-3</v>
      </c>
      <c r="J8"/>
      <c r="K8" s="60">
        <f t="shared" si="0"/>
        <v>0.46857142857142858</v>
      </c>
      <c r="L8" s="22">
        <f t="shared" si="1"/>
        <v>0.36</v>
      </c>
      <c r="M8"/>
      <c r="N8"/>
      <c r="O8"/>
      <c r="P8"/>
      <c r="Q8"/>
    </row>
    <row r="9" spans="1:17">
      <c r="A9" s="164"/>
      <c r="B9" s="18" t="s">
        <v>30</v>
      </c>
      <c r="C9" s="19">
        <v>558</v>
      </c>
      <c r="D9" s="20">
        <v>4.3010752688172046E-2</v>
      </c>
      <c r="E9" s="21">
        <v>0.33691756272401435</v>
      </c>
      <c r="F9" s="20">
        <v>0.30465949820788529</v>
      </c>
      <c r="G9" s="21">
        <v>0.13620071684587814</v>
      </c>
      <c r="H9" s="20">
        <v>0.16487455197132617</v>
      </c>
      <c r="I9" s="22">
        <v>1.4336917562724014E-2</v>
      </c>
      <c r="J9"/>
      <c r="K9" s="60">
        <f t="shared" si="0"/>
        <v>0.37992831541218641</v>
      </c>
      <c r="L9" s="22">
        <f t="shared" si="1"/>
        <v>0.44086021505376344</v>
      </c>
      <c r="M9"/>
      <c r="N9"/>
      <c r="O9"/>
      <c r="P9"/>
      <c r="Q9"/>
    </row>
    <row r="10" spans="1:17">
      <c r="A10" s="164"/>
      <c r="B10" s="18" t="s">
        <v>31</v>
      </c>
      <c r="C10" s="19">
        <v>350</v>
      </c>
      <c r="D10" s="20">
        <v>0.04</v>
      </c>
      <c r="E10" s="21">
        <v>0.36571428571428571</v>
      </c>
      <c r="F10" s="20">
        <v>0.25142857142857145</v>
      </c>
      <c r="G10" s="21">
        <v>0.11428571428571428</v>
      </c>
      <c r="H10" s="20">
        <v>0.22857142857142856</v>
      </c>
      <c r="I10" s="22">
        <v>0</v>
      </c>
      <c r="J10"/>
      <c r="K10" s="60">
        <f t="shared" si="0"/>
        <v>0.40571428571428569</v>
      </c>
      <c r="L10" s="22">
        <f t="shared" si="1"/>
        <v>0.36571428571428571</v>
      </c>
      <c r="M10"/>
      <c r="N10"/>
      <c r="O10"/>
      <c r="P10"/>
      <c r="Q10"/>
    </row>
    <row r="11" spans="1:17">
      <c r="A11" s="164"/>
      <c r="B11" s="18" t="s">
        <v>32</v>
      </c>
      <c r="C11" s="19">
        <v>330</v>
      </c>
      <c r="D11" s="20">
        <v>7.8787878787878782E-2</v>
      </c>
      <c r="E11" s="21">
        <v>0.3515151515151515</v>
      </c>
      <c r="F11" s="20">
        <v>0.26666666666666666</v>
      </c>
      <c r="G11" s="21">
        <v>8.4848484848484854E-2</v>
      </c>
      <c r="H11" s="20">
        <v>0.20606060606060606</v>
      </c>
      <c r="I11" s="22">
        <v>1.2121212121212121E-2</v>
      </c>
      <c r="J11"/>
      <c r="K11" s="60">
        <f t="shared" si="0"/>
        <v>0.4303030303030303</v>
      </c>
      <c r="L11" s="22">
        <f t="shared" si="1"/>
        <v>0.3515151515151515</v>
      </c>
      <c r="M11"/>
      <c r="N11"/>
      <c r="O11"/>
      <c r="P11"/>
      <c r="Q11"/>
    </row>
    <row r="12" spans="1:17">
      <c r="A12" s="164"/>
      <c r="B12" s="18" t="s">
        <v>33</v>
      </c>
      <c r="C12" s="19">
        <v>110</v>
      </c>
      <c r="D12" s="20">
        <v>2.7272727272727271E-2</v>
      </c>
      <c r="E12" s="21">
        <v>0.35454545454545455</v>
      </c>
      <c r="F12" s="20">
        <v>0.24545454545454545</v>
      </c>
      <c r="G12" s="21">
        <v>0.14545454545454545</v>
      </c>
      <c r="H12" s="20">
        <v>0.22727272727272727</v>
      </c>
      <c r="I12" s="22">
        <v>0</v>
      </c>
      <c r="J12"/>
      <c r="K12" s="60">
        <f t="shared" si="0"/>
        <v>0.38181818181818183</v>
      </c>
      <c r="L12" s="22">
        <f t="shared" si="1"/>
        <v>0.39090909090909087</v>
      </c>
      <c r="M12"/>
      <c r="N12"/>
      <c r="O12"/>
      <c r="P12"/>
      <c r="Q12"/>
    </row>
    <row r="13" spans="1:17">
      <c r="A13" s="165"/>
      <c r="B13" s="23" t="s">
        <v>34</v>
      </c>
      <c r="C13" s="24">
        <v>12</v>
      </c>
      <c r="D13" s="25">
        <v>8.3333333333333329E-2</v>
      </c>
      <c r="E13" s="26">
        <v>0.41666666666666669</v>
      </c>
      <c r="F13" s="25">
        <v>0.16666666666666666</v>
      </c>
      <c r="G13" s="26">
        <v>0.16666666666666666</v>
      </c>
      <c r="H13" s="25">
        <v>0.16666666666666666</v>
      </c>
      <c r="I13" s="27">
        <v>0</v>
      </c>
      <c r="J13"/>
      <c r="K13" s="61">
        <f t="shared" si="0"/>
        <v>0.5</v>
      </c>
      <c r="L13" s="27">
        <f t="shared" si="1"/>
        <v>0.33333333333333331</v>
      </c>
      <c r="M13"/>
      <c r="N13"/>
      <c r="O13"/>
      <c r="P13"/>
      <c r="Q13"/>
    </row>
    <row r="14" spans="1:17">
      <c r="A14" s="163" t="s">
        <v>84</v>
      </c>
      <c r="B14" s="13" t="s">
        <v>85</v>
      </c>
      <c r="C14" s="19">
        <v>1490</v>
      </c>
      <c r="D14" s="20">
        <v>6.4429530201342289E-2</v>
      </c>
      <c r="E14" s="21">
        <v>0.36577181208053694</v>
      </c>
      <c r="F14" s="20">
        <v>0.2570469798657718</v>
      </c>
      <c r="G14" s="21">
        <v>0.10469798657718121</v>
      </c>
      <c r="H14" s="20">
        <v>0.19865771812080538</v>
      </c>
      <c r="I14" s="22">
        <v>9.3959731543624154E-3</v>
      </c>
      <c r="J14"/>
      <c r="K14" s="60">
        <f t="shared" si="0"/>
        <v>0.43020134228187923</v>
      </c>
      <c r="L14" s="22">
        <f t="shared" si="1"/>
        <v>0.36174496644295301</v>
      </c>
      <c r="M14"/>
      <c r="N14"/>
      <c r="O14"/>
      <c r="P14"/>
      <c r="Q14"/>
    </row>
    <row r="15" spans="1:17">
      <c r="A15" s="164"/>
      <c r="B15" s="18" t="s">
        <v>86</v>
      </c>
      <c r="C15" s="19">
        <v>1737</v>
      </c>
      <c r="D15" s="20">
        <v>4.4329303396660913E-2</v>
      </c>
      <c r="E15" s="21">
        <v>0.32930339666090963</v>
      </c>
      <c r="F15" s="20">
        <v>0.257915947035118</v>
      </c>
      <c r="G15" s="21">
        <v>0.10535405872193437</v>
      </c>
      <c r="H15" s="20">
        <v>0.2584916522740357</v>
      </c>
      <c r="I15" s="22">
        <v>4.6056419113413936E-3</v>
      </c>
      <c r="J15"/>
      <c r="K15" s="60">
        <f t="shared" si="0"/>
        <v>0.37363270005757054</v>
      </c>
      <c r="L15" s="22">
        <f t="shared" si="1"/>
        <v>0.36327000575705237</v>
      </c>
      <c r="M15"/>
      <c r="N15"/>
      <c r="O15"/>
      <c r="P15"/>
      <c r="Q15"/>
    </row>
    <row r="16" spans="1:17">
      <c r="A16" s="165"/>
      <c r="B16" s="23" t="s">
        <v>19</v>
      </c>
      <c r="C16" s="24">
        <v>19</v>
      </c>
      <c r="D16" s="25">
        <v>5.2631578947368418E-2</v>
      </c>
      <c r="E16" s="26">
        <v>0.26315789473684209</v>
      </c>
      <c r="F16" s="25">
        <v>0.21052631578947367</v>
      </c>
      <c r="G16" s="26">
        <v>0.26315789473684209</v>
      </c>
      <c r="H16" s="25">
        <v>0.21052631578947367</v>
      </c>
      <c r="I16" s="27">
        <v>0</v>
      </c>
      <c r="J16"/>
      <c r="K16" s="61">
        <f t="shared" si="0"/>
        <v>0.31578947368421051</v>
      </c>
      <c r="L16" s="27">
        <f t="shared" si="1"/>
        <v>0.47368421052631576</v>
      </c>
      <c r="M16"/>
      <c r="N16"/>
      <c r="O16"/>
      <c r="P16"/>
      <c r="Q16"/>
    </row>
    <row r="17" spans="1:17" ht="12" customHeight="1">
      <c r="A17" s="163" t="s">
        <v>87</v>
      </c>
      <c r="B17" s="28" t="s">
        <v>18</v>
      </c>
      <c r="C17" s="29">
        <v>463</v>
      </c>
      <c r="D17" s="30">
        <v>7.9913606911447083E-2</v>
      </c>
      <c r="E17" s="31">
        <v>0.37149028077753782</v>
      </c>
      <c r="F17" s="30">
        <v>0.22678185745140389</v>
      </c>
      <c r="G17" s="31">
        <v>9.9352051835853133E-2</v>
      </c>
      <c r="H17" s="30">
        <v>0.21382289416846653</v>
      </c>
      <c r="I17" s="32">
        <v>8.6393088552915772E-3</v>
      </c>
      <c r="J17"/>
      <c r="K17" s="62">
        <f t="shared" si="0"/>
        <v>0.45140388768898487</v>
      </c>
      <c r="L17" s="32">
        <f t="shared" si="1"/>
        <v>0.32613390928725705</v>
      </c>
      <c r="M17"/>
      <c r="N17"/>
      <c r="O17"/>
      <c r="P17"/>
      <c r="Q17"/>
    </row>
    <row r="18" spans="1:17">
      <c r="A18" s="165"/>
      <c r="B18" s="18" t="s">
        <v>98</v>
      </c>
      <c r="C18" s="19">
        <v>837</v>
      </c>
      <c r="D18" s="20">
        <v>4.778972520908005E-2</v>
      </c>
      <c r="E18" s="21">
        <v>0.28673835125448027</v>
      </c>
      <c r="F18" s="20">
        <v>0.24850657108721624</v>
      </c>
      <c r="G18" s="21">
        <v>0.16726403823178015</v>
      </c>
      <c r="H18" s="20">
        <v>0.24970131421744324</v>
      </c>
      <c r="I18" s="22">
        <v>0</v>
      </c>
      <c r="J18"/>
      <c r="K18" s="60">
        <f t="shared" si="0"/>
        <v>0.33452807646356031</v>
      </c>
      <c r="L18" s="22">
        <f t="shared" si="1"/>
        <v>0.4157706093189964</v>
      </c>
      <c r="M18"/>
      <c r="N18"/>
      <c r="O18"/>
      <c r="P18"/>
      <c r="Q18"/>
    </row>
    <row r="19" spans="1:17">
      <c r="A19" s="163"/>
      <c r="B19" s="18" t="s">
        <v>99</v>
      </c>
      <c r="C19" s="19">
        <v>969</v>
      </c>
      <c r="D19" s="20">
        <v>3.8183694530443756E-2</v>
      </c>
      <c r="E19" s="21">
        <v>0.33642930856553149</v>
      </c>
      <c r="F19" s="20">
        <v>0.28379772961816307</v>
      </c>
      <c r="G19" s="21">
        <v>9.3911248710010317E-2</v>
      </c>
      <c r="H19" s="20">
        <v>0.2435500515995872</v>
      </c>
      <c r="I19" s="22">
        <v>4.1279669762641896E-3</v>
      </c>
      <c r="J19"/>
      <c r="K19" s="60">
        <f t="shared" si="0"/>
        <v>0.37461300309597523</v>
      </c>
      <c r="L19" s="22">
        <f t="shared" si="1"/>
        <v>0.37770897832817341</v>
      </c>
      <c r="M19"/>
      <c r="N19"/>
      <c r="O19"/>
      <c r="P19"/>
      <c r="Q19"/>
    </row>
    <row r="20" spans="1:17">
      <c r="A20" s="164"/>
      <c r="B20" s="18" t="s">
        <v>100</v>
      </c>
      <c r="C20" s="19">
        <v>675</v>
      </c>
      <c r="D20" s="20">
        <v>5.3333333333333337E-2</v>
      </c>
      <c r="E20" s="21">
        <v>0.38074074074074077</v>
      </c>
      <c r="F20" s="20">
        <v>0.26814814814814814</v>
      </c>
      <c r="G20" s="21">
        <v>6.9629629629629625E-2</v>
      </c>
      <c r="H20" s="20">
        <v>0.21629629629629629</v>
      </c>
      <c r="I20" s="22">
        <v>1.1851851851851851E-2</v>
      </c>
      <c r="J20"/>
      <c r="K20" s="60">
        <f t="shared" si="0"/>
        <v>0.43407407407407411</v>
      </c>
      <c r="L20" s="22">
        <f t="shared" si="1"/>
        <v>0.33777777777777773</v>
      </c>
      <c r="M20"/>
      <c r="N20"/>
      <c r="O20"/>
      <c r="P20"/>
      <c r="Q20"/>
    </row>
    <row r="21" spans="1:17">
      <c r="A21" s="164"/>
      <c r="B21" s="18" t="s">
        <v>101</v>
      </c>
      <c r="C21" s="19">
        <v>287</v>
      </c>
      <c r="D21" s="20">
        <v>8.0139372822299645E-2</v>
      </c>
      <c r="E21" s="21">
        <v>0.42857142857142855</v>
      </c>
      <c r="F21" s="20">
        <v>0.20905923344947736</v>
      </c>
      <c r="G21" s="21">
        <v>6.2717770034843204E-2</v>
      </c>
      <c r="H21" s="20">
        <v>0.19860627177700349</v>
      </c>
      <c r="I21" s="22">
        <v>2.0905923344947737E-2</v>
      </c>
      <c r="J21"/>
      <c r="K21" s="60">
        <f t="shared" si="0"/>
        <v>0.50871080139372815</v>
      </c>
      <c r="L21" s="22">
        <f t="shared" si="1"/>
        <v>0.27177700348432055</v>
      </c>
      <c r="M21"/>
      <c r="N21"/>
      <c r="O21"/>
      <c r="P21"/>
      <c r="Q21"/>
    </row>
    <row r="22" spans="1:17">
      <c r="A22" s="165"/>
      <c r="B22" s="23" t="s">
        <v>34</v>
      </c>
      <c r="C22" s="24">
        <v>15</v>
      </c>
      <c r="D22" s="25">
        <v>6.6666666666666666E-2</v>
      </c>
      <c r="E22" s="26">
        <v>0.26666666666666666</v>
      </c>
      <c r="F22" s="25">
        <v>0.4</v>
      </c>
      <c r="G22" s="26">
        <v>0.13333333333333333</v>
      </c>
      <c r="H22" s="25">
        <v>0.13333333333333333</v>
      </c>
      <c r="I22" s="27">
        <v>0</v>
      </c>
      <c r="J22"/>
      <c r="K22" s="61">
        <f t="shared" si="0"/>
        <v>0.33333333333333331</v>
      </c>
      <c r="L22" s="27">
        <f t="shared" si="1"/>
        <v>0.53333333333333333</v>
      </c>
      <c r="M22"/>
      <c r="N22"/>
      <c r="O22"/>
      <c r="P22"/>
      <c r="Q22"/>
    </row>
    <row r="23" spans="1:17" ht="12" customHeight="1">
      <c r="A23" s="163" t="s">
        <v>88</v>
      </c>
      <c r="B23" s="28" t="s">
        <v>20</v>
      </c>
      <c r="C23" s="14">
        <v>217</v>
      </c>
      <c r="D23" s="15">
        <v>9.6774193548387094E-2</v>
      </c>
      <c r="E23" s="16">
        <v>0.41013824884792627</v>
      </c>
      <c r="F23" s="15">
        <v>0.1889400921658986</v>
      </c>
      <c r="G23" s="16">
        <v>0.11059907834101383</v>
      </c>
      <c r="H23" s="15">
        <v>0.18433179723502305</v>
      </c>
      <c r="I23" s="17">
        <v>9.2165898617511521E-3</v>
      </c>
      <c r="J23"/>
      <c r="K23" s="59">
        <f t="shared" si="0"/>
        <v>0.50691244239631339</v>
      </c>
      <c r="L23" s="17">
        <f t="shared" si="1"/>
        <v>0.29953917050691242</v>
      </c>
      <c r="M23"/>
      <c r="N23"/>
      <c r="O23"/>
      <c r="P23"/>
      <c r="Q23"/>
    </row>
    <row r="24" spans="1:17">
      <c r="A24" s="164"/>
      <c r="B24" s="18" t="s">
        <v>102</v>
      </c>
      <c r="C24" s="19">
        <v>357</v>
      </c>
      <c r="D24" s="20">
        <v>7.2829131652661069E-2</v>
      </c>
      <c r="E24" s="21">
        <v>0.2969187675070028</v>
      </c>
      <c r="F24" s="20">
        <v>0.24089635854341737</v>
      </c>
      <c r="G24" s="21">
        <v>0.15966386554621848</v>
      </c>
      <c r="H24" s="20">
        <v>0.22969187675070027</v>
      </c>
      <c r="I24" s="22">
        <v>0</v>
      </c>
      <c r="J24"/>
      <c r="K24" s="60">
        <f t="shared" si="0"/>
        <v>0.36974789915966388</v>
      </c>
      <c r="L24" s="22">
        <f t="shared" si="1"/>
        <v>0.40056022408963587</v>
      </c>
      <c r="M24"/>
      <c r="N24"/>
      <c r="O24"/>
      <c r="P24"/>
      <c r="Q24"/>
    </row>
    <row r="25" spans="1:17">
      <c r="A25" s="165"/>
      <c r="B25" s="18" t="s">
        <v>103</v>
      </c>
      <c r="C25" s="19">
        <v>429</v>
      </c>
      <c r="D25" s="20">
        <v>3.9627039627039624E-2</v>
      </c>
      <c r="E25" s="21">
        <v>0.351981351981352</v>
      </c>
      <c r="F25" s="20">
        <v>0.29603729603729606</v>
      </c>
      <c r="G25" s="21">
        <v>0.10256410256410256</v>
      </c>
      <c r="H25" s="20">
        <v>0.20512820512820512</v>
      </c>
      <c r="I25" s="22">
        <v>4.662004662004662E-3</v>
      </c>
      <c r="J25"/>
      <c r="K25" s="60">
        <f t="shared" si="0"/>
        <v>0.39160839160839161</v>
      </c>
      <c r="L25" s="22">
        <f t="shared" si="1"/>
        <v>0.39860139860139865</v>
      </c>
      <c r="M25"/>
      <c r="N25"/>
      <c r="O25"/>
      <c r="P25"/>
      <c r="Q25"/>
    </row>
    <row r="26" spans="1:17">
      <c r="A26" s="163"/>
      <c r="B26" s="18" t="s">
        <v>104</v>
      </c>
      <c r="C26" s="19">
        <v>344</v>
      </c>
      <c r="D26" s="20">
        <v>5.8139534883720929E-2</v>
      </c>
      <c r="E26" s="21">
        <v>0.38953488372093026</v>
      </c>
      <c r="F26" s="20">
        <v>0.29069767441860467</v>
      </c>
      <c r="G26" s="21">
        <v>6.6860465116279064E-2</v>
      </c>
      <c r="H26" s="20">
        <v>0.18313953488372092</v>
      </c>
      <c r="I26" s="22">
        <v>1.1627906976744186E-2</v>
      </c>
      <c r="J26"/>
      <c r="K26" s="60">
        <f t="shared" si="0"/>
        <v>0.44767441860465118</v>
      </c>
      <c r="L26" s="22">
        <f t="shared" si="1"/>
        <v>0.35755813953488375</v>
      </c>
      <c r="M26"/>
      <c r="N26"/>
      <c r="O26"/>
      <c r="P26"/>
      <c r="Q26"/>
    </row>
    <row r="27" spans="1:17">
      <c r="A27" s="164"/>
      <c r="B27" s="18" t="s">
        <v>105</v>
      </c>
      <c r="C27" s="19">
        <v>141</v>
      </c>
      <c r="D27" s="20">
        <v>8.5106382978723402E-2</v>
      </c>
      <c r="E27" s="21">
        <v>0.46099290780141844</v>
      </c>
      <c r="F27" s="20">
        <v>0.19148936170212766</v>
      </c>
      <c r="G27" s="21">
        <v>5.6737588652482268E-2</v>
      </c>
      <c r="H27" s="20">
        <v>0.16312056737588654</v>
      </c>
      <c r="I27" s="22">
        <v>4.2553191489361701E-2</v>
      </c>
      <c r="J27"/>
      <c r="K27" s="60">
        <f t="shared" si="0"/>
        <v>0.54609929078014185</v>
      </c>
      <c r="L27" s="22">
        <f t="shared" si="1"/>
        <v>0.24822695035460993</v>
      </c>
      <c r="M27"/>
      <c r="N27"/>
      <c r="O27"/>
      <c r="P27"/>
      <c r="Q27"/>
    </row>
    <row r="28" spans="1:17">
      <c r="A28" s="164"/>
      <c r="B28" s="18" t="s">
        <v>21</v>
      </c>
      <c r="C28" s="19">
        <v>2</v>
      </c>
      <c r="D28" s="20">
        <v>0</v>
      </c>
      <c r="E28" s="21">
        <v>0</v>
      </c>
      <c r="F28" s="20">
        <v>1</v>
      </c>
      <c r="G28" s="21">
        <v>0</v>
      </c>
      <c r="H28" s="20">
        <v>0</v>
      </c>
      <c r="I28" s="22">
        <v>0</v>
      </c>
      <c r="J28"/>
      <c r="K28" s="60">
        <f t="shared" si="0"/>
        <v>0</v>
      </c>
      <c r="L28" s="22">
        <f t="shared" si="1"/>
        <v>1</v>
      </c>
      <c r="M28"/>
      <c r="N28"/>
      <c r="O28"/>
      <c r="P28"/>
      <c r="Q28"/>
    </row>
    <row r="29" spans="1:17">
      <c r="A29" s="164"/>
      <c r="B29" s="18" t="s">
        <v>22</v>
      </c>
      <c r="C29" s="19">
        <v>244</v>
      </c>
      <c r="D29" s="20">
        <v>6.5573770491803282E-2</v>
      </c>
      <c r="E29" s="21">
        <v>0.3401639344262295</v>
      </c>
      <c r="F29" s="20">
        <v>0.26229508196721313</v>
      </c>
      <c r="G29" s="21">
        <v>8.1967213114754092E-2</v>
      </c>
      <c r="H29" s="20">
        <v>0.24180327868852458</v>
      </c>
      <c r="I29" s="22">
        <v>8.1967213114754103E-3</v>
      </c>
      <c r="J29"/>
      <c r="K29" s="60">
        <f t="shared" si="0"/>
        <v>0.40573770491803279</v>
      </c>
      <c r="L29" s="22">
        <f t="shared" si="1"/>
        <v>0.34426229508196721</v>
      </c>
      <c r="M29"/>
      <c r="N29"/>
      <c r="O29"/>
      <c r="P29"/>
      <c r="Q29"/>
    </row>
    <row r="30" spans="1:17">
      <c r="A30" s="164"/>
      <c r="B30" s="18" t="s">
        <v>106</v>
      </c>
      <c r="C30" s="19">
        <v>476</v>
      </c>
      <c r="D30" s="20">
        <v>2.9411764705882353E-2</v>
      </c>
      <c r="E30" s="21">
        <v>0.28151260504201681</v>
      </c>
      <c r="F30" s="20">
        <v>0.25630252100840334</v>
      </c>
      <c r="G30" s="21">
        <v>0.17016806722689076</v>
      </c>
      <c r="H30" s="20">
        <v>0.26260504201680673</v>
      </c>
      <c r="I30" s="22">
        <v>0</v>
      </c>
      <c r="J30"/>
      <c r="K30" s="60">
        <f t="shared" si="0"/>
        <v>0.31092436974789917</v>
      </c>
      <c r="L30" s="22">
        <f t="shared" si="1"/>
        <v>0.4264705882352941</v>
      </c>
      <c r="M30"/>
      <c r="N30"/>
      <c r="O30"/>
      <c r="P30"/>
      <c r="Q30"/>
    </row>
    <row r="31" spans="1:17">
      <c r="A31" s="164"/>
      <c r="B31" s="18" t="s">
        <v>107</v>
      </c>
      <c r="C31" s="19">
        <v>538</v>
      </c>
      <c r="D31" s="20">
        <v>3.717472118959108E-2</v>
      </c>
      <c r="E31" s="21">
        <v>0.32527881040892193</v>
      </c>
      <c r="F31" s="20">
        <v>0.27137546468401486</v>
      </c>
      <c r="G31" s="21">
        <v>8.7360594795539037E-2</v>
      </c>
      <c r="H31" s="20">
        <v>0.27509293680297398</v>
      </c>
      <c r="I31" s="22">
        <v>3.7174721189591076E-3</v>
      </c>
      <c r="J31"/>
      <c r="K31" s="60">
        <f t="shared" si="0"/>
        <v>0.36245353159851301</v>
      </c>
      <c r="L31" s="22">
        <f t="shared" si="1"/>
        <v>0.35873605947955389</v>
      </c>
      <c r="M31"/>
      <c r="N31"/>
      <c r="O31"/>
      <c r="P31"/>
      <c r="Q31"/>
    </row>
    <row r="32" spans="1:17">
      <c r="A32" s="164"/>
      <c r="B32" s="18" t="s">
        <v>108</v>
      </c>
      <c r="C32" s="19">
        <v>331</v>
      </c>
      <c r="D32" s="20">
        <v>4.8338368580060423E-2</v>
      </c>
      <c r="E32" s="21">
        <v>0.37160120845921452</v>
      </c>
      <c r="F32" s="20">
        <v>0.24471299093655588</v>
      </c>
      <c r="G32" s="21">
        <v>7.2507552870090641E-2</v>
      </c>
      <c r="H32" s="20">
        <v>0.25075528700906347</v>
      </c>
      <c r="I32" s="22">
        <v>1.2084592145015106E-2</v>
      </c>
      <c r="J32"/>
      <c r="K32" s="60">
        <f t="shared" si="0"/>
        <v>0.41993957703927492</v>
      </c>
      <c r="L32" s="22">
        <f t="shared" si="1"/>
        <v>0.31722054380664655</v>
      </c>
      <c r="M32"/>
      <c r="N32"/>
      <c r="O32"/>
      <c r="P32"/>
      <c r="Q32"/>
    </row>
    <row r="33" spans="1:17">
      <c r="A33" s="164"/>
      <c r="B33" s="18" t="s">
        <v>109</v>
      </c>
      <c r="C33" s="19">
        <v>145</v>
      </c>
      <c r="D33" s="20">
        <v>7.586206896551724E-2</v>
      </c>
      <c r="E33" s="21">
        <v>0.39310344827586208</v>
      </c>
      <c r="F33" s="20">
        <v>0.22758620689655173</v>
      </c>
      <c r="G33" s="21">
        <v>6.8965517241379309E-2</v>
      </c>
      <c r="H33" s="20">
        <v>0.23448275862068965</v>
      </c>
      <c r="I33" s="22">
        <v>0</v>
      </c>
      <c r="J33"/>
      <c r="K33" s="60">
        <f t="shared" si="0"/>
        <v>0.4689655172413793</v>
      </c>
      <c r="L33" s="22">
        <f t="shared" si="1"/>
        <v>0.29655172413793107</v>
      </c>
      <c r="M33"/>
      <c r="N33"/>
      <c r="O33"/>
      <c r="P33"/>
      <c r="Q33"/>
    </row>
    <row r="34" spans="1:17">
      <c r="A34" s="164"/>
      <c r="B34" s="18" t="s">
        <v>23</v>
      </c>
      <c r="C34" s="19">
        <v>3</v>
      </c>
      <c r="D34" s="20">
        <v>0</v>
      </c>
      <c r="E34" s="21">
        <v>0</v>
      </c>
      <c r="F34" s="20">
        <v>0.66666666666666663</v>
      </c>
      <c r="G34" s="21">
        <v>0.33333333333333331</v>
      </c>
      <c r="H34" s="20">
        <v>0</v>
      </c>
      <c r="I34" s="22">
        <v>0</v>
      </c>
      <c r="J34"/>
      <c r="K34" s="60">
        <f t="shared" si="0"/>
        <v>0</v>
      </c>
      <c r="L34" s="22">
        <f t="shared" si="1"/>
        <v>1</v>
      </c>
      <c r="M34"/>
      <c r="N34"/>
      <c r="O34"/>
      <c r="P34"/>
      <c r="Q34"/>
    </row>
    <row r="35" spans="1:17">
      <c r="A35" s="165"/>
      <c r="B35" s="23" t="s">
        <v>208</v>
      </c>
      <c r="C35" s="24">
        <v>19</v>
      </c>
      <c r="D35" s="25">
        <v>5.2600000000000001E-2</v>
      </c>
      <c r="E35" s="26">
        <v>0.26319999999999999</v>
      </c>
      <c r="F35" s="25">
        <v>0.21050000000000002</v>
      </c>
      <c r="G35" s="26">
        <v>0.26319999999999999</v>
      </c>
      <c r="H35" s="25">
        <v>0.21050000000000002</v>
      </c>
      <c r="I35" s="27">
        <v>0</v>
      </c>
      <c r="J35"/>
      <c r="K35" s="61">
        <f t="shared" si="0"/>
        <v>0.31579999999999997</v>
      </c>
      <c r="L35" s="27">
        <f t="shared" si="1"/>
        <v>0.47370000000000001</v>
      </c>
      <c r="M35"/>
      <c r="N35"/>
      <c r="O35"/>
      <c r="P35"/>
      <c r="Q35"/>
    </row>
    <row r="36" spans="1:17" ht="12" customHeight="1">
      <c r="A36" s="163" t="s">
        <v>89</v>
      </c>
      <c r="B36" s="13" t="s">
        <v>110</v>
      </c>
      <c r="C36" s="14">
        <v>43</v>
      </c>
      <c r="D36" s="15">
        <v>0</v>
      </c>
      <c r="E36" s="16">
        <v>0.41860465116279072</v>
      </c>
      <c r="F36" s="15">
        <v>0.32558139534883723</v>
      </c>
      <c r="G36" s="16">
        <v>9.3023255813953487E-2</v>
      </c>
      <c r="H36" s="15">
        <v>0.11627906976744186</v>
      </c>
      <c r="I36" s="17">
        <v>4.6511627906976744E-2</v>
      </c>
      <c r="J36"/>
      <c r="K36" s="59">
        <f t="shared" ref="K36:K66" si="2">SUM(D36:E36)</f>
        <v>0.41860465116279072</v>
      </c>
      <c r="L36" s="17">
        <f t="shared" ref="L36:L66" si="3">SUM(F36:G36)</f>
        <v>0.41860465116279072</v>
      </c>
      <c r="M36"/>
      <c r="N36"/>
      <c r="O36"/>
      <c r="P36"/>
      <c r="Q36"/>
    </row>
    <row r="37" spans="1:17">
      <c r="A37" s="164"/>
      <c r="B37" s="18" t="s">
        <v>111</v>
      </c>
      <c r="C37" s="19">
        <v>299</v>
      </c>
      <c r="D37" s="20">
        <v>4.0133779264214048E-2</v>
      </c>
      <c r="E37" s="21">
        <v>0.33444816053511706</v>
      </c>
      <c r="F37" s="20">
        <v>0.25418060200668896</v>
      </c>
      <c r="G37" s="21">
        <v>0.14381270903010032</v>
      </c>
      <c r="H37" s="20">
        <v>0.21404682274247491</v>
      </c>
      <c r="I37" s="22">
        <v>1.3377926421404682E-2</v>
      </c>
      <c r="J37"/>
      <c r="K37" s="60">
        <f t="shared" si="2"/>
        <v>0.37458193979933108</v>
      </c>
      <c r="L37" s="22">
        <f t="shared" si="3"/>
        <v>0.39799331103678925</v>
      </c>
      <c r="M37"/>
      <c r="N37"/>
      <c r="O37"/>
      <c r="P37"/>
      <c r="Q37"/>
    </row>
    <row r="38" spans="1:17">
      <c r="A38" s="165"/>
      <c r="B38" s="18" t="s">
        <v>112</v>
      </c>
      <c r="C38" s="19">
        <v>1006</v>
      </c>
      <c r="D38" s="20">
        <v>4.7713717693836977E-2</v>
      </c>
      <c r="E38" s="21">
        <v>0.34493041749502984</v>
      </c>
      <c r="F38" s="20">
        <v>0.26838966202783299</v>
      </c>
      <c r="G38" s="21">
        <v>0.1172962226640159</v>
      </c>
      <c r="H38" s="20">
        <v>0.22166998011928429</v>
      </c>
      <c r="I38" s="22">
        <v>0</v>
      </c>
      <c r="J38"/>
      <c r="K38" s="60">
        <f t="shared" si="2"/>
        <v>0.39264413518886682</v>
      </c>
      <c r="L38" s="22">
        <f t="shared" si="3"/>
        <v>0.38568588469184889</v>
      </c>
      <c r="M38"/>
      <c r="N38"/>
      <c r="O38"/>
      <c r="P38"/>
      <c r="Q38"/>
    </row>
    <row r="39" spans="1:17">
      <c r="A39" s="163"/>
      <c r="B39" s="18" t="s">
        <v>113</v>
      </c>
      <c r="C39" s="19">
        <v>606</v>
      </c>
      <c r="D39" s="20">
        <v>4.2904290429042903E-2</v>
      </c>
      <c r="E39" s="21">
        <v>0.36468646864686466</v>
      </c>
      <c r="F39" s="20">
        <v>0.23927392739273928</v>
      </c>
      <c r="G39" s="21">
        <v>8.7458745874587462E-2</v>
      </c>
      <c r="H39" s="20">
        <v>0.25577557755775576</v>
      </c>
      <c r="I39" s="22">
        <v>9.9009900990099011E-3</v>
      </c>
      <c r="J39"/>
      <c r="K39" s="60">
        <f t="shared" si="2"/>
        <v>0.40759075907590758</v>
      </c>
      <c r="L39" s="22">
        <f t="shared" si="3"/>
        <v>0.32673267326732675</v>
      </c>
      <c r="M39"/>
      <c r="N39"/>
      <c r="O39"/>
      <c r="P39"/>
      <c r="Q39"/>
    </row>
    <row r="40" spans="1:17">
      <c r="A40" s="164"/>
      <c r="B40" s="18" t="s">
        <v>114</v>
      </c>
      <c r="C40" s="19">
        <v>190</v>
      </c>
      <c r="D40" s="20">
        <v>7.3684210526315783E-2</v>
      </c>
      <c r="E40" s="21">
        <v>0.3473684210526316</v>
      </c>
      <c r="F40" s="20">
        <v>0.21578947368421053</v>
      </c>
      <c r="G40" s="21">
        <v>0.11578947368421053</v>
      </c>
      <c r="H40" s="20">
        <v>0.24736842105263157</v>
      </c>
      <c r="I40" s="22">
        <v>0</v>
      </c>
      <c r="J40"/>
      <c r="K40" s="60">
        <f t="shared" si="2"/>
        <v>0.4210526315789474</v>
      </c>
      <c r="L40" s="22">
        <f t="shared" si="3"/>
        <v>0.33157894736842108</v>
      </c>
      <c r="M40"/>
      <c r="N40"/>
      <c r="O40"/>
      <c r="P40"/>
      <c r="Q40"/>
    </row>
    <row r="41" spans="1:17">
      <c r="A41" s="164"/>
      <c r="B41" s="18" t="s">
        <v>35</v>
      </c>
      <c r="C41" s="19">
        <v>79</v>
      </c>
      <c r="D41" s="20">
        <v>0.15189873417721519</v>
      </c>
      <c r="E41" s="21">
        <v>0.32911392405063289</v>
      </c>
      <c r="F41" s="20">
        <v>0.25316455696202533</v>
      </c>
      <c r="G41" s="21">
        <v>7.5949367088607597E-2</v>
      </c>
      <c r="H41" s="20">
        <v>0.189873417721519</v>
      </c>
      <c r="I41" s="22">
        <v>0</v>
      </c>
      <c r="J41"/>
      <c r="K41" s="60">
        <f t="shared" si="2"/>
        <v>0.48101265822784811</v>
      </c>
      <c r="L41" s="22">
        <f t="shared" si="3"/>
        <v>0.32911392405063294</v>
      </c>
      <c r="M41"/>
      <c r="N41"/>
      <c r="O41"/>
      <c r="P41"/>
      <c r="Q41"/>
    </row>
    <row r="42" spans="1:17">
      <c r="A42" s="164"/>
      <c r="B42" s="18" t="s">
        <v>36</v>
      </c>
      <c r="C42" s="19">
        <v>433</v>
      </c>
      <c r="D42" s="20">
        <v>5.3117782909930716E-2</v>
      </c>
      <c r="E42" s="21">
        <v>0.29330254041570436</v>
      </c>
      <c r="F42" s="20">
        <v>0.2540415704387991</v>
      </c>
      <c r="G42" s="21">
        <v>9.0069284064665134E-2</v>
      </c>
      <c r="H42" s="20">
        <v>0.30946882217090071</v>
      </c>
      <c r="I42" s="22">
        <v>0</v>
      </c>
      <c r="J42"/>
      <c r="K42" s="60">
        <f t="shared" si="2"/>
        <v>0.3464203233256351</v>
      </c>
      <c r="L42" s="22">
        <f t="shared" si="3"/>
        <v>0.34411085450346424</v>
      </c>
      <c r="M42"/>
      <c r="N42"/>
      <c r="O42"/>
      <c r="P42"/>
      <c r="Q42"/>
    </row>
    <row r="43" spans="1:17">
      <c r="A43" s="164"/>
      <c r="B43" s="18" t="s">
        <v>115</v>
      </c>
      <c r="C43" s="19">
        <v>566</v>
      </c>
      <c r="D43" s="20">
        <v>6.7137809187279157E-2</v>
      </c>
      <c r="E43" s="21">
        <v>0.36925795053003535</v>
      </c>
      <c r="F43" s="20">
        <v>0.27385159010600707</v>
      </c>
      <c r="G43" s="21">
        <v>9.5406360424028266E-2</v>
      </c>
      <c r="H43" s="20">
        <v>0.17667844522968199</v>
      </c>
      <c r="I43" s="22">
        <v>1.7667844522968199E-2</v>
      </c>
      <c r="J43"/>
      <c r="K43" s="60">
        <f t="shared" si="2"/>
        <v>0.43639575971731448</v>
      </c>
      <c r="L43" s="22">
        <f t="shared" si="3"/>
        <v>0.36925795053003535</v>
      </c>
      <c r="M43"/>
      <c r="N43"/>
      <c r="O43"/>
      <c r="P43"/>
      <c r="Q43"/>
    </row>
    <row r="44" spans="1:17">
      <c r="A44" s="165"/>
      <c r="B44" s="23" t="s">
        <v>34</v>
      </c>
      <c r="C44" s="24">
        <v>24</v>
      </c>
      <c r="D44" s="25">
        <v>4.1666666666666664E-2</v>
      </c>
      <c r="E44" s="26">
        <v>0.33333333333333331</v>
      </c>
      <c r="F44" s="25">
        <v>0.16666666666666666</v>
      </c>
      <c r="G44" s="26">
        <v>0.20833333333333334</v>
      </c>
      <c r="H44" s="25">
        <v>0.25</v>
      </c>
      <c r="I44" s="27">
        <v>0</v>
      </c>
      <c r="J44"/>
      <c r="K44" s="61">
        <f t="shared" si="2"/>
        <v>0.375</v>
      </c>
      <c r="L44" s="27">
        <f t="shared" si="3"/>
        <v>0.375</v>
      </c>
      <c r="M44"/>
      <c r="N44"/>
      <c r="O44"/>
      <c r="P44"/>
      <c r="Q44"/>
    </row>
    <row r="45" spans="1:17" ht="12" customHeight="1">
      <c r="A45" s="159" t="s">
        <v>90</v>
      </c>
      <c r="B45" s="13" t="s">
        <v>37</v>
      </c>
      <c r="C45" s="14">
        <v>332</v>
      </c>
      <c r="D45" s="15">
        <v>7.2289156626506021E-2</v>
      </c>
      <c r="E45" s="16">
        <v>0.36445783132530118</v>
      </c>
      <c r="F45" s="15">
        <v>0.25301204819277107</v>
      </c>
      <c r="G45" s="16">
        <v>0.12048192771084337</v>
      </c>
      <c r="H45" s="15">
        <v>0.17771084337349397</v>
      </c>
      <c r="I45" s="17">
        <v>1.2048192771084338E-2</v>
      </c>
      <c r="J45"/>
      <c r="K45" s="59">
        <f t="shared" si="2"/>
        <v>0.43674698795180722</v>
      </c>
      <c r="L45" s="17">
        <f t="shared" si="3"/>
        <v>0.37349397590361444</v>
      </c>
      <c r="M45"/>
      <c r="N45"/>
      <c r="O45"/>
      <c r="P45"/>
      <c r="Q45"/>
    </row>
    <row r="46" spans="1:17">
      <c r="A46" s="160"/>
      <c r="B46" s="18" t="s">
        <v>38</v>
      </c>
      <c r="C46" s="19">
        <v>903</v>
      </c>
      <c r="D46" s="20">
        <v>5.0941306755260242E-2</v>
      </c>
      <c r="E46" s="21">
        <v>0.35105204872646734</v>
      </c>
      <c r="F46" s="20">
        <v>0.2558139534883721</v>
      </c>
      <c r="G46" s="21">
        <v>0.10409745293466224</v>
      </c>
      <c r="H46" s="20">
        <v>0.2292358803986711</v>
      </c>
      <c r="I46" s="22">
        <v>8.8593576965669985E-3</v>
      </c>
      <c r="J46"/>
      <c r="K46" s="60">
        <f t="shared" si="2"/>
        <v>0.4019933554817276</v>
      </c>
      <c r="L46" s="22">
        <f t="shared" si="3"/>
        <v>0.35991140642303432</v>
      </c>
      <c r="M46"/>
      <c r="N46"/>
      <c r="O46"/>
      <c r="P46"/>
      <c r="Q46"/>
    </row>
    <row r="47" spans="1:17">
      <c r="A47" s="161"/>
      <c r="B47" s="18" t="s">
        <v>39</v>
      </c>
      <c r="C47" s="19">
        <v>662</v>
      </c>
      <c r="D47" s="20">
        <v>2.1148036253776436E-2</v>
      </c>
      <c r="E47" s="21">
        <v>0.34441087613293053</v>
      </c>
      <c r="F47" s="20">
        <v>0.26586102719033233</v>
      </c>
      <c r="G47" s="21">
        <v>0.13444108761329304</v>
      </c>
      <c r="H47" s="20">
        <v>0.23413897280966767</v>
      </c>
      <c r="I47" s="22">
        <v>0</v>
      </c>
      <c r="J47"/>
      <c r="K47" s="60">
        <f t="shared" si="2"/>
        <v>0.36555891238670696</v>
      </c>
      <c r="L47" s="22">
        <f t="shared" si="3"/>
        <v>0.40030211480362538</v>
      </c>
      <c r="M47"/>
      <c r="N47"/>
      <c r="O47"/>
      <c r="P47"/>
      <c r="Q47"/>
    </row>
    <row r="48" spans="1:17">
      <c r="A48" s="159"/>
      <c r="B48" s="18" t="s">
        <v>40</v>
      </c>
      <c r="C48" s="19">
        <v>310</v>
      </c>
      <c r="D48" s="20">
        <v>9.0322580645161285E-2</v>
      </c>
      <c r="E48" s="21">
        <v>0.34838709677419355</v>
      </c>
      <c r="F48" s="20">
        <v>0.22258064516129034</v>
      </c>
      <c r="G48" s="21">
        <v>7.4193548387096769E-2</v>
      </c>
      <c r="H48" s="20">
        <v>0.26451612903225807</v>
      </c>
      <c r="I48" s="22">
        <v>0</v>
      </c>
      <c r="J48"/>
      <c r="K48" s="60">
        <f t="shared" si="2"/>
        <v>0.43870967741935485</v>
      </c>
      <c r="L48" s="22">
        <f t="shared" si="3"/>
        <v>0.29677419354838708</v>
      </c>
      <c r="M48"/>
      <c r="N48"/>
      <c r="O48"/>
      <c r="P48"/>
      <c r="Q48"/>
    </row>
    <row r="49" spans="1:17">
      <c r="A49" s="161"/>
      <c r="B49" s="23" t="s">
        <v>34</v>
      </c>
      <c r="C49" s="24">
        <v>16</v>
      </c>
      <c r="D49" s="25">
        <v>0</v>
      </c>
      <c r="E49" s="26">
        <v>0.25</v>
      </c>
      <c r="F49" s="25">
        <v>0.375</v>
      </c>
      <c r="G49" s="26">
        <v>0</v>
      </c>
      <c r="H49" s="25">
        <v>0.375</v>
      </c>
      <c r="I49" s="27">
        <v>0</v>
      </c>
      <c r="J49"/>
      <c r="K49" s="61">
        <f t="shared" si="2"/>
        <v>0.25</v>
      </c>
      <c r="L49" s="27">
        <f t="shared" si="3"/>
        <v>0.375</v>
      </c>
      <c r="M49"/>
      <c r="N49"/>
      <c r="O49"/>
      <c r="P49"/>
      <c r="Q49"/>
    </row>
    <row r="50" spans="1:17" ht="12" customHeight="1">
      <c r="A50" s="163" t="s">
        <v>91</v>
      </c>
      <c r="B50" s="13" t="s">
        <v>41</v>
      </c>
      <c r="C50" s="14">
        <v>1598</v>
      </c>
      <c r="D50" s="15">
        <v>5.1314142678347933E-2</v>
      </c>
      <c r="E50" s="16">
        <v>0.36107634543178974</v>
      </c>
      <c r="F50" s="15">
        <v>0.27471839799749687</v>
      </c>
      <c r="G50" s="16">
        <v>0.10325406758448059</v>
      </c>
      <c r="H50" s="15">
        <v>0.20087609511889862</v>
      </c>
      <c r="I50" s="17">
        <v>8.7609511889862324E-3</v>
      </c>
      <c r="J50"/>
      <c r="K50" s="59">
        <f t="shared" si="2"/>
        <v>0.41239048811013768</v>
      </c>
      <c r="L50" s="17">
        <f t="shared" si="3"/>
        <v>0.37797246558197745</v>
      </c>
      <c r="M50"/>
      <c r="N50"/>
      <c r="O50"/>
      <c r="P50"/>
      <c r="Q50"/>
    </row>
    <row r="51" spans="1:17">
      <c r="A51" s="164"/>
      <c r="B51" s="18" t="s">
        <v>42</v>
      </c>
      <c r="C51" s="19">
        <v>455</v>
      </c>
      <c r="D51" s="20">
        <v>5.2747252747252747E-2</v>
      </c>
      <c r="E51" s="21">
        <v>0.31868131868131866</v>
      </c>
      <c r="F51" s="20">
        <v>0.27692307692307694</v>
      </c>
      <c r="G51" s="21">
        <v>0.11208791208791209</v>
      </c>
      <c r="H51" s="20">
        <v>0.23076923076923078</v>
      </c>
      <c r="I51" s="22">
        <v>8.7912087912087912E-3</v>
      </c>
      <c r="J51"/>
      <c r="K51" s="60">
        <f t="shared" si="2"/>
        <v>0.37142857142857139</v>
      </c>
      <c r="L51" s="22">
        <f t="shared" si="3"/>
        <v>0.38901098901098902</v>
      </c>
      <c r="M51"/>
      <c r="N51"/>
      <c r="O51"/>
      <c r="P51"/>
      <c r="Q51"/>
    </row>
    <row r="52" spans="1:17">
      <c r="A52" s="165"/>
      <c r="B52" s="18" t="s">
        <v>43</v>
      </c>
      <c r="C52" s="19">
        <v>1174</v>
      </c>
      <c r="D52" s="20">
        <v>5.7069846678023853E-2</v>
      </c>
      <c r="E52" s="21">
        <v>0.33560477001703576</v>
      </c>
      <c r="F52" s="20">
        <v>0.22657580919931858</v>
      </c>
      <c r="G52" s="21">
        <v>0.10562180579216354</v>
      </c>
      <c r="H52" s="20">
        <v>0.27172061328790459</v>
      </c>
      <c r="I52" s="22">
        <v>3.4071550255536627E-3</v>
      </c>
      <c r="J52"/>
      <c r="K52" s="60">
        <f t="shared" si="2"/>
        <v>0.3926746166950596</v>
      </c>
      <c r="L52" s="22">
        <f t="shared" si="3"/>
        <v>0.33219761499148215</v>
      </c>
      <c r="M52"/>
      <c r="N52"/>
      <c r="O52"/>
      <c r="P52"/>
      <c r="Q52"/>
    </row>
    <row r="53" spans="1:17">
      <c r="A53" s="166"/>
      <c r="B53" s="23" t="s">
        <v>34</v>
      </c>
      <c r="C53" s="24">
        <v>19</v>
      </c>
      <c r="D53" s="25">
        <v>5.2631578947368418E-2</v>
      </c>
      <c r="E53" s="26">
        <v>0.31578947368421051</v>
      </c>
      <c r="F53" s="25">
        <v>0.21052631578947367</v>
      </c>
      <c r="G53" s="26">
        <v>0.21052631578947367</v>
      </c>
      <c r="H53" s="25">
        <v>0.21052631578947367</v>
      </c>
      <c r="I53" s="27">
        <v>0</v>
      </c>
      <c r="J53"/>
      <c r="K53" s="61">
        <f t="shared" si="2"/>
        <v>0.36842105263157893</v>
      </c>
      <c r="L53" s="27">
        <f t="shared" si="3"/>
        <v>0.42105263157894735</v>
      </c>
      <c r="M53"/>
      <c r="N53"/>
      <c r="O53"/>
      <c r="P53"/>
      <c r="Q53"/>
    </row>
    <row r="54" spans="1:17" ht="12" customHeight="1">
      <c r="A54" s="190" t="s">
        <v>92</v>
      </c>
      <c r="B54" s="13" t="s">
        <v>44</v>
      </c>
      <c r="C54" s="14">
        <v>88</v>
      </c>
      <c r="D54" s="30">
        <v>6.8181818181818177E-2</v>
      </c>
      <c r="E54" s="31">
        <v>0.18181818181818182</v>
      </c>
      <c r="F54" s="30">
        <v>0.18181818181818182</v>
      </c>
      <c r="G54" s="31">
        <v>0.17045454545454544</v>
      </c>
      <c r="H54" s="30">
        <v>0.375</v>
      </c>
      <c r="I54" s="32">
        <v>2.2727272727272728E-2</v>
      </c>
      <c r="J54"/>
      <c r="K54" s="59">
        <f t="shared" si="2"/>
        <v>0.25</v>
      </c>
      <c r="L54" s="17">
        <f t="shared" si="3"/>
        <v>0.35227272727272729</v>
      </c>
      <c r="M54"/>
      <c r="N54"/>
      <c r="O54"/>
      <c r="P54"/>
      <c r="Q54"/>
    </row>
    <row r="55" spans="1:17">
      <c r="A55" s="160"/>
      <c r="B55" s="18" t="s">
        <v>45</v>
      </c>
      <c r="C55" s="19">
        <v>242</v>
      </c>
      <c r="D55" s="20">
        <v>4.1322314049586778E-2</v>
      </c>
      <c r="E55" s="21">
        <v>0.34710743801652894</v>
      </c>
      <c r="F55" s="20">
        <v>0.19834710743801653</v>
      </c>
      <c r="G55" s="21">
        <v>0.11983471074380166</v>
      </c>
      <c r="H55" s="20">
        <v>0.28512396694214875</v>
      </c>
      <c r="I55" s="22">
        <v>8.2644628099173556E-3</v>
      </c>
      <c r="J55"/>
      <c r="K55" s="60">
        <f t="shared" si="2"/>
        <v>0.38842975206611574</v>
      </c>
      <c r="L55" s="22">
        <f t="shared" si="3"/>
        <v>0.31818181818181818</v>
      </c>
      <c r="M55"/>
      <c r="N55"/>
      <c r="O55"/>
      <c r="P55"/>
      <c r="Q55"/>
    </row>
    <row r="56" spans="1:17">
      <c r="A56" s="161"/>
      <c r="B56" s="18" t="s">
        <v>46</v>
      </c>
      <c r="C56" s="19">
        <v>1285</v>
      </c>
      <c r="D56" s="20">
        <v>5.5252918287937741E-2</v>
      </c>
      <c r="E56" s="21">
        <v>0.33852140077821014</v>
      </c>
      <c r="F56" s="20">
        <v>0.25058365758754864</v>
      </c>
      <c r="G56" s="21">
        <v>0.10194552529182879</v>
      </c>
      <c r="H56" s="20">
        <v>0.25058365758754864</v>
      </c>
      <c r="I56" s="22">
        <v>3.1128404669260703E-3</v>
      </c>
      <c r="J56"/>
      <c r="K56" s="60">
        <f t="shared" si="2"/>
        <v>0.3937743190661479</v>
      </c>
      <c r="L56" s="22">
        <f t="shared" si="3"/>
        <v>0.3525291828793774</v>
      </c>
      <c r="M56"/>
      <c r="N56"/>
      <c r="O56"/>
      <c r="P56"/>
      <c r="Q56"/>
    </row>
    <row r="57" spans="1:17">
      <c r="A57" s="191"/>
      <c r="B57" s="23" t="s">
        <v>34</v>
      </c>
      <c r="C57" s="24">
        <v>14</v>
      </c>
      <c r="D57" s="25">
        <v>0.2857142857142857</v>
      </c>
      <c r="E57" s="26">
        <v>0.2857142857142857</v>
      </c>
      <c r="F57" s="25">
        <v>0.42857142857142855</v>
      </c>
      <c r="G57" s="26">
        <v>0</v>
      </c>
      <c r="H57" s="25">
        <v>0</v>
      </c>
      <c r="I57" s="27">
        <v>0</v>
      </c>
      <c r="J57"/>
      <c r="K57" s="61">
        <f t="shared" si="2"/>
        <v>0.5714285714285714</v>
      </c>
      <c r="L57" s="27">
        <f t="shared" si="3"/>
        <v>0.42857142857142855</v>
      </c>
      <c r="M57"/>
      <c r="N57"/>
      <c r="O57"/>
      <c r="P57"/>
      <c r="Q57"/>
    </row>
    <row r="58" spans="1:17" ht="12" customHeight="1">
      <c r="A58" s="159" t="s">
        <v>170</v>
      </c>
      <c r="B58" s="13" t="s">
        <v>143</v>
      </c>
      <c r="C58" s="14">
        <v>2609</v>
      </c>
      <c r="D58" s="15">
        <v>5.8259869681870448E-2</v>
      </c>
      <c r="E58" s="16">
        <v>0.38213875047911078</v>
      </c>
      <c r="F58" s="15">
        <v>0.26178612495208892</v>
      </c>
      <c r="G58" s="16">
        <v>7.5507857416634724E-2</v>
      </c>
      <c r="H58" s="15">
        <v>0.21770793407435798</v>
      </c>
      <c r="I58" s="17">
        <v>4.5994633959371405E-3</v>
      </c>
      <c r="J58"/>
      <c r="K58" s="59">
        <f t="shared" si="2"/>
        <v>0.44039862016098125</v>
      </c>
      <c r="L58" s="17">
        <f t="shared" si="3"/>
        <v>0.33729398236872365</v>
      </c>
    </row>
    <row r="59" spans="1:17">
      <c r="A59" s="160"/>
      <c r="B59" s="64" t="s">
        <v>142</v>
      </c>
      <c r="C59" s="19">
        <v>95</v>
      </c>
      <c r="D59" s="20">
        <v>6.3157894736842107E-2</v>
      </c>
      <c r="E59" s="21">
        <v>0.15789473684210525</v>
      </c>
      <c r="F59" s="20">
        <v>0.15789473684210525</v>
      </c>
      <c r="G59" s="21">
        <v>0.30526315789473685</v>
      </c>
      <c r="H59" s="20">
        <v>0.31578947368421051</v>
      </c>
      <c r="I59" s="22">
        <v>0</v>
      </c>
      <c r="J59"/>
      <c r="K59" s="60">
        <f t="shared" si="2"/>
        <v>0.22105263157894736</v>
      </c>
      <c r="L59" s="22">
        <f t="shared" si="3"/>
        <v>0.4631578947368421</v>
      </c>
    </row>
    <row r="60" spans="1:17">
      <c r="A60" s="161"/>
      <c r="B60" s="18" t="s">
        <v>138</v>
      </c>
      <c r="C60" s="19">
        <v>528</v>
      </c>
      <c r="D60" s="20">
        <v>3.0303030303030304E-2</v>
      </c>
      <c r="E60" s="21">
        <v>0.20833333333333334</v>
      </c>
      <c r="F60" s="20">
        <v>0.25568181818181818</v>
      </c>
      <c r="G60" s="21">
        <v>0.22348484848484848</v>
      </c>
      <c r="H60" s="20">
        <v>0.28219696969696972</v>
      </c>
      <c r="I60" s="22">
        <v>0</v>
      </c>
      <c r="J60"/>
      <c r="K60" s="60">
        <f t="shared" si="2"/>
        <v>0.23863636363636365</v>
      </c>
      <c r="L60" s="22">
        <f t="shared" si="3"/>
        <v>0.47916666666666663</v>
      </c>
    </row>
    <row r="61" spans="1:17">
      <c r="A61" s="191"/>
      <c r="B61" s="23" t="s">
        <v>34</v>
      </c>
      <c r="C61" s="24">
        <v>14</v>
      </c>
      <c r="D61" s="25">
        <v>0</v>
      </c>
      <c r="E61" s="26">
        <v>0</v>
      </c>
      <c r="F61" s="25">
        <v>0.14285714285714285</v>
      </c>
      <c r="G61" s="26">
        <v>0</v>
      </c>
      <c r="H61" s="25">
        <v>0.14285714285714285</v>
      </c>
      <c r="I61" s="27">
        <v>0.7142857142857143</v>
      </c>
      <c r="J61"/>
      <c r="K61" s="61">
        <f t="shared" si="2"/>
        <v>0</v>
      </c>
      <c r="L61" s="27">
        <f t="shared" si="3"/>
        <v>0.14285714285714285</v>
      </c>
    </row>
    <row r="62" spans="1:17" ht="12" customHeight="1">
      <c r="A62" s="159" t="s">
        <v>512</v>
      </c>
      <c r="B62" s="13" t="s">
        <v>141</v>
      </c>
      <c r="C62" s="14">
        <v>703</v>
      </c>
      <c r="D62" s="15">
        <v>0.10384068278805121</v>
      </c>
      <c r="E62" s="16">
        <v>0.37411095305832148</v>
      </c>
      <c r="F62" s="15">
        <v>0.27169274537695592</v>
      </c>
      <c r="G62" s="16">
        <v>9.9573257467994308E-2</v>
      </c>
      <c r="H62" s="15">
        <v>0.14509246088193456</v>
      </c>
      <c r="I62" s="17">
        <v>5.6899004267425323E-3</v>
      </c>
      <c r="J62"/>
      <c r="K62" s="59">
        <f t="shared" si="2"/>
        <v>0.47795163584637268</v>
      </c>
      <c r="L62" s="17">
        <f t="shared" si="3"/>
        <v>0.37126600284495026</v>
      </c>
    </row>
    <row r="63" spans="1:17">
      <c r="A63" s="160"/>
      <c r="B63" s="18" t="s">
        <v>140</v>
      </c>
      <c r="C63" s="14">
        <v>1602</v>
      </c>
      <c r="D63" s="20">
        <v>3.7453183520599252E-2</v>
      </c>
      <c r="E63" s="21">
        <v>0.38514357053682896</v>
      </c>
      <c r="F63" s="20">
        <v>0.25655430711610488</v>
      </c>
      <c r="G63" s="21">
        <v>8.1148564294631714E-2</v>
      </c>
      <c r="H63" s="20">
        <v>0.23845193508114856</v>
      </c>
      <c r="I63" s="22">
        <v>1.2484394506866417E-3</v>
      </c>
      <c r="J63"/>
      <c r="K63" s="60">
        <f t="shared" si="2"/>
        <v>0.42259675405742819</v>
      </c>
      <c r="L63" s="22">
        <f t="shared" si="3"/>
        <v>0.33770287141073663</v>
      </c>
    </row>
    <row r="64" spans="1:17">
      <c r="A64" s="200"/>
      <c r="B64" s="18" t="s">
        <v>139</v>
      </c>
      <c r="C64" s="19">
        <v>763</v>
      </c>
      <c r="D64" s="20">
        <v>3.8007863695937089E-2</v>
      </c>
      <c r="E64" s="21">
        <v>0.28178243774574052</v>
      </c>
      <c r="F64" s="20">
        <v>0.26605504587155965</v>
      </c>
      <c r="G64" s="21">
        <v>0.13237221494102228</v>
      </c>
      <c r="H64" s="20">
        <v>0.27916120576671033</v>
      </c>
      <c r="I64" s="22">
        <v>2.6212319790301442E-3</v>
      </c>
      <c r="J64"/>
      <c r="K64" s="60">
        <f t="shared" si="2"/>
        <v>0.31979030144167764</v>
      </c>
      <c r="L64" s="22">
        <f t="shared" si="3"/>
        <v>0.39842726081258195</v>
      </c>
    </row>
    <row r="65" spans="1:12">
      <c r="A65" s="161"/>
      <c r="B65" s="18" t="s">
        <v>123</v>
      </c>
      <c r="C65" s="19">
        <v>155</v>
      </c>
      <c r="D65" s="20">
        <v>7.7419354838709681E-2</v>
      </c>
      <c r="E65" s="21">
        <v>0.16129032258064516</v>
      </c>
      <c r="F65" s="20">
        <v>0.18064516129032257</v>
      </c>
      <c r="G65" s="21">
        <v>0.2709677419354839</v>
      </c>
      <c r="H65" s="20">
        <v>0.30967741935483872</v>
      </c>
      <c r="I65" s="22">
        <v>0</v>
      </c>
      <c r="J65"/>
      <c r="K65" s="60">
        <f t="shared" si="2"/>
        <v>0.23870967741935484</v>
      </c>
      <c r="L65" s="22">
        <f t="shared" si="3"/>
        <v>0.45161290322580649</v>
      </c>
    </row>
    <row r="66" spans="1:12" ht="12.5" thickBot="1">
      <c r="A66" s="162"/>
      <c r="B66" s="33" t="s">
        <v>34</v>
      </c>
      <c r="C66" s="34">
        <v>23</v>
      </c>
      <c r="D66" s="35">
        <v>0</v>
      </c>
      <c r="E66" s="36">
        <v>8.6956521739130432E-2</v>
      </c>
      <c r="F66" s="35">
        <v>8.6956521739130432E-2</v>
      </c>
      <c r="G66" s="36">
        <v>4.3478260869565216E-2</v>
      </c>
      <c r="H66" s="35">
        <v>0.17391304347826086</v>
      </c>
      <c r="I66" s="37">
        <v>0.60869565217391308</v>
      </c>
      <c r="J66"/>
      <c r="K66" s="63">
        <f t="shared" si="2"/>
        <v>8.6956521739130432E-2</v>
      </c>
      <c r="L66" s="37">
        <f t="shared" si="3"/>
        <v>0.13043478260869565</v>
      </c>
    </row>
  </sheetData>
  <mergeCells count="15">
    <mergeCell ref="A6:A13"/>
    <mergeCell ref="A5:B5"/>
    <mergeCell ref="A3:B4"/>
    <mergeCell ref="C3:C4"/>
    <mergeCell ref="A1:M1"/>
    <mergeCell ref="I3:I4"/>
    <mergeCell ref="A14:A16"/>
    <mergeCell ref="A17:A22"/>
    <mergeCell ref="A23:A35"/>
    <mergeCell ref="A58:A61"/>
    <mergeCell ref="A62:A66"/>
    <mergeCell ref="A36:A44"/>
    <mergeCell ref="A45:A49"/>
    <mergeCell ref="A50:A53"/>
    <mergeCell ref="A54:A57"/>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Q66"/>
  <sheetViews>
    <sheetView workbookViewId="0">
      <pane ySplit="4" topLeftCell="A5" activePane="bottomLeft" state="frozen"/>
      <selection activeCell="C5" sqref="C5:I66"/>
      <selection pane="bottomLeft" sqref="A1:M1"/>
    </sheetView>
  </sheetViews>
  <sheetFormatPr defaultColWidth="9.09765625" defaultRowHeight="12"/>
  <cols>
    <col min="1" max="1" width="6.8984375" style="2" customWidth="1"/>
    <col min="2" max="2" width="22" style="2" customWidth="1"/>
    <col min="3" max="3" width="7.59765625" style="2" customWidth="1"/>
    <col min="4" max="9" width="9.09765625" style="2"/>
    <col min="10" max="10" width="2.3984375" style="2" customWidth="1"/>
    <col min="11" max="16384" width="9.09765625" style="2"/>
  </cols>
  <sheetData>
    <row r="1" spans="1:17" customFormat="1" ht="36.75" customHeight="1" thickBot="1">
      <c r="A1" s="180" t="s">
        <v>357</v>
      </c>
      <c r="B1" s="181"/>
      <c r="C1" s="181"/>
      <c r="D1" s="181"/>
      <c r="E1" s="181"/>
      <c r="F1" s="181"/>
      <c r="G1" s="181"/>
      <c r="H1" s="181"/>
      <c r="I1" s="181"/>
      <c r="J1" s="181"/>
      <c r="K1" s="181"/>
      <c r="L1" s="181"/>
      <c r="M1" s="182"/>
    </row>
    <row r="2" spans="1:17" ht="13.5" customHeight="1" thickBot="1"/>
    <row r="3" spans="1:17" s="47" customFormat="1">
      <c r="A3" s="196"/>
      <c r="B3" s="197"/>
      <c r="C3" s="188" t="s">
        <v>176</v>
      </c>
      <c r="D3" s="41">
        <v>1</v>
      </c>
      <c r="E3" s="46">
        <v>2</v>
      </c>
      <c r="F3" s="46">
        <v>3</v>
      </c>
      <c r="G3" s="46">
        <v>4</v>
      </c>
      <c r="H3" s="46">
        <v>5</v>
      </c>
      <c r="I3" s="194" t="s">
        <v>177</v>
      </c>
      <c r="K3" s="48" t="s">
        <v>291</v>
      </c>
      <c r="L3" s="49" t="s">
        <v>294</v>
      </c>
    </row>
    <row r="4" spans="1:17" s="43" customFormat="1" ht="36.5" thickBot="1">
      <c r="A4" s="198"/>
      <c r="B4" s="199"/>
      <c r="C4" s="193"/>
      <c r="D4" s="50" t="s">
        <v>230</v>
      </c>
      <c r="E4" s="51" t="s">
        <v>231</v>
      </c>
      <c r="F4" s="51" t="s">
        <v>232</v>
      </c>
      <c r="G4" s="51" t="s">
        <v>233</v>
      </c>
      <c r="H4" s="51" t="s">
        <v>121</v>
      </c>
      <c r="I4" s="195"/>
      <c r="J4" s="47"/>
      <c r="K4" s="52" t="s">
        <v>234</v>
      </c>
      <c r="L4" s="53" t="s">
        <v>235</v>
      </c>
    </row>
    <row r="5" spans="1:17" ht="12.5" thickBot="1">
      <c r="A5" s="167" t="s">
        <v>82</v>
      </c>
      <c r="B5" s="168"/>
      <c r="C5" s="9">
        <v>3246</v>
      </c>
      <c r="D5" s="10">
        <v>0.16697473813924832</v>
      </c>
      <c r="E5" s="11">
        <v>0.52680221811460259</v>
      </c>
      <c r="F5" s="10">
        <v>0.18545902649414664</v>
      </c>
      <c r="G5" s="11">
        <v>5.8533579790511402E-2</v>
      </c>
      <c r="H5" s="10">
        <v>5.1447935921133704E-2</v>
      </c>
      <c r="I5" s="12">
        <v>1.0782501540357363E-2</v>
      </c>
      <c r="J5"/>
      <c r="K5" s="58">
        <f t="shared" ref="K5:K35" si="0">SUM(D5:E5)</f>
        <v>0.69377695625385094</v>
      </c>
      <c r="L5" s="12">
        <f t="shared" ref="L5:L35" si="1">SUM(F5:G5)</f>
        <v>0.24399260628465805</v>
      </c>
      <c r="M5"/>
      <c r="N5"/>
      <c r="O5"/>
      <c r="P5"/>
      <c r="Q5"/>
    </row>
    <row r="6" spans="1:17" ht="12" customHeight="1">
      <c r="A6" s="163" t="s">
        <v>83</v>
      </c>
      <c r="B6" s="13" t="s">
        <v>27</v>
      </c>
      <c r="C6" s="14">
        <v>788</v>
      </c>
      <c r="D6" s="15">
        <v>0.1802030456852792</v>
      </c>
      <c r="E6" s="16">
        <v>0.51269035532994922</v>
      </c>
      <c r="F6" s="15">
        <v>0.18527918781725888</v>
      </c>
      <c r="G6" s="16">
        <v>6.5989847715736044E-2</v>
      </c>
      <c r="H6" s="15">
        <v>4.8223350253807105E-2</v>
      </c>
      <c r="I6" s="17">
        <v>7.6142131979695434E-3</v>
      </c>
      <c r="J6"/>
      <c r="K6" s="59">
        <f t="shared" si="0"/>
        <v>0.69289340101522845</v>
      </c>
      <c r="L6" s="17">
        <f t="shared" si="1"/>
        <v>0.25126903553299496</v>
      </c>
      <c r="M6"/>
      <c r="N6"/>
      <c r="O6"/>
      <c r="P6"/>
      <c r="Q6"/>
    </row>
    <row r="7" spans="1:17">
      <c r="A7" s="164"/>
      <c r="B7" s="18" t="s">
        <v>28</v>
      </c>
      <c r="C7" s="19">
        <v>748</v>
      </c>
      <c r="D7" s="20">
        <v>0.18181818181818182</v>
      </c>
      <c r="E7" s="21">
        <v>0.53743315508021394</v>
      </c>
      <c r="F7" s="20">
        <v>0.16310160427807488</v>
      </c>
      <c r="G7" s="21">
        <v>4.8128342245989303E-2</v>
      </c>
      <c r="H7" s="20">
        <v>5.6149732620320858E-2</v>
      </c>
      <c r="I7" s="22">
        <v>1.3368983957219251E-2</v>
      </c>
      <c r="J7"/>
      <c r="K7" s="60">
        <f t="shared" si="0"/>
        <v>0.71925133689839571</v>
      </c>
      <c r="L7" s="22">
        <f t="shared" si="1"/>
        <v>0.21122994652406418</v>
      </c>
      <c r="M7"/>
      <c r="N7"/>
      <c r="O7"/>
      <c r="P7"/>
      <c r="Q7"/>
    </row>
    <row r="8" spans="1:17">
      <c r="A8" s="164"/>
      <c r="B8" s="18" t="s">
        <v>29</v>
      </c>
      <c r="C8" s="19">
        <v>350</v>
      </c>
      <c r="D8" s="20">
        <v>0.13714285714285715</v>
      </c>
      <c r="E8" s="21">
        <v>0.50285714285714289</v>
      </c>
      <c r="F8" s="20">
        <v>0.24</v>
      </c>
      <c r="G8" s="21">
        <v>6.2857142857142861E-2</v>
      </c>
      <c r="H8" s="20">
        <v>5.1428571428571428E-2</v>
      </c>
      <c r="I8" s="22">
        <v>5.7142857142857143E-3</v>
      </c>
      <c r="J8"/>
      <c r="K8" s="60">
        <f t="shared" si="0"/>
        <v>0.64</v>
      </c>
      <c r="L8" s="22">
        <f t="shared" si="1"/>
        <v>0.30285714285714282</v>
      </c>
      <c r="M8"/>
      <c r="N8"/>
      <c r="O8"/>
      <c r="P8"/>
      <c r="Q8"/>
    </row>
    <row r="9" spans="1:17">
      <c r="A9" s="164"/>
      <c r="B9" s="18" t="s">
        <v>30</v>
      </c>
      <c r="C9" s="19">
        <v>558</v>
      </c>
      <c r="D9" s="20">
        <v>0.15412186379928317</v>
      </c>
      <c r="E9" s="21">
        <v>0.54838709677419351</v>
      </c>
      <c r="F9" s="20">
        <v>0.18996415770609318</v>
      </c>
      <c r="G9" s="21">
        <v>5.0179211469534052E-2</v>
      </c>
      <c r="H9" s="20">
        <v>3.9426523297491037E-2</v>
      </c>
      <c r="I9" s="22">
        <v>1.7921146953405017E-2</v>
      </c>
      <c r="J9"/>
      <c r="K9" s="60">
        <f t="shared" si="0"/>
        <v>0.70250896057347667</v>
      </c>
      <c r="L9" s="22">
        <f t="shared" si="1"/>
        <v>0.24014336917562723</v>
      </c>
      <c r="M9"/>
      <c r="N9"/>
      <c r="O9"/>
      <c r="P9"/>
      <c r="Q9"/>
    </row>
    <row r="10" spans="1:17">
      <c r="A10" s="164"/>
      <c r="B10" s="18" t="s">
        <v>31</v>
      </c>
      <c r="C10" s="19">
        <v>350</v>
      </c>
      <c r="D10" s="20">
        <v>0.1657142857142857</v>
      </c>
      <c r="E10" s="21">
        <v>0.49714285714285716</v>
      </c>
      <c r="F10" s="20">
        <v>0.21142857142857144</v>
      </c>
      <c r="G10" s="21">
        <v>5.1428571428571428E-2</v>
      </c>
      <c r="H10" s="20">
        <v>6.2857142857142861E-2</v>
      </c>
      <c r="I10" s="22">
        <v>1.1428571428571429E-2</v>
      </c>
      <c r="J10"/>
      <c r="K10" s="60">
        <f t="shared" si="0"/>
        <v>0.66285714285714281</v>
      </c>
      <c r="L10" s="22">
        <f t="shared" si="1"/>
        <v>0.26285714285714284</v>
      </c>
      <c r="M10"/>
      <c r="N10"/>
      <c r="O10"/>
      <c r="P10"/>
      <c r="Q10"/>
    </row>
    <row r="11" spans="1:17">
      <c r="A11" s="164"/>
      <c r="B11" s="18" t="s">
        <v>32</v>
      </c>
      <c r="C11" s="19">
        <v>330</v>
      </c>
      <c r="D11" s="20">
        <v>0.16363636363636364</v>
      </c>
      <c r="E11" s="21">
        <v>0.54545454545454541</v>
      </c>
      <c r="F11" s="20">
        <v>0.15151515151515152</v>
      </c>
      <c r="G11" s="21">
        <v>6.6666666666666666E-2</v>
      </c>
      <c r="H11" s="20">
        <v>6.6666666666666666E-2</v>
      </c>
      <c r="I11" s="22">
        <v>6.0606060606060606E-3</v>
      </c>
      <c r="J11"/>
      <c r="K11" s="60">
        <f t="shared" si="0"/>
        <v>0.70909090909090899</v>
      </c>
      <c r="L11" s="22">
        <f t="shared" si="1"/>
        <v>0.2181818181818182</v>
      </c>
      <c r="M11"/>
      <c r="N11"/>
      <c r="O11"/>
      <c r="P11"/>
      <c r="Q11"/>
    </row>
    <row r="12" spans="1:17">
      <c r="A12" s="164"/>
      <c r="B12" s="18" t="s">
        <v>33</v>
      </c>
      <c r="C12" s="19">
        <v>110</v>
      </c>
      <c r="D12" s="20">
        <v>0.12727272727272726</v>
      </c>
      <c r="E12" s="21">
        <v>0.57272727272727275</v>
      </c>
      <c r="F12" s="20">
        <v>0.18181818181818182</v>
      </c>
      <c r="G12" s="21">
        <v>9.0909090909090912E-2</v>
      </c>
      <c r="H12" s="20">
        <v>2.7272727272727271E-2</v>
      </c>
      <c r="I12" s="22">
        <v>0</v>
      </c>
      <c r="J12"/>
      <c r="K12" s="60">
        <f t="shared" si="0"/>
        <v>0.7</v>
      </c>
      <c r="L12" s="22">
        <f t="shared" si="1"/>
        <v>0.27272727272727271</v>
      </c>
      <c r="M12"/>
      <c r="N12"/>
      <c r="O12"/>
      <c r="P12"/>
      <c r="Q12"/>
    </row>
    <row r="13" spans="1:17">
      <c r="A13" s="165"/>
      <c r="B13" s="23" t="s">
        <v>34</v>
      </c>
      <c r="C13" s="24">
        <v>12</v>
      </c>
      <c r="D13" s="25">
        <v>0.33333333333333331</v>
      </c>
      <c r="E13" s="26">
        <v>0.41666666666666669</v>
      </c>
      <c r="F13" s="25">
        <v>0</v>
      </c>
      <c r="G13" s="26">
        <v>0.16666666666666666</v>
      </c>
      <c r="H13" s="25">
        <v>0</v>
      </c>
      <c r="I13" s="27">
        <v>8.3333333333333329E-2</v>
      </c>
      <c r="J13"/>
      <c r="K13" s="61">
        <f t="shared" si="0"/>
        <v>0.75</v>
      </c>
      <c r="L13" s="27">
        <f t="shared" si="1"/>
        <v>0.16666666666666666</v>
      </c>
      <c r="M13"/>
      <c r="N13"/>
      <c r="O13"/>
      <c r="P13"/>
      <c r="Q13"/>
    </row>
    <row r="14" spans="1:17">
      <c r="A14" s="163" t="s">
        <v>84</v>
      </c>
      <c r="B14" s="13" t="s">
        <v>85</v>
      </c>
      <c r="C14" s="19">
        <v>1490</v>
      </c>
      <c r="D14" s="20">
        <v>0.18053691275167785</v>
      </c>
      <c r="E14" s="21">
        <v>0.51744966442953022</v>
      </c>
      <c r="F14" s="20">
        <v>0.17718120805369128</v>
      </c>
      <c r="G14" s="21">
        <v>7.9194630872483227E-2</v>
      </c>
      <c r="H14" s="20">
        <v>3.2214765100671144E-2</v>
      </c>
      <c r="I14" s="22">
        <v>1.3422818791946308E-2</v>
      </c>
      <c r="J14"/>
      <c r="K14" s="60">
        <f t="shared" si="0"/>
        <v>0.69798657718120805</v>
      </c>
      <c r="L14" s="22">
        <f t="shared" si="1"/>
        <v>0.25637583892617449</v>
      </c>
      <c r="M14"/>
      <c r="N14"/>
      <c r="O14"/>
      <c r="P14"/>
      <c r="Q14"/>
    </row>
    <row r="15" spans="1:17">
      <c r="A15" s="164"/>
      <c r="B15" s="18" t="s">
        <v>86</v>
      </c>
      <c r="C15" s="19">
        <v>1737</v>
      </c>
      <c r="D15" s="20">
        <v>0.15486470926885434</v>
      </c>
      <c r="E15" s="21">
        <v>0.53540587219343694</v>
      </c>
      <c r="F15" s="20">
        <v>0.19458837075417387</v>
      </c>
      <c r="G15" s="21">
        <v>3.7996545768566495E-2</v>
      </c>
      <c r="H15" s="20">
        <v>6.8508923431203225E-2</v>
      </c>
      <c r="I15" s="22">
        <v>8.6355785837651123E-3</v>
      </c>
      <c r="J15"/>
      <c r="K15" s="60">
        <f t="shared" si="0"/>
        <v>0.69027058146229126</v>
      </c>
      <c r="L15" s="22">
        <f t="shared" si="1"/>
        <v>0.23258491652274038</v>
      </c>
      <c r="M15"/>
      <c r="N15"/>
      <c r="O15"/>
      <c r="P15"/>
      <c r="Q15"/>
    </row>
    <row r="16" spans="1:17">
      <c r="A16" s="165"/>
      <c r="B16" s="23" t="s">
        <v>19</v>
      </c>
      <c r="C16" s="24">
        <v>19</v>
      </c>
      <c r="D16" s="25">
        <v>0.21052631578947367</v>
      </c>
      <c r="E16" s="26">
        <v>0.47368421052631576</v>
      </c>
      <c r="F16" s="25">
        <v>0</v>
      </c>
      <c r="G16" s="26">
        <v>0.31578947368421051</v>
      </c>
      <c r="H16" s="25">
        <v>0</v>
      </c>
      <c r="I16" s="27">
        <v>0</v>
      </c>
      <c r="J16"/>
      <c r="K16" s="61">
        <f t="shared" si="0"/>
        <v>0.68421052631578938</v>
      </c>
      <c r="L16" s="27">
        <f t="shared" si="1"/>
        <v>0.31578947368421051</v>
      </c>
      <c r="M16"/>
      <c r="N16"/>
      <c r="O16"/>
      <c r="P16"/>
      <c r="Q16"/>
    </row>
    <row r="17" spans="1:17" ht="12" customHeight="1">
      <c r="A17" s="163" t="s">
        <v>87</v>
      </c>
      <c r="B17" s="28" t="s">
        <v>18</v>
      </c>
      <c r="C17" s="29">
        <v>463</v>
      </c>
      <c r="D17" s="30">
        <v>0.20518358531317496</v>
      </c>
      <c r="E17" s="31">
        <v>0.49460043196544279</v>
      </c>
      <c r="F17" s="30">
        <v>0.15766738660907129</v>
      </c>
      <c r="G17" s="31">
        <v>8.2073434125269976E-2</v>
      </c>
      <c r="H17" s="30">
        <v>5.6155507559395246E-2</v>
      </c>
      <c r="I17" s="32">
        <v>4.3196544276457886E-3</v>
      </c>
      <c r="J17"/>
      <c r="K17" s="62">
        <f t="shared" si="0"/>
        <v>0.69978401727861772</v>
      </c>
      <c r="L17" s="32">
        <f t="shared" si="1"/>
        <v>0.23974082073434128</v>
      </c>
      <c r="M17"/>
      <c r="N17"/>
      <c r="O17"/>
      <c r="P17"/>
      <c r="Q17"/>
    </row>
    <row r="18" spans="1:17">
      <c r="A18" s="165"/>
      <c r="B18" s="18" t="s">
        <v>98</v>
      </c>
      <c r="C18" s="19">
        <v>837</v>
      </c>
      <c r="D18" s="20">
        <v>0.17443249701314217</v>
      </c>
      <c r="E18" s="21">
        <v>0.50657108721624855</v>
      </c>
      <c r="F18" s="20">
        <v>0.1959378733572282</v>
      </c>
      <c r="G18" s="21">
        <v>8.1242532855436075E-2</v>
      </c>
      <c r="H18" s="20">
        <v>3.9426523297491037E-2</v>
      </c>
      <c r="I18" s="22">
        <v>2.3894862604540022E-3</v>
      </c>
      <c r="J18"/>
      <c r="K18" s="60">
        <f t="shared" si="0"/>
        <v>0.68100358422939067</v>
      </c>
      <c r="L18" s="22">
        <f t="shared" si="1"/>
        <v>0.27718040621266427</v>
      </c>
      <c r="M18"/>
      <c r="N18"/>
      <c r="O18"/>
      <c r="P18"/>
      <c r="Q18"/>
    </row>
    <row r="19" spans="1:17">
      <c r="A19" s="163"/>
      <c r="B19" s="18" t="s">
        <v>99</v>
      </c>
      <c r="C19" s="19">
        <v>969</v>
      </c>
      <c r="D19" s="20">
        <v>0.14447884416924664</v>
      </c>
      <c r="E19" s="21">
        <v>0.586171310629515</v>
      </c>
      <c r="F19" s="20">
        <v>0.17750257997936017</v>
      </c>
      <c r="G19" s="21">
        <v>3.7151702786377708E-2</v>
      </c>
      <c r="H19" s="20">
        <v>4.8503611971104234E-2</v>
      </c>
      <c r="I19" s="22">
        <v>6.1919504643962852E-3</v>
      </c>
      <c r="J19"/>
      <c r="K19" s="60">
        <f t="shared" si="0"/>
        <v>0.73065015479876161</v>
      </c>
      <c r="L19" s="22">
        <f t="shared" si="1"/>
        <v>0.21465428276573789</v>
      </c>
      <c r="M19"/>
      <c r="N19"/>
      <c r="O19"/>
      <c r="P19"/>
      <c r="Q19"/>
    </row>
    <row r="20" spans="1:17">
      <c r="A20" s="164"/>
      <c r="B20" s="18" t="s">
        <v>100</v>
      </c>
      <c r="C20" s="19">
        <v>675</v>
      </c>
      <c r="D20" s="20">
        <v>0.13037037037037036</v>
      </c>
      <c r="E20" s="21">
        <v>0.52444444444444449</v>
      </c>
      <c r="F20" s="20">
        <v>0.21185185185185185</v>
      </c>
      <c r="G20" s="21">
        <v>4.4444444444444446E-2</v>
      </c>
      <c r="H20" s="20">
        <v>7.1111111111111111E-2</v>
      </c>
      <c r="I20" s="22">
        <v>1.7777777777777778E-2</v>
      </c>
      <c r="J20"/>
      <c r="K20" s="60">
        <f t="shared" si="0"/>
        <v>0.65481481481481485</v>
      </c>
      <c r="L20" s="22">
        <f t="shared" si="1"/>
        <v>0.2562962962962963</v>
      </c>
      <c r="M20"/>
      <c r="N20"/>
      <c r="O20"/>
      <c r="P20"/>
      <c r="Q20"/>
    </row>
    <row r="21" spans="1:17">
      <c r="A21" s="164"/>
      <c r="B21" s="18" t="s">
        <v>101</v>
      </c>
      <c r="C21" s="19">
        <v>287</v>
      </c>
      <c r="D21" s="20">
        <v>0.24041811846689895</v>
      </c>
      <c r="E21" s="21">
        <v>0.44947735191637633</v>
      </c>
      <c r="F21" s="20">
        <v>0.17421602787456447</v>
      </c>
      <c r="G21" s="21">
        <v>5.5749128919860627E-2</v>
      </c>
      <c r="H21" s="20">
        <v>4.5296167247386762E-2</v>
      </c>
      <c r="I21" s="22">
        <v>3.484320557491289E-2</v>
      </c>
      <c r="J21"/>
      <c r="K21" s="60">
        <f t="shared" si="0"/>
        <v>0.68989547038327526</v>
      </c>
      <c r="L21" s="22">
        <f t="shared" si="1"/>
        <v>0.22996515679442509</v>
      </c>
      <c r="M21"/>
      <c r="N21"/>
      <c r="O21"/>
      <c r="P21"/>
      <c r="Q21"/>
    </row>
    <row r="22" spans="1:17">
      <c r="A22" s="165"/>
      <c r="B22" s="23" t="s">
        <v>34</v>
      </c>
      <c r="C22" s="24">
        <v>15</v>
      </c>
      <c r="D22" s="25">
        <v>0.26666666666666666</v>
      </c>
      <c r="E22" s="26">
        <v>0.4</v>
      </c>
      <c r="F22" s="25">
        <v>0</v>
      </c>
      <c r="G22" s="26">
        <v>0.13333333333333333</v>
      </c>
      <c r="H22" s="25">
        <v>0</v>
      </c>
      <c r="I22" s="27">
        <v>0.2</v>
      </c>
      <c r="J22"/>
      <c r="K22" s="61">
        <f t="shared" si="0"/>
        <v>0.66666666666666674</v>
      </c>
      <c r="L22" s="27">
        <f t="shared" si="1"/>
        <v>0.13333333333333333</v>
      </c>
      <c r="M22"/>
      <c r="N22"/>
      <c r="O22"/>
      <c r="P22"/>
      <c r="Q22"/>
    </row>
    <row r="23" spans="1:17" ht="12" customHeight="1">
      <c r="A23" s="163" t="s">
        <v>88</v>
      </c>
      <c r="B23" s="28" t="s">
        <v>20</v>
      </c>
      <c r="C23" s="14">
        <v>217</v>
      </c>
      <c r="D23" s="15">
        <v>0.2304147465437788</v>
      </c>
      <c r="E23" s="16">
        <v>0.46082949308755761</v>
      </c>
      <c r="F23" s="15">
        <v>0.12442396313364056</v>
      </c>
      <c r="G23" s="16">
        <v>0.12903225806451613</v>
      </c>
      <c r="H23" s="15">
        <v>4.6082949308755762E-2</v>
      </c>
      <c r="I23" s="17">
        <v>9.2165898617511521E-3</v>
      </c>
      <c r="J23"/>
      <c r="K23" s="59">
        <f t="shared" si="0"/>
        <v>0.69124423963133641</v>
      </c>
      <c r="L23" s="17">
        <f t="shared" si="1"/>
        <v>0.25345622119815669</v>
      </c>
      <c r="M23"/>
      <c r="N23"/>
      <c r="O23"/>
      <c r="P23"/>
      <c r="Q23"/>
    </row>
    <row r="24" spans="1:17">
      <c r="A24" s="164"/>
      <c r="B24" s="18" t="s">
        <v>102</v>
      </c>
      <c r="C24" s="19">
        <v>357</v>
      </c>
      <c r="D24" s="20">
        <v>0.21848739495798319</v>
      </c>
      <c r="E24" s="21">
        <v>0.47899159663865548</v>
      </c>
      <c r="F24" s="20">
        <v>0.17366946778711484</v>
      </c>
      <c r="G24" s="21">
        <v>0.11204481792717087</v>
      </c>
      <c r="H24" s="20">
        <v>1.680672268907563E-2</v>
      </c>
      <c r="I24" s="22">
        <v>0</v>
      </c>
      <c r="J24"/>
      <c r="K24" s="60">
        <f t="shared" si="0"/>
        <v>0.69747899159663862</v>
      </c>
      <c r="L24" s="22">
        <f t="shared" si="1"/>
        <v>0.2857142857142857</v>
      </c>
      <c r="M24"/>
      <c r="N24"/>
      <c r="O24"/>
      <c r="P24"/>
      <c r="Q24"/>
    </row>
    <row r="25" spans="1:17">
      <c r="A25" s="165"/>
      <c r="B25" s="18" t="s">
        <v>103</v>
      </c>
      <c r="C25" s="19">
        <v>429</v>
      </c>
      <c r="D25" s="20">
        <v>0.14918414918414918</v>
      </c>
      <c r="E25" s="21">
        <v>0.58041958041958042</v>
      </c>
      <c r="F25" s="20">
        <v>0.19114219114219114</v>
      </c>
      <c r="G25" s="21">
        <v>5.128205128205128E-2</v>
      </c>
      <c r="H25" s="20">
        <v>2.7972027972027972E-2</v>
      </c>
      <c r="I25" s="22">
        <v>0</v>
      </c>
      <c r="J25"/>
      <c r="K25" s="60">
        <f t="shared" si="0"/>
        <v>0.72960372960372966</v>
      </c>
      <c r="L25" s="22">
        <f t="shared" si="1"/>
        <v>0.24242424242424243</v>
      </c>
      <c r="M25"/>
      <c r="N25"/>
      <c r="O25"/>
      <c r="P25"/>
      <c r="Q25"/>
    </row>
    <row r="26" spans="1:17">
      <c r="A26" s="163"/>
      <c r="B26" s="18" t="s">
        <v>104</v>
      </c>
      <c r="C26" s="19">
        <v>344</v>
      </c>
      <c r="D26" s="20">
        <v>0.11337209302325581</v>
      </c>
      <c r="E26" s="21">
        <v>0.56104651162790697</v>
      </c>
      <c r="F26" s="20">
        <v>0.19767441860465115</v>
      </c>
      <c r="G26" s="21">
        <v>5.8139534883720929E-2</v>
      </c>
      <c r="H26" s="20">
        <v>4.0697674418604654E-2</v>
      </c>
      <c r="I26" s="22">
        <v>2.9069767441860465E-2</v>
      </c>
      <c r="J26"/>
      <c r="K26" s="60">
        <f t="shared" si="0"/>
        <v>0.67441860465116277</v>
      </c>
      <c r="L26" s="22">
        <f t="shared" si="1"/>
        <v>0.2558139534883721</v>
      </c>
      <c r="M26"/>
      <c r="N26"/>
      <c r="O26"/>
      <c r="P26"/>
      <c r="Q26"/>
    </row>
    <row r="27" spans="1:17">
      <c r="A27" s="164"/>
      <c r="B27" s="18" t="s">
        <v>105</v>
      </c>
      <c r="C27" s="19">
        <v>141</v>
      </c>
      <c r="D27" s="20">
        <v>0.26950354609929078</v>
      </c>
      <c r="E27" s="21">
        <v>0.3971631205673759</v>
      </c>
      <c r="F27" s="20">
        <v>0.1773049645390071</v>
      </c>
      <c r="G27" s="21">
        <v>5.6737588652482268E-2</v>
      </c>
      <c r="H27" s="20">
        <v>4.2553191489361701E-2</v>
      </c>
      <c r="I27" s="22">
        <v>5.6737588652482268E-2</v>
      </c>
      <c r="J27"/>
      <c r="K27" s="60">
        <f t="shared" si="0"/>
        <v>0.66666666666666674</v>
      </c>
      <c r="L27" s="22">
        <f t="shared" si="1"/>
        <v>0.23404255319148937</v>
      </c>
      <c r="M27"/>
      <c r="N27"/>
      <c r="O27"/>
      <c r="P27"/>
      <c r="Q27"/>
    </row>
    <row r="28" spans="1:17">
      <c r="A28" s="164"/>
      <c r="B28" s="18" t="s">
        <v>21</v>
      </c>
      <c r="C28" s="19">
        <v>2</v>
      </c>
      <c r="D28" s="20">
        <v>0</v>
      </c>
      <c r="E28" s="21">
        <v>1</v>
      </c>
      <c r="F28" s="20">
        <v>0</v>
      </c>
      <c r="G28" s="21">
        <v>0</v>
      </c>
      <c r="H28" s="20">
        <v>0</v>
      </c>
      <c r="I28" s="22">
        <v>0</v>
      </c>
      <c r="J28"/>
      <c r="K28" s="60">
        <f t="shared" si="0"/>
        <v>1</v>
      </c>
      <c r="L28" s="22">
        <f t="shared" si="1"/>
        <v>0</v>
      </c>
      <c r="M28"/>
      <c r="N28"/>
      <c r="O28"/>
      <c r="P28"/>
      <c r="Q28"/>
    </row>
    <row r="29" spans="1:17">
      <c r="A29" s="164"/>
      <c r="B29" s="18" t="s">
        <v>22</v>
      </c>
      <c r="C29" s="19">
        <v>244</v>
      </c>
      <c r="D29" s="20">
        <v>0.18442622950819673</v>
      </c>
      <c r="E29" s="21">
        <v>0.52868852459016391</v>
      </c>
      <c r="F29" s="20">
        <v>0.18852459016393441</v>
      </c>
      <c r="G29" s="21">
        <v>3.2786885245901641E-2</v>
      </c>
      <c r="H29" s="20">
        <v>6.5573770491803282E-2</v>
      </c>
      <c r="I29" s="22">
        <v>0</v>
      </c>
      <c r="J29"/>
      <c r="K29" s="60">
        <f t="shared" si="0"/>
        <v>0.71311475409836067</v>
      </c>
      <c r="L29" s="22">
        <f t="shared" si="1"/>
        <v>0.22131147540983606</v>
      </c>
      <c r="M29"/>
      <c r="N29"/>
      <c r="O29"/>
      <c r="P29"/>
      <c r="Q29"/>
    </row>
    <row r="30" spans="1:17">
      <c r="A30" s="164"/>
      <c r="B30" s="18" t="s">
        <v>106</v>
      </c>
      <c r="C30" s="19">
        <v>476</v>
      </c>
      <c r="D30" s="20">
        <v>0.14285714285714285</v>
      </c>
      <c r="E30" s="21">
        <v>0.52731092436974791</v>
      </c>
      <c r="F30" s="20">
        <v>0.21428571428571427</v>
      </c>
      <c r="G30" s="21">
        <v>5.4621848739495799E-2</v>
      </c>
      <c r="H30" s="20">
        <v>5.6722689075630252E-2</v>
      </c>
      <c r="I30" s="22">
        <v>4.2016806722689074E-3</v>
      </c>
      <c r="J30"/>
      <c r="K30" s="60">
        <f t="shared" si="0"/>
        <v>0.67016806722689082</v>
      </c>
      <c r="L30" s="22">
        <f t="shared" si="1"/>
        <v>0.26890756302521007</v>
      </c>
      <c r="M30"/>
      <c r="N30"/>
      <c r="O30"/>
      <c r="P30"/>
      <c r="Q30"/>
    </row>
    <row r="31" spans="1:17">
      <c r="A31" s="164"/>
      <c r="B31" s="18" t="s">
        <v>107</v>
      </c>
      <c r="C31" s="19">
        <v>538</v>
      </c>
      <c r="D31" s="20">
        <v>0.14126394052044611</v>
      </c>
      <c r="E31" s="21">
        <v>0.58921933085501854</v>
      </c>
      <c r="F31" s="20">
        <v>0.16728624535315986</v>
      </c>
      <c r="G31" s="21">
        <v>2.6022304832713755E-2</v>
      </c>
      <c r="H31" s="20">
        <v>6.5055762081784388E-2</v>
      </c>
      <c r="I31" s="22">
        <v>1.1152416356877323E-2</v>
      </c>
      <c r="J31"/>
      <c r="K31" s="60">
        <f t="shared" si="0"/>
        <v>0.73048327137546465</v>
      </c>
      <c r="L31" s="22">
        <f t="shared" si="1"/>
        <v>0.19330855018587362</v>
      </c>
      <c r="M31"/>
      <c r="N31"/>
      <c r="O31"/>
      <c r="P31"/>
      <c r="Q31"/>
    </row>
    <row r="32" spans="1:17">
      <c r="A32" s="164"/>
      <c r="B32" s="18" t="s">
        <v>108</v>
      </c>
      <c r="C32" s="19">
        <v>331</v>
      </c>
      <c r="D32" s="20">
        <v>0.14803625377643503</v>
      </c>
      <c r="E32" s="21">
        <v>0.48640483383685801</v>
      </c>
      <c r="F32" s="20">
        <v>0.22658610271903323</v>
      </c>
      <c r="G32" s="21">
        <v>3.0211480362537766E-2</v>
      </c>
      <c r="H32" s="20">
        <v>0.1027190332326284</v>
      </c>
      <c r="I32" s="22">
        <v>6.0422960725075529E-3</v>
      </c>
      <c r="J32"/>
      <c r="K32" s="60">
        <f t="shared" si="0"/>
        <v>0.6344410876132931</v>
      </c>
      <c r="L32" s="22">
        <f t="shared" si="1"/>
        <v>0.25679758308157102</v>
      </c>
      <c r="M32"/>
      <c r="N32"/>
      <c r="O32"/>
      <c r="P32"/>
      <c r="Q32"/>
    </row>
    <row r="33" spans="1:17">
      <c r="A33" s="164"/>
      <c r="B33" s="18" t="s">
        <v>109</v>
      </c>
      <c r="C33" s="19">
        <v>145</v>
      </c>
      <c r="D33" s="20">
        <v>0.21379310344827587</v>
      </c>
      <c r="E33" s="21">
        <v>0.49655172413793103</v>
      </c>
      <c r="F33" s="20">
        <v>0.17241379310344829</v>
      </c>
      <c r="G33" s="21">
        <v>5.5172413793103448E-2</v>
      </c>
      <c r="H33" s="20">
        <v>4.8275862068965517E-2</v>
      </c>
      <c r="I33" s="22">
        <v>1.3793103448275862E-2</v>
      </c>
      <c r="J33"/>
      <c r="K33" s="60">
        <f t="shared" si="0"/>
        <v>0.71034482758620687</v>
      </c>
      <c r="L33" s="22">
        <f t="shared" si="1"/>
        <v>0.22758620689655173</v>
      </c>
      <c r="M33"/>
      <c r="N33"/>
      <c r="O33"/>
      <c r="P33"/>
      <c r="Q33"/>
    </row>
    <row r="34" spans="1:17">
      <c r="A34" s="164"/>
      <c r="B34" s="18" t="s">
        <v>23</v>
      </c>
      <c r="C34" s="19">
        <v>3</v>
      </c>
      <c r="D34" s="20">
        <v>0</v>
      </c>
      <c r="E34" s="21">
        <v>0</v>
      </c>
      <c r="F34" s="20">
        <v>0</v>
      </c>
      <c r="G34" s="21">
        <v>0</v>
      </c>
      <c r="H34" s="20">
        <v>0</v>
      </c>
      <c r="I34" s="22">
        <v>1</v>
      </c>
      <c r="J34"/>
      <c r="K34" s="60">
        <f t="shared" si="0"/>
        <v>0</v>
      </c>
      <c r="L34" s="22">
        <f t="shared" si="1"/>
        <v>0</v>
      </c>
      <c r="M34"/>
      <c r="N34"/>
      <c r="O34"/>
      <c r="P34"/>
      <c r="Q34"/>
    </row>
    <row r="35" spans="1:17">
      <c r="A35" s="165"/>
      <c r="B35" s="23" t="s">
        <v>208</v>
      </c>
      <c r="C35" s="24">
        <v>19</v>
      </c>
      <c r="D35" s="25">
        <v>0.21050000000000002</v>
      </c>
      <c r="E35" s="26">
        <v>0.47369999999999995</v>
      </c>
      <c r="F35" s="25">
        <v>0</v>
      </c>
      <c r="G35" s="26">
        <v>0.31579999999999997</v>
      </c>
      <c r="H35" s="25">
        <v>0</v>
      </c>
      <c r="I35" s="27">
        <v>0</v>
      </c>
      <c r="J35"/>
      <c r="K35" s="61">
        <f t="shared" si="0"/>
        <v>0.68419999999999992</v>
      </c>
      <c r="L35" s="27">
        <f t="shared" si="1"/>
        <v>0.31579999999999997</v>
      </c>
      <c r="M35"/>
      <c r="N35"/>
      <c r="O35"/>
      <c r="P35"/>
      <c r="Q35"/>
    </row>
    <row r="36" spans="1:17" ht="12" customHeight="1">
      <c r="A36" s="163" t="s">
        <v>89</v>
      </c>
      <c r="B36" s="13" t="s">
        <v>110</v>
      </c>
      <c r="C36" s="14">
        <v>43</v>
      </c>
      <c r="D36" s="15">
        <v>4.6511627906976744E-2</v>
      </c>
      <c r="E36" s="16">
        <v>0.34883720930232559</v>
      </c>
      <c r="F36" s="15">
        <v>0.46511627906976744</v>
      </c>
      <c r="G36" s="16">
        <v>9.3023255813953487E-2</v>
      </c>
      <c r="H36" s="15">
        <v>4.6511627906976744E-2</v>
      </c>
      <c r="I36" s="17">
        <v>0</v>
      </c>
      <c r="J36"/>
      <c r="K36" s="59">
        <f t="shared" ref="K36:K66" si="2">SUM(D36:E36)</f>
        <v>0.39534883720930236</v>
      </c>
      <c r="L36" s="17">
        <f t="shared" ref="L36:L66" si="3">SUM(F36:G36)</f>
        <v>0.55813953488372092</v>
      </c>
      <c r="M36"/>
      <c r="N36"/>
      <c r="O36"/>
      <c r="P36"/>
      <c r="Q36"/>
    </row>
    <row r="37" spans="1:17">
      <c r="A37" s="164"/>
      <c r="B37" s="18" t="s">
        <v>111</v>
      </c>
      <c r="C37" s="19">
        <v>299</v>
      </c>
      <c r="D37" s="20">
        <v>0.14715719063545152</v>
      </c>
      <c r="E37" s="21">
        <v>0.51839464882943143</v>
      </c>
      <c r="F37" s="20">
        <v>0.19063545150501673</v>
      </c>
      <c r="G37" s="21">
        <v>5.3511705685618728E-2</v>
      </c>
      <c r="H37" s="20">
        <v>7.0234113712374577E-2</v>
      </c>
      <c r="I37" s="22">
        <v>2.0066889632107024E-2</v>
      </c>
      <c r="J37"/>
      <c r="K37" s="60">
        <f t="shared" si="2"/>
        <v>0.66555183946488294</v>
      </c>
      <c r="L37" s="22">
        <f t="shared" si="3"/>
        <v>0.24414715719063546</v>
      </c>
      <c r="M37"/>
      <c r="N37"/>
      <c r="O37"/>
      <c r="P37"/>
      <c r="Q37"/>
    </row>
    <row r="38" spans="1:17">
      <c r="A38" s="165"/>
      <c r="B38" s="18" t="s">
        <v>112</v>
      </c>
      <c r="C38" s="19">
        <v>1006</v>
      </c>
      <c r="D38" s="20">
        <v>0.18389662027833001</v>
      </c>
      <c r="E38" s="21">
        <v>0.52783300198807159</v>
      </c>
      <c r="F38" s="20">
        <v>0.19284294234592445</v>
      </c>
      <c r="G38" s="21">
        <v>6.560636182902585E-2</v>
      </c>
      <c r="H38" s="20">
        <v>2.7833001988071572E-2</v>
      </c>
      <c r="I38" s="22">
        <v>1.9880715705765406E-3</v>
      </c>
      <c r="J38"/>
      <c r="K38" s="60">
        <f t="shared" si="2"/>
        <v>0.71172962226640157</v>
      </c>
      <c r="L38" s="22">
        <f t="shared" si="3"/>
        <v>0.25844930417495027</v>
      </c>
      <c r="M38"/>
      <c r="N38"/>
      <c r="O38"/>
      <c r="P38"/>
      <c r="Q38"/>
    </row>
    <row r="39" spans="1:17">
      <c r="A39" s="163"/>
      <c r="B39" s="18" t="s">
        <v>113</v>
      </c>
      <c r="C39" s="19">
        <v>606</v>
      </c>
      <c r="D39" s="20">
        <v>9.5709570957095716E-2</v>
      </c>
      <c r="E39" s="21">
        <v>0.59240924092409242</v>
      </c>
      <c r="F39" s="20">
        <v>0.17491749174917492</v>
      </c>
      <c r="G39" s="21">
        <v>5.6105610561056105E-2</v>
      </c>
      <c r="H39" s="20">
        <v>7.0957095709570955E-2</v>
      </c>
      <c r="I39" s="22">
        <v>9.9009900990099011E-3</v>
      </c>
      <c r="J39"/>
      <c r="K39" s="60">
        <f t="shared" si="2"/>
        <v>0.68811881188118817</v>
      </c>
      <c r="L39" s="22">
        <f t="shared" si="3"/>
        <v>0.23102310231023104</v>
      </c>
      <c r="M39"/>
      <c r="N39"/>
      <c r="O39"/>
      <c r="P39"/>
      <c r="Q39"/>
    </row>
    <row r="40" spans="1:17">
      <c r="A40" s="164"/>
      <c r="B40" s="18" t="s">
        <v>114</v>
      </c>
      <c r="C40" s="19">
        <v>190</v>
      </c>
      <c r="D40" s="20">
        <v>0.17894736842105263</v>
      </c>
      <c r="E40" s="21">
        <v>0.58421052631578951</v>
      </c>
      <c r="F40" s="20">
        <v>0.11052631578947368</v>
      </c>
      <c r="G40" s="21">
        <v>5.2631578947368418E-2</v>
      </c>
      <c r="H40" s="20">
        <v>7.3684210526315783E-2</v>
      </c>
      <c r="I40" s="22">
        <v>0</v>
      </c>
      <c r="J40"/>
      <c r="K40" s="60">
        <f t="shared" si="2"/>
        <v>0.76315789473684215</v>
      </c>
      <c r="L40" s="22">
        <f t="shared" si="3"/>
        <v>0.16315789473684211</v>
      </c>
      <c r="M40"/>
      <c r="N40"/>
      <c r="O40"/>
      <c r="P40"/>
      <c r="Q40"/>
    </row>
    <row r="41" spans="1:17">
      <c r="A41" s="164"/>
      <c r="B41" s="18" t="s">
        <v>35</v>
      </c>
      <c r="C41" s="19">
        <v>79</v>
      </c>
      <c r="D41" s="20">
        <v>0.30379746835443039</v>
      </c>
      <c r="E41" s="21">
        <v>0.41772151898734178</v>
      </c>
      <c r="F41" s="20">
        <v>0.15189873417721519</v>
      </c>
      <c r="G41" s="21">
        <v>0.10126582278481013</v>
      </c>
      <c r="H41" s="20">
        <v>2.5316455696202531E-2</v>
      </c>
      <c r="I41" s="22">
        <v>0</v>
      </c>
      <c r="J41"/>
      <c r="K41" s="60">
        <f t="shared" si="2"/>
        <v>0.72151898734177222</v>
      </c>
      <c r="L41" s="22">
        <f t="shared" si="3"/>
        <v>0.25316455696202533</v>
      </c>
      <c r="M41"/>
      <c r="N41"/>
      <c r="O41"/>
      <c r="P41"/>
      <c r="Q41"/>
    </row>
    <row r="42" spans="1:17">
      <c r="A42" s="164"/>
      <c r="B42" s="18" t="s">
        <v>36</v>
      </c>
      <c r="C42" s="19">
        <v>433</v>
      </c>
      <c r="D42" s="20">
        <v>0.18244803695150116</v>
      </c>
      <c r="E42" s="21">
        <v>0.50577367205542723</v>
      </c>
      <c r="F42" s="20">
        <v>0.20092378752886836</v>
      </c>
      <c r="G42" s="21">
        <v>3.2332563510392612E-2</v>
      </c>
      <c r="H42" s="20">
        <v>7.3903002309468821E-2</v>
      </c>
      <c r="I42" s="22">
        <v>4.6189376443418013E-3</v>
      </c>
      <c r="J42"/>
      <c r="K42" s="60">
        <f t="shared" si="2"/>
        <v>0.68822170900692836</v>
      </c>
      <c r="L42" s="22">
        <f t="shared" si="3"/>
        <v>0.23325635103926096</v>
      </c>
      <c r="M42"/>
      <c r="N42"/>
      <c r="O42"/>
      <c r="P42"/>
      <c r="Q42"/>
    </row>
    <row r="43" spans="1:17">
      <c r="A43" s="164"/>
      <c r="B43" s="18" t="s">
        <v>115</v>
      </c>
      <c r="C43" s="19">
        <v>566</v>
      </c>
      <c r="D43" s="20">
        <v>0.19434628975265017</v>
      </c>
      <c r="E43" s="21">
        <v>0.48939929328621906</v>
      </c>
      <c r="F43" s="20">
        <v>0.17844522968197879</v>
      </c>
      <c r="G43" s="21">
        <v>6.1837455830388695E-2</v>
      </c>
      <c r="H43" s="20">
        <v>4.4169611307420496E-2</v>
      </c>
      <c r="I43" s="22">
        <v>3.1802120141342753E-2</v>
      </c>
      <c r="J43"/>
      <c r="K43" s="60">
        <f t="shared" si="2"/>
        <v>0.68374558303886923</v>
      </c>
      <c r="L43" s="22">
        <f t="shared" si="3"/>
        <v>0.24028268551236748</v>
      </c>
      <c r="M43"/>
      <c r="N43"/>
      <c r="O43"/>
      <c r="P43"/>
      <c r="Q43"/>
    </row>
    <row r="44" spans="1:17">
      <c r="A44" s="165"/>
      <c r="B44" s="23" t="s">
        <v>34</v>
      </c>
      <c r="C44" s="24">
        <v>24</v>
      </c>
      <c r="D44" s="25">
        <v>0.25</v>
      </c>
      <c r="E44" s="26">
        <v>0.41666666666666669</v>
      </c>
      <c r="F44" s="25">
        <v>0.16666666666666666</v>
      </c>
      <c r="G44" s="26">
        <v>0.125</v>
      </c>
      <c r="H44" s="25">
        <v>0</v>
      </c>
      <c r="I44" s="27">
        <v>4.1666666666666664E-2</v>
      </c>
      <c r="J44"/>
      <c r="K44" s="61">
        <f t="shared" si="2"/>
        <v>0.66666666666666674</v>
      </c>
      <c r="L44" s="27">
        <f t="shared" si="3"/>
        <v>0.29166666666666663</v>
      </c>
      <c r="M44"/>
      <c r="N44"/>
      <c r="O44"/>
      <c r="P44"/>
      <c r="Q44"/>
    </row>
    <row r="45" spans="1:17" ht="12" customHeight="1">
      <c r="A45" s="159" t="s">
        <v>90</v>
      </c>
      <c r="B45" s="13" t="s">
        <v>37</v>
      </c>
      <c r="C45" s="14">
        <v>332</v>
      </c>
      <c r="D45" s="15">
        <v>0.15662650602409639</v>
      </c>
      <c r="E45" s="16">
        <v>0.52409638554216864</v>
      </c>
      <c r="F45" s="15">
        <v>0.1716867469879518</v>
      </c>
      <c r="G45" s="16">
        <v>6.6265060240963861E-2</v>
      </c>
      <c r="H45" s="15">
        <v>6.9277108433734941E-2</v>
      </c>
      <c r="I45" s="17">
        <v>1.2048192771084338E-2</v>
      </c>
      <c r="J45"/>
      <c r="K45" s="59">
        <f t="shared" si="2"/>
        <v>0.68072289156626509</v>
      </c>
      <c r="L45" s="17">
        <f t="shared" si="3"/>
        <v>0.23795180722891568</v>
      </c>
      <c r="M45"/>
      <c r="N45"/>
      <c r="O45"/>
      <c r="P45"/>
      <c r="Q45"/>
    </row>
    <row r="46" spans="1:17">
      <c r="A46" s="160"/>
      <c r="B46" s="18" t="s">
        <v>38</v>
      </c>
      <c r="C46" s="19">
        <v>903</v>
      </c>
      <c r="D46" s="20">
        <v>0.14507198228128459</v>
      </c>
      <c r="E46" s="21">
        <v>0.54706533776301214</v>
      </c>
      <c r="F46" s="20">
        <v>0.18936877076411959</v>
      </c>
      <c r="G46" s="21">
        <v>6.2015503875968991E-2</v>
      </c>
      <c r="H46" s="20">
        <v>4.7619047619047616E-2</v>
      </c>
      <c r="I46" s="22">
        <v>8.8593576965669985E-3</v>
      </c>
      <c r="J46"/>
      <c r="K46" s="60">
        <f t="shared" si="2"/>
        <v>0.69213732004429673</v>
      </c>
      <c r="L46" s="22">
        <f t="shared" si="3"/>
        <v>0.25138427464008861</v>
      </c>
      <c r="M46"/>
      <c r="N46"/>
      <c r="O46"/>
      <c r="P46"/>
      <c r="Q46"/>
    </row>
    <row r="47" spans="1:17">
      <c r="A47" s="161"/>
      <c r="B47" s="18" t="s">
        <v>39</v>
      </c>
      <c r="C47" s="19">
        <v>662</v>
      </c>
      <c r="D47" s="20">
        <v>0.12990936555891239</v>
      </c>
      <c r="E47" s="21">
        <v>0.5619335347432024</v>
      </c>
      <c r="F47" s="20">
        <v>0.19939577039274925</v>
      </c>
      <c r="G47" s="21">
        <v>6.9486404833836862E-2</v>
      </c>
      <c r="H47" s="20">
        <v>3.9274924471299093E-2</v>
      </c>
      <c r="I47" s="22">
        <v>0</v>
      </c>
      <c r="J47"/>
      <c r="K47" s="60">
        <f t="shared" si="2"/>
        <v>0.69184290030211482</v>
      </c>
      <c r="L47" s="22">
        <f t="shared" si="3"/>
        <v>0.26888217522658608</v>
      </c>
      <c r="M47"/>
      <c r="N47"/>
      <c r="O47"/>
      <c r="P47"/>
      <c r="Q47"/>
    </row>
    <row r="48" spans="1:17">
      <c r="A48" s="159"/>
      <c r="B48" s="18" t="s">
        <v>40</v>
      </c>
      <c r="C48" s="19">
        <v>310</v>
      </c>
      <c r="D48" s="20">
        <v>0.24516129032258063</v>
      </c>
      <c r="E48" s="21">
        <v>0.50322580645161286</v>
      </c>
      <c r="F48" s="20">
        <v>0.15483870967741936</v>
      </c>
      <c r="G48" s="21">
        <v>4.5161290322580643E-2</v>
      </c>
      <c r="H48" s="20">
        <v>4.5161290322580643E-2</v>
      </c>
      <c r="I48" s="22">
        <v>6.4516129032258064E-3</v>
      </c>
      <c r="J48"/>
      <c r="K48" s="60">
        <f t="shared" si="2"/>
        <v>0.74838709677419346</v>
      </c>
      <c r="L48" s="22">
        <f t="shared" si="3"/>
        <v>0.2</v>
      </c>
      <c r="M48"/>
      <c r="N48"/>
      <c r="O48"/>
      <c r="P48"/>
      <c r="Q48"/>
    </row>
    <row r="49" spans="1:17">
      <c r="A49" s="161"/>
      <c r="B49" s="23" t="s">
        <v>34</v>
      </c>
      <c r="C49" s="24">
        <v>16</v>
      </c>
      <c r="D49" s="25">
        <v>0.125</v>
      </c>
      <c r="E49" s="26">
        <v>0.5</v>
      </c>
      <c r="F49" s="25">
        <v>0.125</v>
      </c>
      <c r="G49" s="26">
        <v>0</v>
      </c>
      <c r="H49" s="25">
        <v>0.25</v>
      </c>
      <c r="I49" s="27">
        <v>0</v>
      </c>
      <c r="J49"/>
      <c r="K49" s="61">
        <f t="shared" si="2"/>
        <v>0.625</v>
      </c>
      <c r="L49" s="27">
        <f t="shared" si="3"/>
        <v>0.125</v>
      </c>
      <c r="M49"/>
      <c r="N49"/>
      <c r="O49"/>
      <c r="P49"/>
      <c r="Q49"/>
    </row>
    <row r="50" spans="1:17" ht="12" customHeight="1">
      <c r="A50" s="163" t="s">
        <v>91</v>
      </c>
      <c r="B50" s="13" t="s">
        <v>41</v>
      </c>
      <c r="C50" s="14">
        <v>1598</v>
      </c>
      <c r="D50" s="15">
        <v>0.15644555694618273</v>
      </c>
      <c r="E50" s="16">
        <v>0.49499374217772213</v>
      </c>
      <c r="F50" s="15">
        <v>0.21026282853566958</v>
      </c>
      <c r="G50" s="16">
        <v>6.6958698372966211E-2</v>
      </c>
      <c r="H50" s="15">
        <v>5.8823529411764705E-2</v>
      </c>
      <c r="I50" s="17">
        <v>1.2515644555694618E-2</v>
      </c>
      <c r="J50"/>
      <c r="K50" s="59">
        <f t="shared" si="2"/>
        <v>0.65143929912390486</v>
      </c>
      <c r="L50" s="17">
        <f t="shared" si="3"/>
        <v>0.27722152690863577</v>
      </c>
      <c r="M50"/>
      <c r="N50"/>
      <c r="O50"/>
      <c r="P50"/>
      <c r="Q50"/>
    </row>
    <row r="51" spans="1:17">
      <c r="A51" s="164"/>
      <c r="B51" s="18" t="s">
        <v>42</v>
      </c>
      <c r="C51" s="19">
        <v>455</v>
      </c>
      <c r="D51" s="20">
        <v>0.13626373626373625</v>
      </c>
      <c r="E51" s="21">
        <v>0.55384615384615388</v>
      </c>
      <c r="F51" s="20">
        <v>0.18681318681318682</v>
      </c>
      <c r="G51" s="21">
        <v>7.4725274725274723E-2</v>
      </c>
      <c r="H51" s="20">
        <v>3.5164835164835165E-2</v>
      </c>
      <c r="I51" s="22">
        <v>1.3186813186813187E-2</v>
      </c>
      <c r="J51"/>
      <c r="K51" s="60">
        <f t="shared" si="2"/>
        <v>0.6901098901098901</v>
      </c>
      <c r="L51" s="22">
        <f t="shared" si="3"/>
        <v>0.26153846153846155</v>
      </c>
      <c r="M51"/>
      <c r="N51"/>
      <c r="O51"/>
      <c r="P51"/>
      <c r="Q51"/>
    </row>
    <row r="52" spans="1:17">
      <c r="A52" s="165"/>
      <c r="B52" s="18" t="s">
        <v>43</v>
      </c>
      <c r="C52" s="19">
        <v>1174</v>
      </c>
      <c r="D52" s="20">
        <v>0.19250425894378195</v>
      </c>
      <c r="E52" s="21">
        <v>0.56303236797274281</v>
      </c>
      <c r="F52" s="20">
        <v>0.15076660988074958</v>
      </c>
      <c r="G52" s="21">
        <v>4.003407155025554E-2</v>
      </c>
      <c r="H52" s="20">
        <v>4.6848381601362864E-2</v>
      </c>
      <c r="I52" s="22">
        <v>6.8143100511073255E-3</v>
      </c>
      <c r="J52"/>
      <c r="K52" s="60">
        <f t="shared" si="2"/>
        <v>0.75553662691652479</v>
      </c>
      <c r="L52" s="22">
        <f t="shared" si="3"/>
        <v>0.19080068143100512</v>
      </c>
      <c r="M52"/>
      <c r="N52"/>
      <c r="O52"/>
      <c r="P52"/>
      <c r="Q52"/>
    </row>
    <row r="53" spans="1:17">
      <c r="A53" s="166"/>
      <c r="B53" s="23" t="s">
        <v>34</v>
      </c>
      <c r="C53" s="24">
        <v>19</v>
      </c>
      <c r="D53" s="25">
        <v>0.21052631578947367</v>
      </c>
      <c r="E53" s="26">
        <v>0.31578947368421051</v>
      </c>
      <c r="F53" s="25">
        <v>0.21052631578947367</v>
      </c>
      <c r="G53" s="26">
        <v>0.10526315789473684</v>
      </c>
      <c r="H53" s="25">
        <v>0.10526315789473684</v>
      </c>
      <c r="I53" s="27">
        <v>5.2631578947368418E-2</v>
      </c>
      <c r="J53"/>
      <c r="K53" s="61">
        <f t="shared" si="2"/>
        <v>0.52631578947368418</v>
      </c>
      <c r="L53" s="27">
        <f t="shared" si="3"/>
        <v>0.31578947368421051</v>
      </c>
      <c r="M53"/>
      <c r="N53"/>
      <c r="O53"/>
      <c r="P53"/>
      <c r="Q53"/>
    </row>
    <row r="54" spans="1:17" ht="12" customHeight="1">
      <c r="A54" s="190" t="s">
        <v>92</v>
      </c>
      <c r="B54" s="13" t="s">
        <v>44</v>
      </c>
      <c r="C54" s="14">
        <v>88</v>
      </c>
      <c r="D54" s="30">
        <v>0.22727272727272727</v>
      </c>
      <c r="E54" s="31">
        <v>0.55681818181818177</v>
      </c>
      <c r="F54" s="30">
        <v>0.15909090909090909</v>
      </c>
      <c r="G54" s="31">
        <v>3.4090909090909088E-2</v>
      </c>
      <c r="H54" s="30">
        <v>2.2727272727272728E-2</v>
      </c>
      <c r="I54" s="32">
        <v>0</v>
      </c>
      <c r="J54"/>
      <c r="K54" s="59">
        <f t="shared" si="2"/>
        <v>0.78409090909090906</v>
      </c>
      <c r="L54" s="17">
        <f t="shared" si="3"/>
        <v>0.19318181818181818</v>
      </c>
      <c r="M54"/>
      <c r="N54"/>
      <c r="O54"/>
      <c r="P54"/>
      <c r="Q54"/>
    </row>
    <row r="55" spans="1:17">
      <c r="A55" s="160"/>
      <c r="B55" s="18" t="s">
        <v>45</v>
      </c>
      <c r="C55" s="19">
        <v>242</v>
      </c>
      <c r="D55" s="20">
        <v>0.15289256198347106</v>
      </c>
      <c r="E55" s="21">
        <v>0.67355371900826444</v>
      </c>
      <c r="F55" s="20">
        <v>9.5041322314049589E-2</v>
      </c>
      <c r="G55" s="21">
        <v>4.1322314049586778E-2</v>
      </c>
      <c r="H55" s="20">
        <v>2.8925619834710745E-2</v>
      </c>
      <c r="I55" s="22">
        <v>8.2644628099173556E-3</v>
      </c>
      <c r="J55"/>
      <c r="K55" s="60">
        <f t="shared" si="2"/>
        <v>0.82644628099173545</v>
      </c>
      <c r="L55" s="22">
        <f t="shared" si="3"/>
        <v>0.13636363636363635</v>
      </c>
      <c r="M55"/>
      <c r="N55"/>
      <c r="O55"/>
      <c r="P55"/>
      <c r="Q55"/>
    </row>
    <row r="56" spans="1:17">
      <c r="A56" s="161"/>
      <c r="B56" s="18" t="s">
        <v>46</v>
      </c>
      <c r="C56" s="19">
        <v>1285</v>
      </c>
      <c r="D56" s="20">
        <v>0.17509727626459143</v>
      </c>
      <c r="E56" s="21">
        <v>0.54007782101167312</v>
      </c>
      <c r="F56" s="20">
        <v>0.17431906614785991</v>
      </c>
      <c r="G56" s="21">
        <v>5.291828793774319E-2</v>
      </c>
      <c r="H56" s="20">
        <v>4.8249027237354088E-2</v>
      </c>
      <c r="I56" s="22">
        <v>9.3385214007782099E-3</v>
      </c>
      <c r="J56"/>
      <c r="K56" s="60">
        <f t="shared" si="2"/>
        <v>0.71517509727626449</v>
      </c>
      <c r="L56" s="22">
        <f t="shared" si="3"/>
        <v>0.22723735408560311</v>
      </c>
      <c r="M56"/>
      <c r="N56"/>
      <c r="O56"/>
      <c r="P56"/>
      <c r="Q56"/>
    </row>
    <row r="57" spans="1:17">
      <c r="A57" s="191"/>
      <c r="B57" s="23" t="s">
        <v>34</v>
      </c>
      <c r="C57" s="24">
        <v>14</v>
      </c>
      <c r="D57" s="25">
        <v>0.42857142857142855</v>
      </c>
      <c r="E57" s="26">
        <v>0.5</v>
      </c>
      <c r="F57" s="25">
        <v>7.1428571428571425E-2</v>
      </c>
      <c r="G57" s="26">
        <v>0</v>
      </c>
      <c r="H57" s="25">
        <v>0</v>
      </c>
      <c r="I57" s="27">
        <v>0</v>
      </c>
      <c r="J57"/>
      <c r="K57" s="61">
        <f t="shared" si="2"/>
        <v>0.9285714285714286</v>
      </c>
      <c r="L57" s="27">
        <f t="shared" si="3"/>
        <v>7.1428571428571425E-2</v>
      </c>
      <c r="M57"/>
      <c r="N57"/>
      <c r="O57"/>
      <c r="P57"/>
      <c r="Q57"/>
    </row>
    <row r="58" spans="1:17" ht="12" customHeight="1">
      <c r="A58" s="159" t="s">
        <v>170</v>
      </c>
      <c r="B58" s="13" t="s">
        <v>143</v>
      </c>
      <c r="C58" s="14">
        <v>2609</v>
      </c>
      <c r="D58" s="15">
        <v>0.18052893829053276</v>
      </c>
      <c r="E58" s="16">
        <v>0.53277117669605212</v>
      </c>
      <c r="F58" s="15">
        <v>0.17976236105787657</v>
      </c>
      <c r="G58" s="16">
        <v>5.1360674587964734E-2</v>
      </c>
      <c r="H58" s="15">
        <v>4.5611345343043314E-2</v>
      </c>
      <c r="I58" s="17">
        <v>9.9655040245304714E-3</v>
      </c>
      <c r="J58"/>
      <c r="K58" s="59">
        <f t="shared" si="2"/>
        <v>0.71330011498658485</v>
      </c>
      <c r="L58" s="17">
        <f t="shared" si="3"/>
        <v>0.2311230356458413</v>
      </c>
    </row>
    <row r="59" spans="1:17">
      <c r="A59" s="160"/>
      <c r="B59" s="64" t="s">
        <v>142</v>
      </c>
      <c r="C59" s="19">
        <v>95</v>
      </c>
      <c r="D59" s="20">
        <v>0.16842105263157894</v>
      </c>
      <c r="E59" s="21">
        <v>0.4631578947368421</v>
      </c>
      <c r="F59" s="20">
        <v>0.21052631578947367</v>
      </c>
      <c r="G59" s="21">
        <v>8.4210526315789472E-2</v>
      </c>
      <c r="H59" s="20">
        <v>6.3157894736842107E-2</v>
      </c>
      <c r="I59" s="22">
        <v>1.0526315789473684E-2</v>
      </c>
      <c r="J59"/>
      <c r="K59" s="60">
        <f t="shared" si="2"/>
        <v>0.63157894736842102</v>
      </c>
      <c r="L59" s="22">
        <f t="shared" si="3"/>
        <v>0.29473684210526313</v>
      </c>
    </row>
    <row r="60" spans="1:17">
      <c r="A60" s="161"/>
      <c r="B60" s="18" t="s">
        <v>138</v>
      </c>
      <c r="C60" s="19">
        <v>528</v>
      </c>
      <c r="D60" s="20">
        <v>0.10416666666666667</v>
      </c>
      <c r="E60" s="21">
        <v>0.51515151515151514</v>
      </c>
      <c r="F60" s="20">
        <v>0.21401515151515152</v>
      </c>
      <c r="G60" s="21">
        <v>8.7121212121212127E-2</v>
      </c>
      <c r="H60" s="20">
        <v>7.1969696969696975E-2</v>
      </c>
      <c r="I60" s="22">
        <v>7.575757575757576E-3</v>
      </c>
      <c r="J60"/>
      <c r="K60" s="60">
        <f t="shared" si="2"/>
        <v>0.61931818181818177</v>
      </c>
      <c r="L60" s="22">
        <f t="shared" si="3"/>
        <v>0.30113636363636365</v>
      </c>
    </row>
    <row r="61" spans="1:17">
      <c r="A61" s="191"/>
      <c r="B61" s="23" t="s">
        <v>34</v>
      </c>
      <c r="C61" s="24">
        <v>14</v>
      </c>
      <c r="D61" s="25">
        <v>0</v>
      </c>
      <c r="E61" s="26">
        <v>0.2857142857142857</v>
      </c>
      <c r="F61" s="25">
        <v>0</v>
      </c>
      <c r="G61" s="26">
        <v>0.14285714285714285</v>
      </c>
      <c r="H61" s="25">
        <v>0.2857142857142857</v>
      </c>
      <c r="I61" s="27">
        <v>0.2857142857142857</v>
      </c>
      <c r="J61"/>
      <c r="K61" s="61">
        <f t="shared" si="2"/>
        <v>0.2857142857142857</v>
      </c>
      <c r="L61" s="27">
        <f t="shared" si="3"/>
        <v>0.14285714285714285</v>
      </c>
    </row>
    <row r="62" spans="1:17" ht="12" customHeight="1">
      <c r="A62" s="159" t="s">
        <v>512</v>
      </c>
      <c r="B62" s="13" t="s">
        <v>141</v>
      </c>
      <c r="C62" s="14">
        <v>703</v>
      </c>
      <c r="D62" s="15">
        <v>0.20341394025604551</v>
      </c>
      <c r="E62" s="16">
        <v>0.52916073968705546</v>
      </c>
      <c r="F62" s="15">
        <v>0.14509246088193456</v>
      </c>
      <c r="G62" s="16">
        <v>7.1123755334281655E-2</v>
      </c>
      <c r="H62" s="15">
        <v>3.1294452347083924E-2</v>
      </c>
      <c r="I62" s="17">
        <v>1.9914651493598862E-2</v>
      </c>
      <c r="J62"/>
      <c r="K62" s="59">
        <f t="shared" si="2"/>
        <v>0.73257467994310099</v>
      </c>
      <c r="L62" s="17">
        <f t="shared" si="3"/>
        <v>0.21621621621621623</v>
      </c>
    </row>
    <row r="63" spans="1:17">
      <c r="A63" s="160"/>
      <c r="B63" s="18" t="s">
        <v>140</v>
      </c>
      <c r="C63" s="14">
        <v>1602</v>
      </c>
      <c r="D63" s="20">
        <v>0.16978776529338327</v>
      </c>
      <c r="E63" s="21">
        <v>0.55805243445692887</v>
      </c>
      <c r="F63" s="20">
        <v>0.19850187265917604</v>
      </c>
      <c r="G63" s="21">
        <v>3.4332084893882647E-2</v>
      </c>
      <c r="H63" s="20">
        <v>3.5580524344569285E-2</v>
      </c>
      <c r="I63" s="22">
        <v>3.7453183520599251E-3</v>
      </c>
      <c r="J63"/>
      <c r="K63" s="60">
        <f t="shared" si="2"/>
        <v>0.72784019975031211</v>
      </c>
      <c r="L63" s="22">
        <f t="shared" si="3"/>
        <v>0.23283395755305869</v>
      </c>
    </row>
    <row r="64" spans="1:17">
      <c r="A64" s="200"/>
      <c r="B64" s="18" t="s">
        <v>139</v>
      </c>
      <c r="C64" s="19">
        <v>763</v>
      </c>
      <c r="D64" s="20">
        <v>0.13237221494102228</v>
      </c>
      <c r="E64" s="21">
        <v>0.51114023591087809</v>
      </c>
      <c r="F64" s="20">
        <v>0.20183486238532111</v>
      </c>
      <c r="G64" s="21">
        <v>6.8152031454783754E-2</v>
      </c>
      <c r="H64" s="20">
        <v>8.1258191349934464E-2</v>
      </c>
      <c r="I64" s="22">
        <v>5.2424639580602884E-3</v>
      </c>
      <c r="J64"/>
      <c r="K64" s="60">
        <f t="shared" si="2"/>
        <v>0.64351245085190034</v>
      </c>
      <c r="L64" s="22">
        <f t="shared" si="3"/>
        <v>0.26998689384010488</v>
      </c>
    </row>
    <row r="65" spans="1:12">
      <c r="A65" s="161"/>
      <c r="B65" s="18" t="s">
        <v>123</v>
      </c>
      <c r="C65" s="19">
        <v>155</v>
      </c>
      <c r="D65" s="20">
        <v>0.16774193548387098</v>
      </c>
      <c r="E65" s="21">
        <v>0.32258064516129031</v>
      </c>
      <c r="F65" s="20">
        <v>0.16774193548387098</v>
      </c>
      <c r="G65" s="21">
        <v>0.19354838709677419</v>
      </c>
      <c r="H65" s="20">
        <v>0.14193548387096774</v>
      </c>
      <c r="I65" s="22">
        <v>6.4516129032258064E-3</v>
      </c>
      <c r="J65"/>
      <c r="K65" s="60">
        <f t="shared" si="2"/>
        <v>0.49032258064516132</v>
      </c>
      <c r="L65" s="22">
        <f t="shared" si="3"/>
        <v>0.3612903225806452</v>
      </c>
    </row>
    <row r="66" spans="1:12" ht="12.5" thickBot="1">
      <c r="A66" s="162"/>
      <c r="B66" s="33" t="s">
        <v>34</v>
      </c>
      <c r="C66" s="34">
        <v>23</v>
      </c>
      <c r="D66" s="35">
        <v>0</v>
      </c>
      <c r="E66" s="36">
        <v>0.17391304347826086</v>
      </c>
      <c r="F66" s="35">
        <v>8.6956521739130432E-2</v>
      </c>
      <c r="G66" s="36">
        <v>0.13043478260869565</v>
      </c>
      <c r="H66" s="35">
        <v>0.17391304347826086</v>
      </c>
      <c r="I66" s="37">
        <v>0.43478260869565216</v>
      </c>
      <c r="J66"/>
      <c r="K66" s="63">
        <f t="shared" si="2"/>
        <v>0.17391304347826086</v>
      </c>
      <c r="L66" s="37">
        <f t="shared" si="3"/>
        <v>0.21739130434782608</v>
      </c>
    </row>
  </sheetData>
  <mergeCells count="15">
    <mergeCell ref="A6:A13"/>
    <mergeCell ref="A5:B5"/>
    <mergeCell ref="A3:B4"/>
    <mergeCell ref="C3:C4"/>
    <mergeCell ref="A1:M1"/>
    <mergeCell ref="I3:I4"/>
    <mergeCell ref="A14:A16"/>
    <mergeCell ref="A17:A22"/>
    <mergeCell ref="A23:A35"/>
    <mergeCell ref="A58:A61"/>
    <mergeCell ref="A62:A66"/>
    <mergeCell ref="A36:A44"/>
    <mergeCell ref="A45:A49"/>
    <mergeCell ref="A50:A53"/>
    <mergeCell ref="A54:A57"/>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Q66"/>
  <sheetViews>
    <sheetView workbookViewId="0">
      <pane ySplit="4" topLeftCell="A5" activePane="bottomLeft" state="frozen"/>
      <selection activeCell="A67" sqref="A67"/>
      <selection pane="bottomLeft" sqref="A1:M1"/>
    </sheetView>
  </sheetViews>
  <sheetFormatPr defaultColWidth="9.09765625" defaultRowHeight="12"/>
  <cols>
    <col min="1" max="1" width="6.8984375" style="2" customWidth="1"/>
    <col min="2" max="2" width="22" style="2" customWidth="1"/>
    <col min="3" max="3" width="7.59765625" style="2" customWidth="1"/>
    <col min="4" max="9" width="9.09765625" style="2"/>
    <col min="10" max="10" width="2.3984375" style="2" customWidth="1"/>
    <col min="11" max="16384" width="9.09765625" style="2"/>
  </cols>
  <sheetData>
    <row r="1" spans="1:17" customFormat="1" ht="36.75" customHeight="1" thickBot="1">
      <c r="A1" s="180" t="s">
        <v>358</v>
      </c>
      <c r="B1" s="181"/>
      <c r="C1" s="181"/>
      <c r="D1" s="181"/>
      <c r="E1" s="181"/>
      <c r="F1" s="181"/>
      <c r="G1" s="181"/>
      <c r="H1" s="181"/>
      <c r="I1" s="181"/>
      <c r="J1" s="181"/>
      <c r="K1" s="181"/>
      <c r="L1" s="181"/>
      <c r="M1" s="182"/>
    </row>
    <row r="2" spans="1:17" ht="13.5" customHeight="1" thickBot="1"/>
    <row r="3" spans="1:17" s="47" customFormat="1">
      <c r="A3" s="196"/>
      <c r="B3" s="197"/>
      <c r="C3" s="188" t="s">
        <v>176</v>
      </c>
      <c r="D3" s="41">
        <v>1</v>
      </c>
      <c r="E3" s="46">
        <v>2</v>
      </c>
      <c r="F3" s="46">
        <v>3</v>
      </c>
      <c r="G3" s="46">
        <v>4</v>
      </c>
      <c r="H3" s="46">
        <v>5</v>
      </c>
      <c r="I3" s="194" t="s">
        <v>177</v>
      </c>
      <c r="K3" s="48" t="s">
        <v>291</v>
      </c>
      <c r="L3" s="49" t="s">
        <v>294</v>
      </c>
    </row>
    <row r="4" spans="1:17" s="43" customFormat="1" ht="36.5" thickBot="1">
      <c r="A4" s="198"/>
      <c r="B4" s="199"/>
      <c r="C4" s="193"/>
      <c r="D4" s="50" t="s">
        <v>230</v>
      </c>
      <c r="E4" s="51" t="s">
        <v>231</v>
      </c>
      <c r="F4" s="51" t="s">
        <v>232</v>
      </c>
      <c r="G4" s="51" t="s">
        <v>233</v>
      </c>
      <c r="H4" s="51" t="s">
        <v>121</v>
      </c>
      <c r="I4" s="195"/>
      <c r="J4" s="47"/>
      <c r="K4" s="52" t="s">
        <v>234</v>
      </c>
      <c r="L4" s="53" t="s">
        <v>235</v>
      </c>
    </row>
    <row r="5" spans="1:17" ht="12.5" thickBot="1">
      <c r="A5" s="167" t="s">
        <v>82</v>
      </c>
      <c r="B5" s="168"/>
      <c r="C5" s="9">
        <v>3246</v>
      </c>
      <c r="D5" s="10">
        <v>3.758471965495995E-2</v>
      </c>
      <c r="E5" s="11">
        <v>0.20394331484904499</v>
      </c>
      <c r="F5" s="10">
        <v>0.3598274799753543</v>
      </c>
      <c r="G5" s="11">
        <v>0.17652495378927913</v>
      </c>
      <c r="H5" s="10">
        <v>0.21072088724584104</v>
      </c>
      <c r="I5" s="12">
        <v>1.139864448552064E-2</v>
      </c>
      <c r="J5"/>
      <c r="K5" s="58">
        <f t="shared" ref="K5:K35" si="0">SUM(D5:E5)</f>
        <v>0.24152803450400495</v>
      </c>
      <c r="L5" s="12">
        <f t="shared" ref="L5:L35" si="1">SUM(F5:G5)</f>
        <v>0.53635243376463348</v>
      </c>
      <c r="M5"/>
      <c r="N5"/>
      <c r="O5"/>
      <c r="P5"/>
      <c r="Q5"/>
    </row>
    <row r="6" spans="1:17" ht="12" customHeight="1">
      <c r="A6" s="163" t="s">
        <v>83</v>
      </c>
      <c r="B6" s="13" t="s">
        <v>27</v>
      </c>
      <c r="C6" s="14">
        <v>788</v>
      </c>
      <c r="D6" s="15">
        <v>3.8071065989847719E-2</v>
      </c>
      <c r="E6" s="16">
        <v>0.18527918781725888</v>
      </c>
      <c r="F6" s="15">
        <v>0.34263959390862941</v>
      </c>
      <c r="G6" s="16">
        <v>0.19289340101522842</v>
      </c>
      <c r="H6" s="15">
        <v>0.233502538071066</v>
      </c>
      <c r="I6" s="17">
        <v>7.6142131979695434E-3</v>
      </c>
      <c r="J6"/>
      <c r="K6" s="59">
        <f t="shared" si="0"/>
        <v>0.2233502538071066</v>
      </c>
      <c r="L6" s="17">
        <f t="shared" si="1"/>
        <v>0.53553299492385786</v>
      </c>
      <c r="M6"/>
      <c r="N6"/>
      <c r="O6"/>
      <c r="P6"/>
      <c r="Q6"/>
    </row>
    <row r="7" spans="1:17">
      <c r="A7" s="164"/>
      <c r="B7" s="18" t="s">
        <v>28</v>
      </c>
      <c r="C7" s="19">
        <v>748</v>
      </c>
      <c r="D7" s="20">
        <v>4.0106951871657755E-2</v>
      </c>
      <c r="E7" s="21">
        <v>0.23262032085561499</v>
      </c>
      <c r="F7" s="20">
        <v>0.34491978609625668</v>
      </c>
      <c r="G7" s="21">
        <v>0.14171122994652408</v>
      </c>
      <c r="H7" s="20">
        <v>0.22994652406417113</v>
      </c>
      <c r="I7" s="22">
        <v>1.06951871657754E-2</v>
      </c>
      <c r="J7"/>
      <c r="K7" s="60">
        <f t="shared" si="0"/>
        <v>0.27272727272727276</v>
      </c>
      <c r="L7" s="22">
        <f t="shared" si="1"/>
        <v>0.48663101604278075</v>
      </c>
      <c r="M7"/>
      <c r="N7"/>
      <c r="O7"/>
      <c r="P7"/>
      <c r="Q7"/>
    </row>
    <row r="8" spans="1:17">
      <c r="A8" s="164"/>
      <c r="B8" s="18" t="s">
        <v>29</v>
      </c>
      <c r="C8" s="19">
        <v>350</v>
      </c>
      <c r="D8" s="20">
        <v>0.04</v>
      </c>
      <c r="E8" s="21">
        <v>0.15428571428571428</v>
      </c>
      <c r="F8" s="20">
        <v>0.37142857142857144</v>
      </c>
      <c r="G8" s="21">
        <v>0.24571428571428572</v>
      </c>
      <c r="H8" s="20">
        <v>0.18857142857142858</v>
      </c>
      <c r="I8" s="22">
        <v>0</v>
      </c>
      <c r="J8"/>
      <c r="K8" s="60">
        <f t="shared" si="0"/>
        <v>0.19428571428571428</v>
      </c>
      <c r="L8" s="22">
        <f t="shared" si="1"/>
        <v>0.61714285714285722</v>
      </c>
      <c r="M8"/>
      <c r="N8"/>
      <c r="O8"/>
      <c r="P8"/>
      <c r="Q8"/>
    </row>
    <row r="9" spans="1:17">
      <c r="A9" s="164"/>
      <c r="B9" s="18" t="s">
        <v>30</v>
      </c>
      <c r="C9" s="19">
        <v>558</v>
      </c>
      <c r="D9" s="20">
        <v>2.1505376344086023E-2</v>
      </c>
      <c r="E9" s="21">
        <v>0.24014336917562723</v>
      </c>
      <c r="F9" s="20">
        <v>0.38351254480286739</v>
      </c>
      <c r="G9" s="21">
        <v>0.16845878136200718</v>
      </c>
      <c r="H9" s="20">
        <v>0.16845878136200718</v>
      </c>
      <c r="I9" s="22">
        <v>1.7921146953405017E-2</v>
      </c>
      <c r="J9"/>
      <c r="K9" s="60">
        <f t="shared" si="0"/>
        <v>0.26164874551971323</v>
      </c>
      <c r="L9" s="22">
        <f t="shared" si="1"/>
        <v>0.55197132616487454</v>
      </c>
      <c r="M9"/>
      <c r="N9"/>
      <c r="O9"/>
      <c r="P9"/>
      <c r="Q9"/>
    </row>
    <row r="10" spans="1:17">
      <c r="A10" s="164"/>
      <c r="B10" s="18" t="s">
        <v>31</v>
      </c>
      <c r="C10" s="19">
        <v>350</v>
      </c>
      <c r="D10" s="20">
        <v>3.4285714285714287E-2</v>
      </c>
      <c r="E10" s="21">
        <v>0.2</v>
      </c>
      <c r="F10" s="20">
        <v>0.38285714285714284</v>
      </c>
      <c r="G10" s="21">
        <v>0.14857142857142858</v>
      </c>
      <c r="H10" s="20">
        <v>0.21714285714285714</v>
      </c>
      <c r="I10" s="22">
        <v>1.7142857142857144E-2</v>
      </c>
      <c r="J10"/>
      <c r="K10" s="60">
        <f t="shared" si="0"/>
        <v>0.23428571428571429</v>
      </c>
      <c r="L10" s="22">
        <f t="shared" si="1"/>
        <v>0.53142857142857136</v>
      </c>
      <c r="M10"/>
      <c r="N10"/>
      <c r="O10"/>
      <c r="P10"/>
      <c r="Q10"/>
    </row>
    <row r="11" spans="1:17">
      <c r="A11" s="164"/>
      <c r="B11" s="18" t="s">
        <v>32</v>
      </c>
      <c r="C11" s="19">
        <v>330</v>
      </c>
      <c r="D11" s="20">
        <v>6.6666666666666666E-2</v>
      </c>
      <c r="E11" s="21">
        <v>0.18181818181818182</v>
      </c>
      <c r="F11" s="20">
        <v>0.36363636363636365</v>
      </c>
      <c r="G11" s="21">
        <v>0.17575757575757575</v>
      </c>
      <c r="H11" s="20">
        <v>0.19393939393939394</v>
      </c>
      <c r="I11" s="22">
        <v>1.8181818181818181E-2</v>
      </c>
      <c r="J11"/>
      <c r="K11" s="60">
        <f t="shared" si="0"/>
        <v>0.24848484848484848</v>
      </c>
      <c r="L11" s="22">
        <f t="shared" si="1"/>
        <v>0.53939393939393943</v>
      </c>
      <c r="M11"/>
      <c r="N11"/>
      <c r="O11"/>
      <c r="P11"/>
      <c r="Q11"/>
    </row>
    <row r="12" spans="1:17">
      <c r="A12" s="164"/>
      <c r="B12" s="18" t="s">
        <v>33</v>
      </c>
      <c r="C12" s="19">
        <v>110</v>
      </c>
      <c r="D12" s="20">
        <v>9.0909090909090905E-3</v>
      </c>
      <c r="E12" s="21">
        <v>0.18181818181818182</v>
      </c>
      <c r="F12" s="20">
        <v>0.34545454545454546</v>
      </c>
      <c r="G12" s="21">
        <v>0.21818181818181817</v>
      </c>
      <c r="H12" s="20">
        <v>0.24545454545454545</v>
      </c>
      <c r="I12" s="22">
        <v>0</v>
      </c>
      <c r="J12"/>
      <c r="K12" s="60">
        <f t="shared" si="0"/>
        <v>0.19090909090909092</v>
      </c>
      <c r="L12" s="22">
        <f t="shared" si="1"/>
        <v>0.5636363636363636</v>
      </c>
      <c r="M12"/>
      <c r="N12"/>
      <c r="O12"/>
      <c r="P12"/>
      <c r="Q12"/>
    </row>
    <row r="13" spans="1:17">
      <c r="A13" s="165"/>
      <c r="B13" s="23" t="s">
        <v>34</v>
      </c>
      <c r="C13" s="24">
        <v>12</v>
      </c>
      <c r="D13" s="25">
        <v>8.3333333333333329E-2</v>
      </c>
      <c r="E13" s="26">
        <v>0.33333333333333331</v>
      </c>
      <c r="F13" s="25">
        <v>0.33333333333333331</v>
      </c>
      <c r="G13" s="26">
        <v>8.3333333333333329E-2</v>
      </c>
      <c r="H13" s="25">
        <v>8.3333333333333329E-2</v>
      </c>
      <c r="I13" s="27">
        <v>8.3333333333333329E-2</v>
      </c>
      <c r="J13"/>
      <c r="K13" s="61">
        <f t="shared" si="0"/>
        <v>0.41666666666666663</v>
      </c>
      <c r="L13" s="27">
        <f t="shared" si="1"/>
        <v>0.41666666666666663</v>
      </c>
      <c r="M13"/>
      <c r="N13"/>
      <c r="O13"/>
      <c r="P13"/>
      <c r="Q13"/>
    </row>
    <row r="14" spans="1:17">
      <c r="A14" s="163" t="s">
        <v>84</v>
      </c>
      <c r="B14" s="13" t="s">
        <v>85</v>
      </c>
      <c r="C14" s="19">
        <v>1490</v>
      </c>
      <c r="D14" s="20">
        <v>3.4899328859060399E-2</v>
      </c>
      <c r="E14" s="21">
        <v>0.21073825503355706</v>
      </c>
      <c r="F14" s="20">
        <v>0.36979865771812082</v>
      </c>
      <c r="G14" s="21">
        <v>0.20939597315436242</v>
      </c>
      <c r="H14" s="20">
        <v>0.16040268456375839</v>
      </c>
      <c r="I14" s="22">
        <v>1.4765100671140939E-2</v>
      </c>
      <c r="J14"/>
      <c r="K14" s="60">
        <f t="shared" si="0"/>
        <v>0.24563758389261747</v>
      </c>
      <c r="L14" s="22">
        <f t="shared" si="1"/>
        <v>0.57919463087248324</v>
      </c>
      <c r="M14"/>
      <c r="N14"/>
      <c r="O14"/>
      <c r="P14"/>
      <c r="Q14"/>
    </row>
    <row r="15" spans="1:17">
      <c r="A15" s="164"/>
      <c r="B15" s="18" t="s">
        <v>86</v>
      </c>
      <c r="C15" s="19">
        <v>1737</v>
      </c>
      <c r="D15" s="20">
        <v>3.9723661485319514E-2</v>
      </c>
      <c r="E15" s="21">
        <v>0.19746689694876224</v>
      </c>
      <c r="F15" s="20">
        <v>0.35175590097869891</v>
      </c>
      <c r="G15" s="21">
        <v>0.14680483592400692</v>
      </c>
      <c r="H15" s="20">
        <v>0.25561312607944731</v>
      </c>
      <c r="I15" s="22">
        <v>8.6355785837651123E-3</v>
      </c>
      <c r="J15"/>
      <c r="K15" s="60">
        <f t="shared" si="0"/>
        <v>0.23719055843408177</v>
      </c>
      <c r="L15" s="22">
        <f t="shared" si="1"/>
        <v>0.49856073690270586</v>
      </c>
      <c r="M15"/>
      <c r="N15"/>
      <c r="O15"/>
      <c r="P15"/>
      <c r="Q15"/>
    </row>
    <row r="16" spans="1:17">
      <c r="A16" s="165"/>
      <c r="B16" s="23" t="s">
        <v>19</v>
      </c>
      <c r="C16" s="24">
        <v>19</v>
      </c>
      <c r="D16" s="25">
        <v>5.2631578947368418E-2</v>
      </c>
      <c r="E16" s="26">
        <v>0.26315789473684209</v>
      </c>
      <c r="F16" s="25">
        <v>0.31578947368421051</v>
      </c>
      <c r="G16" s="26">
        <v>0.31578947368421051</v>
      </c>
      <c r="H16" s="25">
        <v>5.2631578947368418E-2</v>
      </c>
      <c r="I16" s="27">
        <v>0</v>
      </c>
      <c r="J16"/>
      <c r="K16" s="61">
        <f t="shared" si="0"/>
        <v>0.31578947368421051</v>
      </c>
      <c r="L16" s="27">
        <f t="shared" si="1"/>
        <v>0.63157894736842102</v>
      </c>
      <c r="M16"/>
      <c r="N16"/>
      <c r="O16"/>
      <c r="P16"/>
      <c r="Q16"/>
    </row>
    <row r="17" spans="1:17" ht="12" customHeight="1">
      <c r="A17" s="163" t="s">
        <v>87</v>
      </c>
      <c r="B17" s="28" t="s">
        <v>18</v>
      </c>
      <c r="C17" s="29">
        <v>463</v>
      </c>
      <c r="D17" s="30">
        <v>3.6717062634989202E-2</v>
      </c>
      <c r="E17" s="31">
        <v>0.19654427645788336</v>
      </c>
      <c r="F17" s="30">
        <v>0.33261339092872572</v>
      </c>
      <c r="G17" s="31">
        <v>0.16846652267818574</v>
      </c>
      <c r="H17" s="30">
        <v>0.26133909287257018</v>
      </c>
      <c r="I17" s="32">
        <v>4.3196544276457886E-3</v>
      </c>
      <c r="J17"/>
      <c r="K17" s="62">
        <f t="shared" si="0"/>
        <v>0.23326133909287255</v>
      </c>
      <c r="L17" s="32">
        <f t="shared" si="1"/>
        <v>0.50107991360691151</v>
      </c>
      <c r="M17"/>
      <c r="N17"/>
      <c r="O17"/>
      <c r="P17"/>
      <c r="Q17"/>
    </row>
    <row r="18" spans="1:17">
      <c r="A18" s="165"/>
      <c r="B18" s="18" t="s">
        <v>98</v>
      </c>
      <c r="C18" s="19">
        <v>837</v>
      </c>
      <c r="D18" s="20">
        <v>4.0621266427718038E-2</v>
      </c>
      <c r="E18" s="21">
        <v>0.17323775388291518</v>
      </c>
      <c r="F18" s="20">
        <v>0.34528076463560337</v>
      </c>
      <c r="G18" s="21">
        <v>0.21027479091995221</v>
      </c>
      <c r="H18" s="20">
        <v>0.22819593787335724</v>
      </c>
      <c r="I18" s="22">
        <v>2.3894862604540022E-3</v>
      </c>
      <c r="J18"/>
      <c r="K18" s="60">
        <f t="shared" si="0"/>
        <v>0.21385902031063322</v>
      </c>
      <c r="L18" s="22">
        <f t="shared" si="1"/>
        <v>0.55555555555555558</v>
      </c>
      <c r="M18"/>
      <c r="N18"/>
      <c r="O18"/>
      <c r="P18"/>
      <c r="Q18"/>
    </row>
    <row r="19" spans="1:17">
      <c r="A19" s="163"/>
      <c r="B19" s="18" t="s">
        <v>99</v>
      </c>
      <c r="C19" s="19">
        <v>969</v>
      </c>
      <c r="D19" s="20">
        <v>3.3023735810113516E-2</v>
      </c>
      <c r="E19" s="21">
        <v>0.19814241486068113</v>
      </c>
      <c r="F19" s="20">
        <v>0.37358101135190919</v>
      </c>
      <c r="G19" s="21">
        <v>0.17956656346749225</v>
      </c>
      <c r="H19" s="20">
        <v>0.20743034055727555</v>
      </c>
      <c r="I19" s="22">
        <v>8.2559339525283791E-3</v>
      </c>
      <c r="J19"/>
      <c r="K19" s="60">
        <f t="shared" si="0"/>
        <v>0.23116615067079466</v>
      </c>
      <c r="L19" s="22">
        <f t="shared" si="1"/>
        <v>0.55314757481940147</v>
      </c>
      <c r="M19"/>
      <c r="N19"/>
      <c r="O19"/>
      <c r="P19"/>
      <c r="Q19"/>
    </row>
    <row r="20" spans="1:17">
      <c r="A20" s="164"/>
      <c r="B20" s="18" t="s">
        <v>100</v>
      </c>
      <c r="C20" s="19">
        <v>675</v>
      </c>
      <c r="D20" s="20">
        <v>2.6666666666666668E-2</v>
      </c>
      <c r="E20" s="21">
        <v>0.24444444444444444</v>
      </c>
      <c r="F20" s="20">
        <v>0.37925925925925924</v>
      </c>
      <c r="G20" s="21">
        <v>0.16</v>
      </c>
      <c r="H20" s="20">
        <v>0.17185185185185184</v>
      </c>
      <c r="I20" s="22">
        <v>1.7777777777777778E-2</v>
      </c>
      <c r="J20"/>
      <c r="K20" s="60">
        <f t="shared" si="0"/>
        <v>0.27111111111111108</v>
      </c>
      <c r="L20" s="22">
        <f t="shared" si="1"/>
        <v>0.53925925925925922</v>
      </c>
      <c r="M20"/>
      <c r="N20"/>
      <c r="O20"/>
      <c r="P20"/>
      <c r="Q20"/>
    </row>
    <row r="21" spans="1:17">
      <c r="A21" s="164"/>
      <c r="B21" s="18" t="s">
        <v>101</v>
      </c>
      <c r="C21" s="19">
        <v>287</v>
      </c>
      <c r="D21" s="20">
        <v>6.968641114982578E-2</v>
      </c>
      <c r="E21" s="21">
        <v>0.22996515679442509</v>
      </c>
      <c r="F21" s="20">
        <v>0.3519163763066202</v>
      </c>
      <c r="G21" s="21">
        <v>0.12543554006968641</v>
      </c>
      <c r="H21" s="20">
        <v>0.18815331010452963</v>
      </c>
      <c r="I21" s="22">
        <v>3.484320557491289E-2</v>
      </c>
      <c r="J21"/>
      <c r="K21" s="60">
        <f t="shared" si="0"/>
        <v>0.29965156794425085</v>
      </c>
      <c r="L21" s="22">
        <f t="shared" si="1"/>
        <v>0.47735191637630658</v>
      </c>
      <c r="M21"/>
      <c r="N21"/>
      <c r="O21"/>
      <c r="P21"/>
      <c r="Q21"/>
    </row>
    <row r="22" spans="1:17">
      <c r="A22" s="165"/>
      <c r="B22" s="23" t="s">
        <v>34</v>
      </c>
      <c r="C22" s="24">
        <v>15</v>
      </c>
      <c r="D22" s="25">
        <v>6.6666666666666666E-2</v>
      </c>
      <c r="E22" s="26">
        <v>0.2</v>
      </c>
      <c r="F22" s="25">
        <v>0.4</v>
      </c>
      <c r="G22" s="26">
        <v>6.6666666666666666E-2</v>
      </c>
      <c r="H22" s="25">
        <v>6.6666666666666666E-2</v>
      </c>
      <c r="I22" s="27">
        <v>0.2</v>
      </c>
      <c r="J22"/>
      <c r="K22" s="61">
        <f t="shared" si="0"/>
        <v>0.26666666666666666</v>
      </c>
      <c r="L22" s="27">
        <f t="shared" si="1"/>
        <v>0.46666666666666667</v>
      </c>
      <c r="M22"/>
      <c r="N22"/>
      <c r="O22"/>
      <c r="P22"/>
      <c r="Q22"/>
    </row>
    <row r="23" spans="1:17" ht="12" customHeight="1">
      <c r="A23" s="163" t="s">
        <v>88</v>
      </c>
      <c r="B23" s="28" t="s">
        <v>20</v>
      </c>
      <c r="C23" s="14">
        <v>217</v>
      </c>
      <c r="D23" s="15">
        <v>3.6866359447004608E-2</v>
      </c>
      <c r="E23" s="16">
        <v>0.21658986175115208</v>
      </c>
      <c r="F23" s="15">
        <v>0.30875576036866359</v>
      </c>
      <c r="G23" s="16">
        <v>0.22119815668202766</v>
      </c>
      <c r="H23" s="15">
        <v>0.20737327188940091</v>
      </c>
      <c r="I23" s="17">
        <v>9.2165898617511521E-3</v>
      </c>
      <c r="J23"/>
      <c r="K23" s="59">
        <f t="shared" si="0"/>
        <v>0.25345622119815669</v>
      </c>
      <c r="L23" s="17">
        <f t="shared" si="1"/>
        <v>0.52995391705069128</v>
      </c>
      <c r="M23"/>
      <c r="N23"/>
      <c r="O23"/>
      <c r="P23"/>
      <c r="Q23"/>
    </row>
    <row r="24" spans="1:17">
      <c r="A24" s="164"/>
      <c r="B24" s="18" t="s">
        <v>102</v>
      </c>
      <c r="C24" s="19">
        <v>357</v>
      </c>
      <c r="D24" s="20">
        <v>3.3613445378151259E-2</v>
      </c>
      <c r="E24" s="21">
        <v>0.18207282913165265</v>
      </c>
      <c r="F24" s="20">
        <v>0.34453781512605042</v>
      </c>
      <c r="G24" s="21">
        <v>0.26890756302521007</v>
      </c>
      <c r="H24" s="20">
        <v>0.17086834733893558</v>
      </c>
      <c r="I24" s="22">
        <v>0</v>
      </c>
      <c r="J24"/>
      <c r="K24" s="60">
        <f t="shared" si="0"/>
        <v>0.2156862745098039</v>
      </c>
      <c r="L24" s="22">
        <f t="shared" si="1"/>
        <v>0.61344537815126055</v>
      </c>
      <c r="M24"/>
      <c r="N24"/>
      <c r="O24"/>
      <c r="P24"/>
      <c r="Q24"/>
    </row>
    <row r="25" spans="1:17">
      <c r="A25" s="165"/>
      <c r="B25" s="18" t="s">
        <v>103</v>
      </c>
      <c r="C25" s="19">
        <v>429</v>
      </c>
      <c r="D25" s="20">
        <v>2.3310023310023312E-2</v>
      </c>
      <c r="E25" s="21">
        <v>0.21678321678321677</v>
      </c>
      <c r="F25" s="20">
        <v>0.39627039627039629</v>
      </c>
      <c r="G25" s="21">
        <v>0.20979020979020979</v>
      </c>
      <c r="H25" s="20">
        <v>0.14452214452214451</v>
      </c>
      <c r="I25" s="22">
        <v>9.324009324009324E-3</v>
      </c>
      <c r="J25"/>
      <c r="K25" s="60">
        <f t="shared" si="0"/>
        <v>0.24009324009324007</v>
      </c>
      <c r="L25" s="22">
        <f t="shared" si="1"/>
        <v>0.60606060606060608</v>
      </c>
      <c r="M25"/>
      <c r="N25"/>
      <c r="O25"/>
      <c r="P25"/>
      <c r="Q25"/>
    </row>
    <row r="26" spans="1:17">
      <c r="A26" s="163"/>
      <c r="B26" s="18" t="s">
        <v>104</v>
      </c>
      <c r="C26" s="19">
        <v>344</v>
      </c>
      <c r="D26" s="20">
        <v>2.9069767441860465E-2</v>
      </c>
      <c r="E26" s="21">
        <v>0.21802325581395349</v>
      </c>
      <c r="F26" s="20">
        <v>0.40406976744186046</v>
      </c>
      <c r="G26" s="21">
        <v>0.16569767441860464</v>
      </c>
      <c r="H26" s="20">
        <v>0.15988372093023256</v>
      </c>
      <c r="I26" s="22">
        <v>2.3255813953488372E-2</v>
      </c>
      <c r="J26"/>
      <c r="K26" s="60">
        <f t="shared" si="0"/>
        <v>0.24709302325581395</v>
      </c>
      <c r="L26" s="22">
        <f t="shared" si="1"/>
        <v>0.56976744186046513</v>
      </c>
      <c r="M26"/>
      <c r="N26"/>
      <c r="O26"/>
      <c r="P26"/>
      <c r="Q26"/>
    </row>
    <row r="27" spans="1:17">
      <c r="A27" s="164"/>
      <c r="B27" s="18" t="s">
        <v>105</v>
      </c>
      <c r="C27" s="19">
        <v>141</v>
      </c>
      <c r="D27" s="20">
        <v>8.5106382978723402E-2</v>
      </c>
      <c r="E27" s="21">
        <v>0.24113475177304963</v>
      </c>
      <c r="F27" s="20">
        <v>0.3546099290780142</v>
      </c>
      <c r="G27" s="21">
        <v>0.14893617021276595</v>
      </c>
      <c r="H27" s="20">
        <v>0.11347517730496454</v>
      </c>
      <c r="I27" s="22">
        <v>5.6737588652482268E-2</v>
      </c>
      <c r="J27"/>
      <c r="K27" s="60">
        <f t="shared" si="0"/>
        <v>0.32624113475177302</v>
      </c>
      <c r="L27" s="22">
        <f t="shared" si="1"/>
        <v>0.50354609929078009</v>
      </c>
      <c r="M27"/>
      <c r="N27"/>
      <c r="O27"/>
      <c r="P27"/>
      <c r="Q27"/>
    </row>
    <row r="28" spans="1:17">
      <c r="A28" s="164"/>
      <c r="B28" s="18" t="s">
        <v>21</v>
      </c>
      <c r="C28" s="19">
        <v>2</v>
      </c>
      <c r="D28" s="20">
        <v>0</v>
      </c>
      <c r="E28" s="21">
        <v>0</v>
      </c>
      <c r="F28" s="20">
        <v>1</v>
      </c>
      <c r="G28" s="21">
        <v>0</v>
      </c>
      <c r="H28" s="20">
        <v>0</v>
      </c>
      <c r="I28" s="22">
        <v>0</v>
      </c>
      <c r="J28"/>
      <c r="K28" s="60">
        <f t="shared" si="0"/>
        <v>0</v>
      </c>
      <c r="L28" s="22">
        <f t="shared" si="1"/>
        <v>1</v>
      </c>
      <c r="M28"/>
      <c r="N28"/>
      <c r="O28"/>
      <c r="P28"/>
      <c r="Q28"/>
    </row>
    <row r="29" spans="1:17">
      <c r="A29" s="164"/>
      <c r="B29" s="18" t="s">
        <v>22</v>
      </c>
      <c r="C29" s="19">
        <v>244</v>
      </c>
      <c r="D29" s="20">
        <v>3.6885245901639344E-2</v>
      </c>
      <c r="E29" s="21">
        <v>0.18032786885245902</v>
      </c>
      <c r="F29" s="20">
        <v>0.35655737704918034</v>
      </c>
      <c r="G29" s="21">
        <v>0.11475409836065574</v>
      </c>
      <c r="H29" s="20">
        <v>0.31147540983606559</v>
      </c>
      <c r="I29" s="22">
        <v>0</v>
      </c>
      <c r="J29"/>
      <c r="K29" s="60">
        <f t="shared" si="0"/>
        <v>0.21721311475409838</v>
      </c>
      <c r="L29" s="22">
        <f t="shared" si="1"/>
        <v>0.47131147540983609</v>
      </c>
      <c r="M29"/>
      <c r="N29"/>
      <c r="O29"/>
      <c r="P29"/>
      <c r="Q29"/>
    </row>
    <row r="30" spans="1:17">
      <c r="A30" s="164"/>
      <c r="B30" s="18" t="s">
        <v>106</v>
      </c>
      <c r="C30" s="19">
        <v>476</v>
      </c>
      <c r="D30" s="20">
        <v>4.6218487394957986E-2</v>
      </c>
      <c r="E30" s="21">
        <v>0.1638655462184874</v>
      </c>
      <c r="F30" s="20">
        <v>0.34873949579831931</v>
      </c>
      <c r="G30" s="21">
        <v>0.1638655462184874</v>
      </c>
      <c r="H30" s="20">
        <v>0.27310924369747897</v>
      </c>
      <c r="I30" s="22">
        <v>4.2016806722689074E-3</v>
      </c>
      <c r="J30"/>
      <c r="K30" s="60">
        <f t="shared" si="0"/>
        <v>0.21008403361344538</v>
      </c>
      <c r="L30" s="22">
        <f t="shared" si="1"/>
        <v>0.51260504201680668</v>
      </c>
      <c r="M30"/>
      <c r="N30"/>
      <c r="O30"/>
      <c r="P30"/>
      <c r="Q30"/>
    </row>
    <row r="31" spans="1:17">
      <c r="A31" s="164"/>
      <c r="B31" s="18" t="s">
        <v>107</v>
      </c>
      <c r="C31" s="19">
        <v>538</v>
      </c>
      <c r="D31" s="20">
        <v>4.0892193308550186E-2</v>
      </c>
      <c r="E31" s="21">
        <v>0.18401486988847585</v>
      </c>
      <c r="F31" s="20">
        <v>0.35315985130111527</v>
      </c>
      <c r="G31" s="21">
        <v>0.15613382899628253</v>
      </c>
      <c r="H31" s="20">
        <v>0.25836431226765799</v>
      </c>
      <c r="I31" s="22">
        <v>7.4349442379182153E-3</v>
      </c>
      <c r="J31"/>
      <c r="K31" s="60">
        <f t="shared" si="0"/>
        <v>0.22490706319702602</v>
      </c>
      <c r="L31" s="22">
        <f t="shared" si="1"/>
        <v>0.50929368029739774</v>
      </c>
      <c r="M31"/>
      <c r="N31"/>
      <c r="O31"/>
      <c r="P31"/>
      <c r="Q31"/>
    </row>
    <row r="32" spans="1:17">
      <c r="A32" s="164"/>
      <c r="B32" s="18" t="s">
        <v>108</v>
      </c>
      <c r="C32" s="19">
        <v>331</v>
      </c>
      <c r="D32" s="20">
        <v>2.4169184290030211E-2</v>
      </c>
      <c r="E32" s="21">
        <v>0.27190332326283989</v>
      </c>
      <c r="F32" s="20">
        <v>0.35347432024169184</v>
      </c>
      <c r="G32" s="21">
        <v>0.15407854984894259</v>
      </c>
      <c r="H32" s="20">
        <v>0.18429003021148035</v>
      </c>
      <c r="I32" s="22">
        <v>1.2084592145015106E-2</v>
      </c>
      <c r="J32"/>
      <c r="K32" s="60">
        <f t="shared" si="0"/>
        <v>0.29607250755287012</v>
      </c>
      <c r="L32" s="22">
        <f t="shared" si="1"/>
        <v>0.50755287009063443</v>
      </c>
      <c r="M32"/>
      <c r="N32"/>
      <c r="O32"/>
      <c r="P32"/>
      <c r="Q32"/>
    </row>
    <row r="33" spans="1:17">
      <c r="A33" s="164"/>
      <c r="B33" s="18" t="s">
        <v>109</v>
      </c>
      <c r="C33" s="19">
        <v>145</v>
      </c>
      <c r="D33" s="20">
        <v>5.5172413793103448E-2</v>
      </c>
      <c r="E33" s="21">
        <v>0.22068965517241379</v>
      </c>
      <c r="F33" s="20">
        <v>0.35172413793103446</v>
      </c>
      <c r="G33" s="21">
        <v>9.6551724137931033E-2</v>
      </c>
      <c r="H33" s="20">
        <v>0.2620689655172414</v>
      </c>
      <c r="I33" s="22">
        <v>1.3793103448275862E-2</v>
      </c>
      <c r="J33"/>
      <c r="K33" s="60">
        <f t="shared" si="0"/>
        <v>0.27586206896551724</v>
      </c>
      <c r="L33" s="22">
        <f t="shared" si="1"/>
        <v>0.44827586206896552</v>
      </c>
      <c r="M33"/>
      <c r="N33"/>
      <c r="O33"/>
      <c r="P33"/>
      <c r="Q33"/>
    </row>
    <row r="34" spans="1:17">
      <c r="A34" s="164"/>
      <c r="B34" s="18" t="s">
        <v>23</v>
      </c>
      <c r="C34" s="19">
        <v>3</v>
      </c>
      <c r="D34" s="20">
        <v>0</v>
      </c>
      <c r="E34" s="21">
        <v>0</v>
      </c>
      <c r="F34" s="20">
        <v>0</v>
      </c>
      <c r="G34" s="21">
        <v>0</v>
      </c>
      <c r="H34" s="20">
        <v>0</v>
      </c>
      <c r="I34" s="22">
        <v>1</v>
      </c>
      <c r="J34"/>
      <c r="K34" s="60">
        <f t="shared" si="0"/>
        <v>0</v>
      </c>
      <c r="L34" s="22">
        <f t="shared" si="1"/>
        <v>0</v>
      </c>
      <c r="M34"/>
      <c r="N34"/>
      <c r="O34"/>
      <c r="P34"/>
      <c r="Q34"/>
    </row>
    <row r="35" spans="1:17">
      <c r="A35" s="165"/>
      <c r="B35" s="23" t="s">
        <v>208</v>
      </c>
      <c r="C35" s="24">
        <v>19</v>
      </c>
      <c r="D35" s="25">
        <v>5.2600000000000001E-2</v>
      </c>
      <c r="E35" s="26">
        <v>0.26319999999999999</v>
      </c>
      <c r="F35" s="25">
        <v>0.31579999999999997</v>
      </c>
      <c r="G35" s="26">
        <v>0.31579999999999997</v>
      </c>
      <c r="H35" s="25">
        <v>5.2600000000000001E-2</v>
      </c>
      <c r="I35" s="27">
        <v>0</v>
      </c>
      <c r="J35"/>
      <c r="K35" s="61">
        <f t="shared" si="0"/>
        <v>0.31579999999999997</v>
      </c>
      <c r="L35" s="27">
        <f t="shared" si="1"/>
        <v>0.63159999999999994</v>
      </c>
      <c r="M35"/>
      <c r="N35"/>
      <c r="O35"/>
      <c r="P35"/>
      <c r="Q35"/>
    </row>
    <row r="36" spans="1:17" ht="12" customHeight="1">
      <c r="A36" s="163" t="s">
        <v>89</v>
      </c>
      <c r="B36" s="13" t="s">
        <v>110</v>
      </c>
      <c r="C36" s="14">
        <v>43</v>
      </c>
      <c r="D36" s="15">
        <v>0</v>
      </c>
      <c r="E36" s="16">
        <v>9.3023255813953487E-2</v>
      </c>
      <c r="F36" s="15">
        <v>0.44186046511627908</v>
      </c>
      <c r="G36" s="16">
        <v>0.30232558139534882</v>
      </c>
      <c r="H36" s="15">
        <v>0.16279069767441862</v>
      </c>
      <c r="I36" s="17">
        <v>0</v>
      </c>
      <c r="J36"/>
      <c r="K36" s="59">
        <f t="shared" ref="K36:K66" si="2">SUM(D36:E36)</f>
        <v>9.3023255813953487E-2</v>
      </c>
      <c r="L36" s="17">
        <f t="shared" ref="L36:L66" si="3">SUM(F36:G36)</f>
        <v>0.7441860465116279</v>
      </c>
      <c r="M36"/>
      <c r="N36"/>
      <c r="O36"/>
      <c r="P36"/>
      <c r="Q36"/>
    </row>
    <row r="37" spans="1:17">
      <c r="A37" s="164"/>
      <c r="B37" s="18" t="s">
        <v>111</v>
      </c>
      <c r="C37" s="19">
        <v>299</v>
      </c>
      <c r="D37" s="20">
        <v>2.0066889632107024E-2</v>
      </c>
      <c r="E37" s="21">
        <v>0.21070234113712374</v>
      </c>
      <c r="F37" s="20">
        <v>0.31772575250836121</v>
      </c>
      <c r="G37" s="21">
        <v>0.22073578595317725</v>
      </c>
      <c r="H37" s="20">
        <v>0.20401337792642141</v>
      </c>
      <c r="I37" s="22">
        <v>2.6755852842809364E-2</v>
      </c>
      <c r="J37"/>
      <c r="K37" s="60">
        <f t="shared" si="2"/>
        <v>0.23076923076923078</v>
      </c>
      <c r="L37" s="22">
        <f t="shared" si="3"/>
        <v>0.53846153846153844</v>
      </c>
      <c r="M37"/>
      <c r="N37"/>
      <c r="O37"/>
      <c r="P37"/>
      <c r="Q37"/>
    </row>
    <row r="38" spans="1:17">
      <c r="A38" s="165"/>
      <c r="B38" s="18" t="s">
        <v>112</v>
      </c>
      <c r="C38" s="19">
        <v>1006</v>
      </c>
      <c r="D38" s="20">
        <v>3.1809145129224649E-2</v>
      </c>
      <c r="E38" s="21">
        <v>0.19880715705765409</v>
      </c>
      <c r="F38" s="20">
        <v>0.35785288270377735</v>
      </c>
      <c r="G38" s="21">
        <v>0.21769383697813122</v>
      </c>
      <c r="H38" s="20">
        <v>0.19184890656063619</v>
      </c>
      <c r="I38" s="22">
        <v>1.9880715705765406E-3</v>
      </c>
      <c r="J38"/>
      <c r="K38" s="60">
        <f t="shared" si="2"/>
        <v>0.23061630218687873</v>
      </c>
      <c r="L38" s="22">
        <f t="shared" si="3"/>
        <v>0.57554671968190863</v>
      </c>
      <c r="M38"/>
      <c r="N38"/>
      <c r="O38"/>
      <c r="P38"/>
      <c r="Q38"/>
    </row>
    <row r="39" spans="1:17">
      <c r="A39" s="163"/>
      <c r="B39" s="18" t="s">
        <v>113</v>
      </c>
      <c r="C39" s="19">
        <v>606</v>
      </c>
      <c r="D39" s="20">
        <v>3.6303630363036306E-2</v>
      </c>
      <c r="E39" s="21">
        <v>0.21287128712871287</v>
      </c>
      <c r="F39" s="20">
        <v>0.33333333333333331</v>
      </c>
      <c r="G39" s="21">
        <v>0.14521452145214522</v>
      </c>
      <c r="H39" s="20">
        <v>0.26237623762376239</v>
      </c>
      <c r="I39" s="22">
        <v>9.9009900990099011E-3</v>
      </c>
      <c r="J39"/>
      <c r="K39" s="60">
        <f t="shared" si="2"/>
        <v>0.24917491749174916</v>
      </c>
      <c r="L39" s="22">
        <f t="shared" si="3"/>
        <v>0.47854785478547857</v>
      </c>
      <c r="M39"/>
      <c r="N39"/>
      <c r="O39"/>
      <c r="P39"/>
      <c r="Q39"/>
    </row>
    <row r="40" spans="1:17">
      <c r="A40" s="164"/>
      <c r="B40" s="18" t="s">
        <v>114</v>
      </c>
      <c r="C40" s="19">
        <v>190</v>
      </c>
      <c r="D40" s="20">
        <v>5.2631578947368418E-2</v>
      </c>
      <c r="E40" s="21">
        <v>0.12105263157894737</v>
      </c>
      <c r="F40" s="20">
        <v>0.41578947368421054</v>
      </c>
      <c r="G40" s="21">
        <v>0.20526315789473684</v>
      </c>
      <c r="H40" s="20">
        <v>0.20526315789473684</v>
      </c>
      <c r="I40" s="22">
        <v>0</v>
      </c>
      <c r="J40"/>
      <c r="K40" s="60">
        <f t="shared" si="2"/>
        <v>0.17368421052631577</v>
      </c>
      <c r="L40" s="22">
        <f t="shared" si="3"/>
        <v>0.62105263157894741</v>
      </c>
      <c r="M40"/>
      <c r="N40"/>
      <c r="O40"/>
      <c r="P40"/>
      <c r="Q40"/>
    </row>
    <row r="41" spans="1:17">
      <c r="A41" s="164"/>
      <c r="B41" s="18" t="s">
        <v>35</v>
      </c>
      <c r="C41" s="19">
        <v>79</v>
      </c>
      <c r="D41" s="20">
        <v>2.5316455696202531E-2</v>
      </c>
      <c r="E41" s="21">
        <v>0.15189873417721519</v>
      </c>
      <c r="F41" s="20">
        <v>0.4050632911392405</v>
      </c>
      <c r="G41" s="21">
        <v>0.15189873417721519</v>
      </c>
      <c r="H41" s="20">
        <v>0.26582278481012656</v>
      </c>
      <c r="I41" s="22">
        <v>0</v>
      </c>
      <c r="J41"/>
      <c r="K41" s="60">
        <f t="shared" si="2"/>
        <v>0.17721518987341772</v>
      </c>
      <c r="L41" s="22">
        <f t="shared" si="3"/>
        <v>0.55696202531645567</v>
      </c>
      <c r="M41"/>
      <c r="N41"/>
      <c r="O41"/>
      <c r="P41"/>
      <c r="Q41"/>
    </row>
    <row r="42" spans="1:17">
      <c r="A42" s="164"/>
      <c r="B42" s="18" t="s">
        <v>36</v>
      </c>
      <c r="C42" s="19">
        <v>433</v>
      </c>
      <c r="D42" s="20">
        <v>4.3879907621247112E-2</v>
      </c>
      <c r="E42" s="21">
        <v>0.22632794457274827</v>
      </c>
      <c r="F42" s="20">
        <v>0.39260969976905313</v>
      </c>
      <c r="G42" s="21">
        <v>0.11085450346420324</v>
      </c>
      <c r="H42" s="20">
        <v>0.21709006928406466</v>
      </c>
      <c r="I42" s="22">
        <v>9.2378752886836026E-3</v>
      </c>
      <c r="J42"/>
      <c r="K42" s="60">
        <f t="shared" si="2"/>
        <v>0.2702078521939954</v>
      </c>
      <c r="L42" s="22">
        <f t="shared" si="3"/>
        <v>0.50346420323325636</v>
      </c>
      <c r="M42"/>
      <c r="N42"/>
      <c r="O42"/>
      <c r="P42"/>
      <c r="Q42"/>
    </row>
    <row r="43" spans="1:17">
      <c r="A43" s="164"/>
      <c r="B43" s="18" t="s">
        <v>115</v>
      </c>
      <c r="C43" s="19">
        <v>566</v>
      </c>
      <c r="D43" s="20">
        <v>5.3003533568904596E-2</v>
      </c>
      <c r="E43" s="21">
        <v>0.22968197879858657</v>
      </c>
      <c r="F43" s="20">
        <v>0.35159010600706714</v>
      </c>
      <c r="G43" s="21">
        <v>0.1519434628975265</v>
      </c>
      <c r="H43" s="20">
        <v>0.18551236749116609</v>
      </c>
      <c r="I43" s="22">
        <v>2.8268551236749116E-2</v>
      </c>
      <c r="J43"/>
      <c r="K43" s="60">
        <f t="shared" si="2"/>
        <v>0.28268551236749118</v>
      </c>
      <c r="L43" s="22">
        <f t="shared" si="3"/>
        <v>0.50353356890459366</v>
      </c>
      <c r="M43"/>
      <c r="N43"/>
      <c r="O43"/>
      <c r="P43"/>
      <c r="Q43"/>
    </row>
    <row r="44" spans="1:17">
      <c r="A44" s="165"/>
      <c r="B44" s="23" t="s">
        <v>34</v>
      </c>
      <c r="C44" s="24">
        <v>24</v>
      </c>
      <c r="D44" s="25">
        <v>4.1666666666666664E-2</v>
      </c>
      <c r="E44" s="26">
        <v>0.125</v>
      </c>
      <c r="F44" s="25">
        <v>0.5</v>
      </c>
      <c r="G44" s="26">
        <v>8.3333333333333329E-2</v>
      </c>
      <c r="H44" s="25">
        <v>0.20833333333333334</v>
      </c>
      <c r="I44" s="27">
        <v>4.1666666666666664E-2</v>
      </c>
      <c r="J44"/>
      <c r="K44" s="61">
        <f t="shared" si="2"/>
        <v>0.16666666666666666</v>
      </c>
      <c r="L44" s="27">
        <f t="shared" si="3"/>
        <v>0.58333333333333337</v>
      </c>
      <c r="M44"/>
      <c r="N44"/>
      <c r="O44"/>
      <c r="P44"/>
      <c r="Q44"/>
    </row>
    <row r="45" spans="1:17" ht="12" customHeight="1">
      <c r="A45" s="159" t="s">
        <v>90</v>
      </c>
      <c r="B45" s="13" t="s">
        <v>37</v>
      </c>
      <c r="C45" s="14">
        <v>332</v>
      </c>
      <c r="D45" s="15">
        <v>3.0120481927710843E-2</v>
      </c>
      <c r="E45" s="16">
        <v>0.21686746987951808</v>
      </c>
      <c r="F45" s="15">
        <v>0.33433734939759036</v>
      </c>
      <c r="G45" s="16">
        <v>0.18072289156626506</v>
      </c>
      <c r="H45" s="15">
        <v>0.21385542168674698</v>
      </c>
      <c r="I45" s="17">
        <v>2.4096385542168676E-2</v>
      </c>
      <c r="J45"/>
      <c r="K45" s="59">
        <f t="shared" si="2"/>
        <v>0.24698795180722893</v>
      </c>
      <c r="L45" s="17">
        <f t="shared" si="3"/>
        <v>0.51506024096385539</v>
      </c>
      <c r="M45"/>
      <c r="N45"/>
      <c r="O45"/>
      <c r="P45"/>
      <c r="Q45"/>
    </row>
    <row r="46" spans="1:17">
      <c r="A46" s="160"/>
      <c r="B46" s="18" t="s">
        <v>38</v>
      </c>
      <c r="C46" s="19">
        <v>903</v>
      </c>
      <c r="D46" s="20">
        <v>3.3222591362126248E-2</v>
      </c>
      <c r="E46" s="21">
        <v>0.18715393133997785</v>
      </c>
      <c r="F46" s="20">
        <v>0.35880398671096347</v>
      </c>
      <c r="G46" s="21">
        <v>0.18383167220376523</v>
      </c>
      <c r="H46" s="20">
        <v>0.22812846068660023</v>
      </c>
      <c r="I46" s="22">
        <v>8.8593576965669985E-3</v>
      </c>
      <c r="J46"/>
      <c r="K46" s="60">
        <f t="shared" si="2"/>
        <v>0.22037652270210409</v>
      </c>
      <c r="L46" s="22">
        <f t="shared" si="3"/>
        <v>0.54263565891472876</v>
      </c>
      <c r="M46"/>
      <c r="N46"/>
      <c r="O46"/>
      <c r="P46"/>
      <c r="Q46"/>
    </row>
    <row r="47" spans="1:17">
      <c r="A47" s="161"/>
      <c r="B47" s="18" t="s">
        <v>39</v>
      </c>
      <c r="C47" s="19">
        <v>662</v>
      </c>
      <c r="D47" s="20">
        <v>3.3232628398791542E-2</v>
      </c>
      <c r="E47" s="21">
        <v>0.17220543806646527</v>
      </c>
      <c r="F47" s="20">
        <v>0.3595166163141994</v>
      </c>
      <c r="G47" s="21">
        <v>0.23716012084592145</v>
      </c>
      <c r="H47" s="20">
        <v>0.19788519637462235</v>
      </c>
      <c r="I47" s="22">
        <v>0</v>
      </c>
      <c r="J47"/>
      <c r="K47" s="60">
        <f t="shared" si="2"/>
        <v>0.20543806646525681</v>
      </c>
      <c r="L47" s="22">
        <f t="shared" si="3"/>
        <v>0.59667673716012082</v>
      </c>
      <c r="M47"/>
      <c r="N47"/>
      <c r="O47"/>
      <c r="P47"/>
      <c r="Q47"/>
    </row>
    <row r="48" spans="1:17">
      <c r="A48" s="159"/>
      <c r="B48" s="18" t="s">
        <v>40</v>
      </c>
      <c r="C48" s="19">
        <v>310</v>
      </c>
      <c r="D48" s="20">
        <v>3.2258064516129031E-2</v>
      </c>
      <c r="E48" s="21">
        <v>0.24516129032258063</v>
      </c>
      <c r="F48" s="20">
        <v>0.35483870967741937</v>
      </c>
      <c r="G48" s="21">
        <v>0.16129032258064516</v>
      </c>
      <c r="H48" s="20">
        <v>0.20645161290322581</v>
      </c>
      <c r="I48" s="22">
        <v>0</v>
      </c>
      <c r="J48"/>
      <c r="K48" s="60">
        <f t="shared" si="2"/>
        <v>0.27741935483870966</v>
      </c>
      <c r="L48" s="22">
        <f t="shared" si="3"/>
        <v>0.5161290322580645</v>
      </c>
      <c r="M48"/>
      <c r="N48"/>
      <c r="O48"/>
      <c r="P48"/>
      <c r="Q48"/>
    </row>
    <row r="49" spans="1:17">
      <c r="A49" s="161"/>
      <c r="B49" s="23" t="s">
        <v>34</v>
      </c>
      <c r="C49" s="24">
        <v>16</v>
      </c>
      <c r="D49" s="25">
        <v>0</v>
      </c>
      <c r="E49" s="26">
        <v>0</v>
      </c>
      <c r="F49" s="25">
        <v>0.25</v>
      </c>
      <c r="G49" s="26">
        <v>0.25</v>
      </c>
      <c r="H49" s="25">
        <v>0.5</v>
      </c>
      <c r="I49" s="27">
        <v>0</v>
      </c>
      <c r="J49"/>
      <c r="K49" s="61">
        <f t="shared" si="2"/>
        <v>0</v>
      </c>
      <c r="L49" s="27">
        <f t="shared" si="3"/>
        <v>0.5</v>
      </c>
      <c r="M49"/>
      <c r="N49"/>
      <c r="O49"/>
      <c r="P49"/>
      <c r="Q49"/>
    </row>
    <row r="50" spans="1:17" ht="12" customHeight="1">
      <c r="A50" s="163" t="s">
        <v>91</v>
      </c>
      <c r="B50" s="13" t="s">
        <v>41</v>
      </c>
      <c r="C50" s="14">
        <v>1598</v>
      </c>
      <c r="D50" s="15">
        <v>4.130162703379224E-2</v>
      </c>
      <c r="E50" s="16">
        <v>0.20150187734668334</v>
      </c>
      <c r="F50" s="15">
        <v>0.3642052565707134</v>
      </c>
      <c r="G50" s="16">
        <v>0.18272841051314143</v>
      </c>
      <c r="H50" s="15">
        <v>0.19524405506883605</v>
      </c>
      <c r="I50" s="17">
        <v>1.5018773466833541E-2</v>
      </c>
      <c r="J50"/>
      <c r="K50" s="59">
        <f t="shared" si="2"/>
        <v>0.2428035043804756</v>
      </c>
      <c r="L50" s="17">
        <f t="shared" si="3"/>
        <v>0.54693366708385482</v>
      </c>
      <c r="M50"/>
      <c r="N50"/>
      <c r="O50"/>
      <c r="P50"/>
      <c r="Q50"/>
    </row>
    <row r="51" spans="1:17">
      <c r="A51" s="164"/>
      <c r="B51" s="18" t="s">
        <v>42</v>
      </c>
      <c r="C51" s="19">
        <v>455</v>
      </c>
      <c r="D51" s="20">
        <v>4.3956043956043959E-2</v>
      </c>
      <c r="E51" s="21">
        <v>0.18461538461538463</v>
      </c>
      <c r="F51" s="20">
        <v>0.38461538461538464</v>
      </c>
      <c r="G51" s="21">
        <v>0.1912087912087912</v>
      </c>
      <c r="H51" s="20">
        <v>0.18681318681318682</v>
      </c>
      <c r="I51" s="22">
        <v>8.7912087912087912E-3</v>
      </c>
      <c r="J51"/>
      <c r="K51" s="60">
        <f t="shared" si="2"/>
        <v>0.22857142857142859</v>
      </c>
      <c r="L51" s="22">
        <f t="shared" si="3"/>
        <v>0.57582417582417578</v>
      </c>
      <c r="M51"/>
      <c r="N51"/>
      <c r="O51"/>
      <c r="P51"/>
      <c r="Q51"/>
    </row>
    <row r="52" spans="1:17">
      <c r="A52" s="165"/>
      <c r="B52" s="18" t="s">
        <v>43</v>
      </c>
      <c r="C52" s="19">
        <v>1174</v>
      </c>
      <c r="D52" s="20">
        <v>2.9812606473594547E-2</v>
      </c>
      <c r="E52" s="21">
        <v>0.21379897785349233</v>
      </c>
      <c r="F52" s="20">
        <v>0.34497444633730834</v>
      </c>
      <c r="G52" s="21">
        <v>0.16269165247018738</v>
      </c>
      <c r="H52" s="20">
        <v>0.24190800681431004</v>
      </c>
      <c r="I52" s="22">
        <v>6.8143100511073255E-3</v>
      </c>
      <c r="J52"/>
      <c r="K52" s="60">
        <f t="shared" si="2"/>
        <v>0.24361158432708688</v>
      </c>
      <c r="L52" s="22">
        <f t="shared" si="3"/>
        <v>0.50766609880749569</v>
      </c>
      <c r="M52"/>
      <c r="N52"/>
      <c r="O52"/>
      <c r="P52"/>
      <c r="Q52"/>
    </row>
    <row r="53" spans="1:17">
      <c r="A53" s="166"/>
      <c r="B53" s="23" t="s">
        <v>34</v>
      </c>
      <c r="C53" s="24">
        <v>19</v>
      </c>
      <c r="D53" s="25">
        <v>5.2631578947368418E-2</v>
      </c>
      <c r="E53" s="26">
        <v>0.26315789473684209</v>
      </c>
      <c r="F53" s="25">
        <v>0.31578947368421051</v>
      </c>
      <c r="G53" s="26">
        <v>0.15789473684210525</v>
      </c>
      <c r="H53" s="25">
        <v>0.15789473684210525</v>
      </c>
      <c r="I53" s="27">
        <v>5.2631578947368418E-2</v>
      </c>
      <c r="J53"/>
      <c r="K53" s="61">
        <f t="shared" si="2"/>
        <v>0.31578947368421051</v>
      </c>
      <c r="L53" s="27">
        <f t="shared" si="3"/>
        <v>0.47368421052631576</v>
      </c>
      <c r="M53"/>
      <c r="N53"/>
      <c r="O53"/>
      <c r="P53"/>
      <c r="Q53"/>
    </row>
    <row r="54" spans="1:17" ht="12" customHeight="1">
      <c r="A54" s="190" t="s">
        <v>92</v>
      </c>
      <c r="B54" s="13" t="s">
        <v>44</v>
      </c>
      <c r="C54" s="14">
        <v>88</v>
      </c>
      <c r="D54" s="30">
        <v>6.8181818181818177E-2</v>
      </c>
      <c r="E54" s="31">
        <v>0.20454545454545456</v>
      </c>
      <c r="F54" s="30">
        <v>0.31818181818181818</v>
      </c>
      <c r="G54" s="31">
        <v>0.17045454545454544</v>
      </c>
      <c r="H54" s="30">
        <v>0.23863636363636365</v>
      </c>
      <c r="I54" s="32">
        <v>0</v>
      </c>
      <c r="J54"/>
      <c r="K54" s="59">
        <f t="shared" si="2"/>
        <v>0.27272727272727271</v>
      </c>
      <c r="L54" s="17">
        <f t="shared" si="3"/>
        <v>0.48863636363636365</v>
      </c>
      <c r="M54"/>
      <c r="N54"/>
      <c r="O54"/>
      <c r="P54"/>
      <c r="Q54"/>
    </row>
    <row r="55" spans="1:17">
      <c r="A55" s="160"/>
      <c r="B55" s="18" t="s">
        <v>45</v>
      </c>
      <c r="C55" s="19">
        <v>242</v>
      </c>
      <c r="D55" s="20">
        <v>2.4793388429752067E-2</v>
      </c>
      <c r="E55" s="21">
        <v>0.2024793388429752</v>
      </c>
      <c r="F55" s="20">
        <v>0.35537190082644626</v>
      </c>
      <c r="G55" s="21">
        <v>0.15702479338842976</v>
      </c>
      <c r="H55" s="20">
        <v>0.25206611570247933</v>
      </c>
      <c r="I55" s="22">
        <v>8.2644628099173556E-3</v>
      </c>
      <c r="J55"/>
      <c r="K55" s="60">
        <f t="shared" si="2"/>
        <v>0.22727272727272727</v>
      </c>
      <c r="L55" s="22">
        <f t="shared" si="3"/>
        <v>0.51239669421487599</v>
      </c>
      <c r="M55"/>
      <c r="N55"/>
      <c r="O55"/>
      <c r="P55"/>
      <c r="Q55"/>
    </row>
    <row r="56" spans="1:17">
      <c r="A56" s="161"/>
      <c r="B56" s="18" t="s">
        <v>46</v>
      </c>
      <c r="C56" s="19">
        <v>1285</v>
      </c>
      <c r="D56" s="20">
        <v>3.3463035019455252E-2</v>
      </c>
      <c r="E56" s="21">
        <v>0.20700389105058364</v>
      </c>
      <c r="F56" s="20">
        <v>0.35719844357976654</v>
      </c>
      <c r="G56" s="21">
        <v>0.17431906614785991</v>
      </c>
      <c r="H56" s="20">
        <v>0.22023346303501945</v>
      </c>
      <c r="I56" s="22">
        <v>7.7821011673151752E-3</v>
      </c>
      <c r="J56"/>
      <c r="K56" s="60">
        <f t="shared" si="2"/>
        <v>0.24046692607003889</v>
      </c>
      <c r="L56" s="22">
        <f t="shared" si="3"/>
        <v>0.53151750972762646</v>
      </c>
      <c r="M56"/>
      <c r="N56"/>
      <c r="O56"/>
      <c r="P56"/>
      <c r="Q56"/>
    </row>
    <row r="57" spans="1:17">
      <c r="A57" s="191"/>
      <c r="B57" s="23" t="s">
        <v>34</v>
      </c>
      <c r="C57" s="24">
        <v>14</v>
      </c>
      <c r="D57" s="25">
        <v>0</v>
      </c>
      <c r="E57" s="26">
        <v>0.14285714285714285</v>
      </c>
      <c r="F57" s="25">
        <v>0.5</v>
      </c>
      <c r="G57" s="26">
        <v>7.1428571428571425E-2</v>
      </c>
      <c r="H57" s="25">
        <v>0.2857142857142857</v>
      </c>
      <c r="I57" s="27">
        <v>0</v>
      </c>
      <c r="J57"/>
      <c r="K57" s="61">
        <f t="shared" si="2"/>
        <v>0.14285714285714285</v>
      </c>
      <c r="L57" s="27">
        <f t="shared" si="3"/>
        <v>0.5714285714285714</v>
      </c>
      <c r="M57"/>
      <c r="N57"/>
      <c r="O57"/>
      <c r="P57"/>
      <c r="Q57"/>
    </row>
    <row r="58" spans="1:17" ht="12" customHeight="1">
      <c r="A58" s="159" t="s">
        <v>170</v>
      </c>
      <c r="B58" s="13" t="s">
        <v>143</v>
      </c>
      <c r="C58" s="14">
        <v>2609</v>
      </c>
      <c r="D58" s="15">
        <v>4.1395170563434266E-2</v>
      </c>
      <c r="E58" s="16">
        <v>0.21770793407435798</v>
      </c>
      <c r="F58" s="15">
        <v>0.36872364890762743</v>
      </c>
      <c r="G58" s="16">
        <v>0.161364507474128</v>
      </c>
      <c r="H58" s="15">
        <v>0.20007665772326561</v>
      </c>
      <c r="I58" s="17">
        <v>1.0732081257186662E-2</v>
      </c>
      <c r="J58"/>
      <c r="K58" s="59">
        <f t="shared" si="2"/>
        <v>0.25910310463779224</v>
      </c>
      <c r="L58" s="17">
        <f t="shared" si="3"/>
        <v>0.53008815638175544</v>
      </c>
    </row>
    <row r="59" spans="1:17">
      <c r="A59" s="160"/>
      <c r="B59" s="64" t="s">
        <v>142</v>
      </c>
      <c r="C59" s="19">
        <v>95</v>
      </c>
      <c r="D59" s="20">
        <v>2.1052631578947368E-2</v>
      </c>
      <c r="E59" s="21">
        <v>6.3157894736842107E-2</v>
      </c>
      <c r="F59" s="20">
        <v>0.21052631578947367</v>
      </c>
      <c r="G59" s="21">
        <v>0.43157894736842106</v>
      </c>
      <c r="H59" s="20">
        <v>0.26315789473684209</v>
      </c>
      <c r="I59" s="22">
        <v>1.0526315789473684E-2</v>
      </c>
      <c r="J59"/>
      <c r="K59" s="60">
        <f t="shared" si="2"/>
        <v>8.4210526315789472E-2</v>
      </c>
      <c r="L59" s="22">
        <f t="shared" si="3"/>
        <v>0.64210526315789473</v>
      </c>
    </row>
    <row r="60" spans="1:17">
      <c r="A60" s="161"/>
      <c r="B60" s="18" t="s">
        <v>138</v>
      </c>
      <c r="C60" s="19">
        <v>528</v>
      </c>
      <c r="D60" s="20">
        <v>2.2727272727272728E-2</v>
      </c>
      <c r="E60" s="21">
        <v>0.16287878787878787</v>
      </c>
      <c r="F60" s="20">
        <v>0.35227272727272729</v>
      </c>
      <c r="G60" s="21">
        <v>0.20265151515151514</v>
      </c>
      <c r="H60" s="20">
        <v>0.25189393939393939</v>
      </c>
      <c r="I60" s="22">
        <v>7.575757575757576E-3</v>
      </c>
      <c r="J60"/>
      <c r="K60" s="60">
        <f t="shared" si="2"/>
        <v>0.18560606060606061</v>
      </c>
      <c r="L60" s="22">
        <f t="shared" si="3"/>
        <v>0.55492424242424243</v>
      </c>
    </row>
    <row r="61" spans="1:17">
      <c r="A61" s="191"/>
      <c r="B61" s="23" t="s">
        <v>34</v>
      </c>
      <c r="C61" s="24">
        <v>14</v>
      </c>
      <c r="D61" s="25">
        <v>0</v>
      </c>
      <c r="E61" s="26">
        <v>0.14285714285714285</v>
      </c>
      <c r="F61" s="25">
        <v>0</v>
      </c>
      <c r="G61" s="26">
        <v>0.2857142857142857</v>
      </c>
      <c r="H61" s="25">
        <v>0.2857142857142857</v>
      </c>
      <c r="I61" s="27">
        <v>0.2857142857142857</v>
      </c>
      <c r="J61"/>
      <c r="K61" s="61">
        <f t="shared" si="2"/>
        <v>0.14285714285714285</v>
      </c>
      <c r="L61" s="27">
        <f t="shared" si="3"/>
        <v>0.2857142857142857</v>
      </c>
    </row>
    <row r="62" spans="1:17" ht="12" customHeight="1">
      <c r="A62" s="159" t="s">
        <v>512</v>
      </c>
      <c r="B62" s="13" t="s">
        <v>141</v>
      </c>
      <c r="C62" s="14">
        <v>703</v>
      </c>
      <c r="D62" s="15">
        <v>6.6856330014224752E-2</v>
      </c>
      <c r="E62" s="16">
        <v>0.23328591749644381</v>
      </c>
      <c r="F62" s="15">
        <v>0.38975817923186346</v>
      </c>
      <c r="G62" s="16">
        <v>0.155049786628734</v>
      </c>
      <c r="H62" s="15">
        <v>0.13229018492176386</v>
      </c>
      <c r="I62" s="17">
        <v>2.2759601706970129E-2</v>
      </c>
      <c r="J62"/>
      <c r="K62" s="59">
        <f t="shared" si="2"/>
        <v>0.30014224751066854</v>
      </c>
      <c r="L62" s="17">
        <f t="shared" si="3"/>
        <v>0.54480796586059743</v>
      </c>
    </row>
    <row r="63" spans="1:17">
      <c r="A63" s="160"/>
      <c r="B63" s="18" t="s">
        <v>140</v>
      </c>
      <c r="C63" s="14">
        <v>1602</v>
      </c>
      <c r="D63" s="20">
        <v>2.9338327091136079E-2</v>
      </c>
      <c r="E63" s="21">
        <v>0.21972534332084895</v>
      </c>
      <c r="F63" s="20">
        <v>0.38514357053682896</v>
      </c>
      <c r="G63" s="21">
        <v>0.14419475655430711</v>
      </c>
      <c r="H63" s="20">
        <v>0.21660424469413234</v>
      </c>
      <c r="I63" s="22">
        <v>4.9937578027465668E-3</v>
      </c>
      <c r="J63"/>
      <c r="K63" s="60">
        <f t="shared" si="2"/>
        <v>0.24906367041198502</v>
      </c>
      <c r="L63" s="22">
        <f t="shared" si="3"/>
        <v>0.52933832709113604</v>
      </c>
    </row>
    <row r="64" spans="1:17">
      <c r="A64" s="200"/>
      <c r="B64" s="18" t="s">
        <v>139</v>
      </c>
      <c r="C64" s="19">
        <v>763</v>
      </c>
      <c r="D64" s="20">
        <v>2.621231979030144E-2</v>
      </c>
      <c r="E64" s="21">
        <v>0.16775884665792923</v>
      </c>
      <c r="F64" s="20">
        <v>0.31585845347313235</v>
      </c>
      <c r="G64" s="21">
        <v>0.22280471821756226</v>
      </c>
      <c r="H64" s="20">
        <v>0.26736566186107469</v>
      </c>
      <c r="I64" s="22">
        <v>0</v>
      </c>
      <c r="J64"/>
      <c r="K64" s="60">
        <f t="shared" si="2"/>
        <v>0.19397116644823068</v>
      </c>
      <c r="L64" s="22">
        <f t="shared" si="3"/>
        <v>0.53866317169069466</v>
      </c>
    </row>
    <row r="65" spans="1:12">
      <c r="A65" s="161"/>
      <c r="B65" s="18" t="s">
        <v>123</v>
      </c>
      <c r="C65" s="19">
        <v>155</v>
      </c>
      <c r="D65" s="20">
        <v>5.1612903225806452E-2</v>
      </c>
      <c r="E65" s="21">
        <v>9.0322580645161285E-2</v>
      </c>
      <c r="F65" s="20">
        <v>0.21935483870967742</v>
      </c>
      <c r="G65" s="21">
        <v>0.38709677419354838</v>
      </c>
      <c r="H65" s="20">
        <v>0.23225806451612904</v>
      </c>
      <c r="I65" s="22">
        <v>1.935483870967742E-2</v>
      </c>
      <c r="J65"/>
      <c r="K65" s="60">
        <f t="shared" si="2"/>
        <v>0.14193548387096774</v>
      </c>
      <c r="L65" s="22">
        <f t="shared" si="3"/>
        <v>0.6064516129032258</v>
      </c>
    </row>
    <row r="66" spans="1:12" ht="12.5" thickBot="1">
      <c r="A66" s="162"/>
      <c r="B66" s="33" t="s">
        <v>34</v>
      </c>
      <c r="C66" s="34">
        <v>23</v>
      </c>
      <c r="D66" s="35">
        <v>0</v>
      </c>
      <c r="E66" s="36">
        <v>0.17391304347826086</v>
      </c>
      <c r="F66" s="35">
        <v>8.6956521739130432E-2</v>
      </c>
      <c r="G66" s="36">
        <v>0.13043478260869565</v>
      </c>
      <c r="H66" s="35">
        <v>0.17391304347826086</v>
      </c>
      <c r="I66" s="37">
        <v>0.43478260869565216</v>
      </c>
      <c r="J66"/>
      <c r="K66" s="63">
        <f t="shared" si="2"/>
        <v>0.17391304347826086</v>
      </c>
      <c r="L66" s="37">
        <f t="shared" si="3"/>
        <v>0.21739130434782608</v>
      </c>
    </row>
  </sheetData>
  <mergeCells count="15">
    <mergeCell ref="A62:A66"/>
    <mergeCell ref="A36:A44"/>
    <mergeCell ref="A45:A49"/>
    <mergeCell ref="A50:A53"/>
    <mergeCell ref="A54:A57"/>
    <mergeCell ref="A17:A22"/>
    <mergeCell ref="A23:A35"/>
    <mergeCell ref="A5:B5"/>
    <mergeCell ref="A3:B4"/>
    <mergeCell ref="A58:A61"/>
    <mergeCell ref="C3:C4"/>
    <mergeCell ref="A1:M1"/>
    <mergeCell ref="I3:I4"/>
    <mergeCell ref="A6:A13"/>
    <mergeCell ref="A14:A16"/>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X66"/>
  <sheetViews>
    <sheetView workbookViewId="0">
      <pane ySplit="4" topLeftCell="A5" activePane="bottomLeft" state="frozen"/>
      <selection activeCell="A67" sqref="A67"/>
      <selection pane="bottomLeft" sqref="A1:L1"/>
    </sheetView>
  </sheetViews>
  <sheetFormatPr defaultColWidth="9.09765625" defaultRowHeight="12"/>
  <cols>
    <col min="1" max="1" width="6.8984375" style="2" customWidth="1"/>
    <col min="2" max="2" width="22" style="2" customWidth="1"/>
    <col min="3" max="3" width="7.59765625" style="2" customWidth="1"/>
    <col min="4" max="16384" width="9.09765625" style="2"/>
  </cols>
  <sheetData>
    <row r="1" spans="1:24" customFormat="1" ht="26.25" customHeight="1" thickBot="1">
      <c r="A1" s="180" t="s">
        <v>359</v>
      </c>
      <c r="B1" s="201"/>
      <c r="C1" s="201"/>
      <c r="D1" s="201"/>
      <c r="E1" s="201"/>
      <c r="F1" s="201"/>
      <c r="G1" s="201"/>
      <c r="H1" s="201"/>
      <c r="I1" s="201"/>
      <c r="J1" s="201"/>
      <c r="K1" s="201"/>
      <c r="L1" s="202"/>
    </row>
    <row r="2" spans="1:24" ht="13.5" customHeight="1" thickBot="1">
      <c r="D2" s="85" t="s">
        <v>256</v>
      </c>
      <c r="E2" s="85" t="s">
        <v>256</v>
      </c>
      <c r="F2" s="85" t="s">
        <v>256</v>
      </c>
      <c r="G2" s="85" t="s">
        <v>256</v>
      </c>
      <c r="H2" s="85" t="s">
        <v>256</v>
      </c>
      <c r="I2" s="85" t="s">
        <v>256</v>
      </c>
      <c r="J2" s="85" t="s">
        <v>256</v>
      </c>
      <c r="K2" s="85" t="s">
        <v>256</v>
      </c>
      <c r="L2" s="85" t="s">
        <v>257</v>
      </c>
      <c r="M2" s="85" t="s">
        <v>257</v>
      </c>
      <c r="N2" s="85" t="s">
        <v>257</v>
      </c>
      <c r="O2" s="85" t="s">
        <v>258</v>
      </c>
      <c r="P2" s="85" t="s">
        <v>258</v>
      </c>
      <c r="Q2" s="85" t="s">
        <v>258</v>
      </c>
      <c r="R2" s="85" t="s">
        <v>258</v>
      </c>
      <c r="S2" s="85" t="s">
        <v>258</v>
      </c>
      <c r="T2" s="85" t="s">
        <v>258</v>
      </c>
      <c r="U2" s="85" t="s">
        <v>258</v>
      </c>
      <c r="V2" s="85" t="s">
        <v>259</v>
      </c>
      <c r="W2" s="85" t="s">
        <v>259</v>
      </c>
    </row>
    <row r="3" spans="1:24" s="5" customFormat="1" ht="12" customHeight="1">
      <c r="A3" s="172"/>
      <c r="B3" s="173"/>
      <c r="C3" s="176" t="s">
        <v>116</v>
      </c>
      <c r="D3" s="3">
        <v>1</v>
      </c>
      <c r="E3" s="56">
        <v>2</v>
      </c>
      <c r="F3" s="56">
        <v>3</v>
      </c>
      <c r="G3" s="56">
        <v>4</v>
      </c>
      <c r="H3" s="56">
        <v>5</v>
      </c>
      <c r="I3" s="4">
        <v>6</v>
      </c>
      <c r="J3" s="56">
        <v>7</v>
      </c>
      <c r="K3" s="4">
        <v>8</v>
      </c>
      <c r="L3" s="56">
        <v>9</v>
      </c>
      <c r="M3" s="4">
        <v>10</v>
      </c>
      <c r="N3" s="56">
        <v>11</v>
      </c>
      <c r="O3" s="4">
        <v>12</v>
      </c>
      <c r="P3" s="56">
        <v>13</v>
      </c>
      <c r="Q3" s="4">
        <v>14</v>
      </c>
      <c r="R3" s="56">
        <v>15</v>
      </c>
      <c r="S3" s="4">
        <v>16</v>
      </c>
      <c r="T3" s="56">
        <v>17</v>
      </c>
      <c r="U3" s="4">
        <v>18</v>
      </c>
      <c r="V3" s="56">
        <v>19</v>
      </c>
      <c r="W3" s="4">
        <v>20</v>
      </c>
      <c r="X3" s="178" t="s">
        <v>117</v>
      </c>
    </row>
    <row r="4" spans="1:24" s="5" customFormat="1" ht="44.5" thickBot="1">
      <c r="A4" s="174"/>
      <c r="B4" s="175"/>
      <c r="C4" s="177"/>
      <c r="D4" s="68" t="s">
        <v>236</v>
      </c>
      <c r="E4" s="69" t="s">
        <v>237</v>
      </c>
      <c r="F4" s="69" t="s">
        <v>238</v>
      </c>
      <c r="G4" s="69" t="s">
        <v>239</v>
      </c>
      <c r="H4" s="69" t="s">
        <v>240</v>
      </c>
      <c r="I4" s="70" t="s">
        <v>241</v>
      </c>
      <c r="J4" s="69" t="s">
        <v>242</v>
      </c>
      <c r="K4" s="69" t="s">
        <v>243</v>
      </c>
      <c r="L4" s="69" t="s">
        <v>244</v>
      </c>
      <c r="M4" s="69" t="s">
        <v>245</v>
      </c>
      <c r="N4" s="70" t="s">
        <v>246</v>
      </c>
      <c r="O4" s="69" t="s">
        <v>247</v>
      </c>
      <c r="P4" s="69" t="s">
        <v>248</v>
      </c>
      <c r="Q4" s="69" t="s">
        <v>249</v>
      </c>
      <c r="R4" s="69" t="s">
        <v>250</v>
      </c>
      <c r="S4" s="69" t="s">
        <v>251</v>
      </c>
      <c r="T4" s="69" t="s">
        <v>252</v>
      </c>
      <c r="U4" s="69" t="s">
        <v>253</v>
      </c>
      <c r="V4" s="69" t="s">
        <v>254</v>
      </c>
      <c r="W4" s="70" t="s">
        <v>255</v>
      </c>
      <c r="X4" s="179"/>
    </row>
    <row r="5" spans="1:24" ht="12.5" thickBot="1">
      <c r="A5" s="167" t="s">
        <v>82</v>
      </c>
      <c r="B5" s="168"/>
      <c r="C5" s="9">
        <v>3246</v>
      </c>
      <c r="D5" s="10">
        <v>0.17313616759088107</v>
      </c>
      <c r="E5" s="10">
        <v>0.5878003696857671</v>
      </c>
      <c r="F5" s="10">
        <v>0.44177449168207023</v>
      </c>
      <c r="G5" s="10">
        <v>0.13308687615526801</v>
      </c>
      <c r="H5" s="10">
        <v>0.12815773259396179</v>
      </c>
      <c r="I5" s="11">
        <v>0.32347504621072087</v>
      </c>
      <c r="J5" s="10">
        <v>0.26494146642020949</v>
      </c>
      <c r="K5" s="10">
        <v>0.22982131854590265</v>
      </c>
      <c r="L5" s="10">
        <v>0.20394331484904499</v>
      </c>
      <c r="M5" s="10">
        <v>0.17005545286506468</v>
      </c>
      <c r="N5" s="11">
        <v>7.6401725200246462E-2</v>
      </c>
      <c r="O5" s="10">
        <v>0.21657424522489219</v>
      </c>
      <c r="P5" s="10">
        <v>0.33025261860751692</v>
      </c>
      <c r="Q5" s="10">
        <v>8.5643869377695622E-2</v>
      </c>
      <c r="R5" s="10">
        <v>0.27788046826863833</v>
      </c>
      <c r="S5" s="10">
        <v>0.29359211337030189</v>
      </c>
      <c r="T5" s="10">
        <v>6.7159581022797288E-2</v>
      </c>
      <c r="U5" s="10">
        <v>6.8083795440542202E-2</v>
      </c>
      <c r="V5" s="10">
        <v>0.30375847196549599</v>
      </c>
      <c r="W5" s="11">
        <v>0.14356130622304375</v>
      </c>
      <c r="X5" s="12">
        <v>1.1706715958102279E-2</v>
      </c>
    </row>
    <row r="6" spans="1:24">
      <c r="A6" s="163" t="s">
        <v>83</v>
      </c>
      <c r="B6" s="13" t="s">
        <v>27</v>
      </c>
      <c r="C6" s="14">
        <v>788</v>
      </c>
      <c r="D6" s="15">
        <v>0.19035532994923857</v>
      </c>
      <c r="E6" s="15">
        <v>0.56598984771573602</v>
      </c>
      <c r="F6" s="15">
        <v>0.44416243654822335</v>
      </c>
      <c r="G6" s="15">
        <v>0.17512690355329949</v>
      </c>
      <c r="H6" s="15">
        <v>0.1116751269035533</v>
      </c>
      <c r="I6" s="16">
        <v>0.27411167512690354</v>
      </c>
      <c r="J6" s="15">
        <v>0.26903553299492383</v>
      </c>
      <c r="K6" s="15">
        <v>0.21827411167512689</v>
      </c>
      <c r="L6" s="15">
        <v>0.18274111675126903</v>
      </c>
      <c r="M6" s="15">
        <v>0.21573604060913706</v>
      </c>
      <c r="N6" s="16">
        <v>8.3756345177664976E-2</v>
      </c>
      <c r="O6" s="15">
        <v>0.22081218274111675</v>
      </c>
      <c r="P6" s="15">
        <v>0.33756345177664976</v>
      </c>
      <c r="Q6" s="15">
        <v>8.3756345177664976E-2</v>
      </c>
      <c r="R6" s="15">
        <v>0.28680203045685282</v>
      </c>
      <c r="S6" s="15">
        <v>0.28172588832487311</v>
      </c>
      <c r="T6" s="15">
        <v>6.8527918781725886E-2</v>
      </c>
      <c r="U6" s="15">
        <v>6.8527918781725886E-2</v>
      </c>
      <c r="V6" s="15">
        <v>0.37563451776649748</v>
      </c>
      <c r="W6" s="16">
        <v>0.12182741116751269</v>
      </c>
      <c r="X6" s="17">
        <v>2.5380710659898475E-3</v>
      </c>
    </row>
    <row r="7" spans="1:24">
      <c r="A7" s="164"/>
      <c r="B7" s="18" t="s">
        <v>28</v>
      </c>
      <c r="C7" s="19">
        <v>748</v>
      </c>
      <c r="D7" s="20">
        <v>0.16844919786096257</v>
      </c>
      <c r="E7" s="20">
        <v>0.553475935828877</v>
      </c>
      <c r="F7" s="20">
        <v>0.40106951871657753</v>
      </c>
      <c r="G7" s="20">
        <v>0.11764705882352941</v>
      </c>
      <c r="H7" s="20">
        <v>0.17379679144385027</v>
      </c>
      <c r="I7" s="21">
        <v>0.31818181818181818</v>
      </c>
      <c r="J7" s="20">
        <v>0.27272727272727271</v>
      </c>
      <c r="K7" s="20">
        <v>0.19786096256684493</v>
      </c>
      <c r="L7" s="20">
        <v>0.19251336898395721</v>
      </c>
      <c r="M7" s="20">
        <v>0.16844919786096257</v>
      </c>
      <c r="N7" s="21">
        <v>7.2192513368983954E-2</v>
      </c>
      <c r="O7" s="20">
        <v>0.22192513368983957</v>
      </c>
      <c r="P7" s="20">
        <v>0.31818181818181818</v>
      </c>
      <c r="Q7" s="20">
        <v>8.5561497326203204E-2</v>
      </c>
      <c r="R7" s="20">
        <v>0.28609625668449196</v>
      </c>
      <c r="S7" s="20">
        <v>0.35294117647058826</v>
      </c>
      <c r="T7" s="20">
        <v>3.7433155080213901E-2</v>
      </c>
      <c r="U7" s="20">
        <v>6.9518716577540107E-2</v>
      </c>
      <c r="V7" s="20">
        <v>0.2967914438502674</v>
      </c>
      <c r="W7" s="21">
        <v>0.1497326203208556</v>
      </c>
      <c r="X7" s="22">
        <v>1.3368983957219251E-2</v>
      </c>
    </row>
    <row r="8" spans="1:24">
      <c r="A8" s="164"/>
      <c r="B8" s="18" t="s">
        <v>29</v>
      </c>
      <c r="C8" s="19">
        <v>350</v>
      </c>
      <c r="D8" s="20">
        <v>0.10285714285714286</v>
      </c>
      <c r="E8" s="20">
        <v>0.62857142857142856</v>
      </c>
      <c r="F8" s="20">
        <v>0.48</v>
      </c>
      <c r="G8" s="20">
        <v>9.7142857142857142E-2</v>
      </c>
      <c r="H8" s="20">
        <v>0.10285714285714286</v>
      </c>
      <c r="I8" s="21">
        <v>0.39428571428571429</v>
      </c>
      <c r="J8" s="20">
        <v>0.22857142857142856</v>
      </c>
      <c r="K8" s="20">
        <v>0.24</v>
      </c>
      <c r="L8" s="20">
        <v>0.24571428571428572</v>
      </c>
      <c r="M8" s="20">
        <v>0.17714285714285713</v>
      </c>
      <c r="N8" s="21">
        <v>6.8571428571428575E-2</v>
      </c>
      <c r="O8" s="20">
        <v>0.22285714285714286</v>
      </c>
      <c r="P8" s="20">
        <v>0.39428571428571429</v>
      </c>
      <c r="Q8" s="20">
        <v>8.5714285714285715E-2</v>
      </c>
      <c r="R8" s="20">
        <v>0.25714285714285712</v>
      </c>
      <c r="S8" s="20">
        <v>0.33714285714285713</v>
      </c>
      <c r="T8" s="20">
        <v>6.2857142857142861E-2</v>
      </c>
      <c r="U8" s="20">
        <v>0.04</v>
      </c>
      <c r="V8" s="20">
        <v>0.26285714285714284</v>
      </c>
      <c r="W8" s="21">
        <v>0.14857142857142858</v>
      </c>
      <c r="X8" s="22">
        <v>5.7142857142857143E-3</v>
      </c>
    </row>
    <row r="9" spans="1:24">
      <c r="A9" s="164"/>
      <c r="B9" s="18" t="s">
        <v>30</v>
      </c>
      <c r="C9" s="19">
        <v>558</v>
      </c>
      <c r="D9" s="20">
        <v>0.21146953405017921</v>
      </c>
      <c r="E9" s="20">
        <v>0.59856630824372759</v>
      </c>
      <c r="F9" s="20">
        <v>0.42293906810035842</v>
      </c>
      <c r="G9" s="20">
        <v>0.13978494623655913</v>
      </c>
      <c r="H9" s="20">
        <v>9.3189964157706098E-2</v>
      </c>
      <c r="I9" s="21">
        <v>0.33333333333333331</v>
      </c>
      <c r="J9" s="20">
        <v>0.24731182795698925</v>
      </c>
      <c r="K9" s="20">
        <v>0.23297491039426524</v>
      </c>
      <c r="L9" s="20">
        <v>0.19354838709677419</v>
      </c>
      <c r="M9" s="20">
        <v>0.14695340501792115</v>
      </c>
      <c r="N9" s="21">
        <v>6.4516129032258063E-2</v>
      </c>
      <c r="O9" s="20">
        <v>0.23655913978494625</v>
      </c>
      <c r="P9" s="20">
        <v>0.34408602150537637</v>
      </c>
      <c r="Q9" s="20">
        <v>0.1039426523297491</v>
      </c>
      <c r="R9" s="20">
        <v>0.29032258064516131</v>
      </c>
      <c r="S9" s="20">
        <v>0.25806451612903225</v>
      </c>
      <c r="T9" s="20">
        <v>9.6774193548387094E-2</v>
      </c>
      <c r="U9" s="20">
        <v>6.8100358422939072E-2</v>
      </c>
      <c r="V9" s="20">
        <v>0.25806451612903225</v>
      </c>
      <c r="W9" s="21">
        <v>0.16845878136200718</v>
      </c>
      <c r="X9" s="22">
        <v>1.7921146953405017E-2</v>
      </c>
    </row>
    <row r="10" spans="1:24">
      <c r="A10" s="164"/>
      <c r="B10" s="18" t="s">
        <v>31</v>
      </c>
      <c r="C10" s="19">
        <v>350</v>
      </c>
      <c r="D10" s="20">
        <v>0.18857142857142858</v>
      </c>
      <c r="E10" s="20">
        <v>0.64</v>
      </c>
      <c r="F10" s="20">
        <v>0.49142857142857144</v>
      </c>
      <c r="G10" s="20">
        <v>0.13142857142857142</v>
      </c>
      <c r="H10" s="20">
        <v>0.13714285714285715</v>
      </c>
      <c r="I10" s="21">
        <v>0.34285714285714286</v>
      </c>
      <c r="J10" s="20">
        <v>0.2857142857142857</v>
      </c>
      <c r="K10" s="20">
        <v>0.26857142857142857</v>
      </c>
      <c r="L10" s="20">
        <v>0.18285714285714286</v>
      </c>
      <c r="M10" s="20">
        <v>0.1657142857142857</v>
      </c>
      <c r="N10" s="21">
        <v>5.1428571428571428E-2</v>
      </c>
      <c r="O10" s="20">
        <v>0.21142857142857144</v>
      </c>
      <c r="P10" s="20">
        <v>0.29142857142857143</v>
      </c>
      <c r="Q10" s="20">
        <v>7.4285714285714288E-2</v>
      </c>
      <c r="R10" s="20">
        <v>0.25142857142857145</v>
      </c>
      <c r="S10" s="20">
        <v>0.29142857142857143</v>
      </c>
      <c r="T10" s="20">
        <v>2.8571428571428571E-2</v>
      </c>
      <c r="U10" s="20">
        <v>9.1428571428571428E-2</v>
      </c>
      <c r="V10" s="20">
        <v>0.26285714285714284</v>
      </c>
      <c r="W10" s="21">
        <v>0.14285714285714285</v>
      </c>
      <c r="X10" s="22">
        <v>2.2857142857142857E-2</v>
      </c>
    </row>
    <row r="11" spans="1:24">
      <c r="A11" s="164"/>
      <c r="B11" s="18" t="s">
        <v>32</v>
      </c>
      <c r="C11" s="19">
        <v>330</v>
      </c>
      <c r="D11" s="20">
        <v>0.17575757575757575</v>
      </c>
      <c r="E11" s="20">
        <v>0.6</v>
      </c>
      <c r="F11" s="20">
        <v>0.47272727272727272</v>
      </c>
      <c r="G11" s="20">
        <v>0.10909090909090909</v>
      </c>
      <c r="H11" s="20">
        <v>0.13333333333333333</v>
      </c>
      <c r="I11" s="21">
        <v>0.34545454545454546</v>
      </c>
      <c r="J11" s="20">
        <v>0.27878787878787881</v>
      </c>
      <c r="K11" s="20">
        <v>0.24848484848484848</v>
      </c>
      <c r="L11" s="20">
        <v>0.24848484848484848</v>
      </c>
      <c r="M11" s="20">
        <v>0.12121212121212122</v>
      </c>
      <c r="N11" s="21">
        <v>9.0909090909090912E-2</v>
      </c>
      <c r="O11" s="20">
        <v>0.15757575757575756</v>
      </c>
      <c r="P11" s="20">
        <v>0.27878787878787881</v>
      </c>
      <c r="Q11" s="20">
        <v>6.6666666666666666E-2</v>
      </c>
      <c r="R11" s="20">
        <v>0.27878787878787881</v>
      </c>
      <c r="S11" s="20">
        <v>0.24848484848484848</v>
      </c>
      <c r="T11" s="20">
        <v>9.696969696969697E-2</v>
      </c>
      <c r="U11" s="20">
        <v>7.2727272727272724E-2</v>
      </c>
      <c r="V11" s="20">
        <v>0.30909090909090908</v>
      </c>
      <c r="W11" s="21">
        <v>0.13333333333333333</v>
      </c>
      <c r="X11" s="22">
        <v>1.2121212121212121E-2</v>
      </c>
    </row>
    <row r="12" spans="1:24">
      <c r="A12" s="164"/>
      <c r="B12" s="18" t="s">
        <v>33</v>
      </c>
      <c r="C12" s="19">
        <v>110</v>
      </c>
      <c r="D12" s="20">
        <v>6.363636363636363E-2</v>
      </c>
      <c r="E12" s="20">
        <v>0.59090909090909094</v>
      </c>
      <c r="F12" s="20">
        <v>0.4</v>
      </c>
      <c r="G12" s="20">
        <v>0.1</v>
      </c>
      <c r="H12" s="20">
        <v>0.13636363636363635</v>
      </c>
      <c r="I12" s="21">
        <v>0.33636363636363636</v>
      </c>
      <c r="J12" s="20">
        <v>0.29090909090909089</v>
      </c>
      <c r="K12" s="20">
        <v>0.3</v>
      </c>
      <c r="L12" s="20">
        <v>0.2818181818181818</v>
      </c>
      <c r="M12" s="20">
        <v>0.1</v>
      </c>
      <c r="N12" s="21">
        <v>0.18181818181818182</v>
      </c>
      <c r="O12" s="20">
        <v>0.22727272727272727</v>
      </c>
      <c r="P12" s="20">
        <v>0.38181818181818183</v>
      </c>
      <c r="Q12" s="20">
        <v>9.0909090909090912E-2</v>
      </c>
      <c r="R12" s="20">
        <v>0.25454545454545452</v>
      </c>
      <c r="S12" s="20">
        <v>0.16363636363636364</v>
      </c>
      <c r="T12" s="20">
        <v>0.16363636363636364</v>
      </c>
      <c r="U12" s="20">
        <v>4.5454545454545456E-2</v>
      </c>
      <c r="V12" s="20">
        <v>0.30909090909090908</v>
      </c>
      <c r="W12" s="21">
        <v>0.15454545454545454</v>
      </c>
      <c r="X12" s="22">
        <v>1.8181818181818181E-2</v>
      </c>
    </row>
    <row r="13" spans="1:24">
      <c r="A13" s="165"/>
      <c r="B13" s="23" t="s">
        <v>34</v>
      </c>
      <c r="C13" s="24">
        <v>12</v>
      </c>
      <c r="D13" s="25">
        <v>8.3333333333333329E-2</v>
      </c>
      <c r="E13" s="25">
        <v>0.58333333333333337</v>
      </c>
      <c r="F13" s="25">
        <v>0.66666666666666663</v>
      </c>
      <c r="G13" s="25">
        <v>8.3333333333333329E-2</v>
      </c>
      <c r="H13" s="25">
        <v>0.25</v>
      </c>
      <c r="I13" s="26">
        <v>8.3333333333333329E-2</v>
      </c>
      <c r="J13" s="25">
        <v>0.16666666666666666</v>
      </c>
      <c r="K13" s="25">
        <v>0.25</v>
      </c>
      <c r="L13" s="25">
        <v>0.25</v>
      </c>
      <c r="M13" s="25">
        <v>0.25</v>
      </c>
      <c r="N13" s="26">
        <v>0</v>
      </c>
      <c r="O13" s="25">
        <v>0.16666666666666666</v>
      </c>
      <c r="P13" s="25">
        <v>0.16666666666666666</v>
      </c>
      <c r="Q13" s="25">
        <v>0.16666666666666666</v>
      </c>
      <c r="R13" s="25">
        <v>0.16666666666666666</v>
      </c>
      <c r="S13" s="25">
        <v>0.25</v>
      </c>
      <c r="T13" s="25">
        <v>0</v>
      </c>
      <c r="U13" s="25">
        <v>0.16666666666666666</v>
      </c>
      <c r="V13" s="25">
        <v>0.33333333333333331</v>
      </c>
      <c r="W13" s="26">
        <v>8.3333333333333329E-2</v>
      </c>
      <c r="X13" s="27">
        <v>0</v>
      </c>
    </row>
    <row r="14" spans="1:24">
      <c r="A14" s="163" t="s">
        <v>84</v>
      </c>
      <c r="B14" s="13" t="s">
        <v>85</v>
      </c>
      <c r="C14" s="19">
        <v>1490</v>
      </c>
      <c r="D14" s="20">
        <v>0.17382550335570471</v>
      </c>
      <c r="E14" s="20">
        <v>0.55033557046979864</v>
      </c>
      <c r="F14" s="20">
        <v>0.41342281879194631</v>
      </c>
      <c r="G14" s="20">
        <v>0.11946308724832215</v>
      </c>
      <c r="H14" s="20">
        <v>0.14899328859060404</v>
      </c>
      <c r="I14" s="21">
        <v>0.31543624161073824</v>
      </c>
      <c r="J14" s="20">
        <v>0.25100671140939596</v>
      </c>
      <c r="K14" s="20">
        <v>0.1919463087248322</v>
      </c>
      <c r="L14" s="20">
        <v>0.25167785234899331</v>
      </c>
      <c r="M14" s="20">
        <v>0.20402684563758389</v>
      </c>
      <c r="N14" s="21">
        <v>0.10335570469798658</v>
      </c>
      <c r="O14" s="20">
        <v>0.29127516778523488</v>
      </c>
      <c r="P14" s="20">
        <v>0.32281879194630875</v>
      </c>
      <c r="Q14" s="20">
        <v>7.5167785234899323E-2</v>
      </c>
      <c r="R14" s="20">
        <v>0.27516778523489932</v>
      </c>
      <c r="S14" s="20">
        <v>0.28322147651006713</v>
      </c>
      <c r="T14" s="20">
        <v>8.5234899328859054E-2</v>
      </c>
      <c r="U14" s="20">
        <v>6.174496644295302E-2</v>
      </c>
      <c r="V14" s="20">
        <v>0.31476510067114094</v>
      </c>
      <c r="W14" s="21">
        <v>0.12953020134228188</v>
      </c>
      <c r="X14" s="22">
        <v>1.2080536912751677E-2</v>
      </c>
    </row>
    <row r="15" spans="1:24">
      <c r="A15" s="164"/>
      <c r="B15" s="18" t="s">
        <v>86</v>
      </c>
      <c r="C15" s="19">
        <v>1737</v>
      </c>
      <c r="D15" s="20">
        <v>0.17271157167530224</v>
      </c>
      <c r="E15" s="20">
        <v>0.61888313183649968</v>
      </c>
      <c r="F15" s="20">
        <v>0.46344271732872772</v>
      </c>
      <c r="G15" s="20">
        <v>0.14565342544617155</v>
      </c>
      <c r="H15" s="20">
        <v>0.10995970063327576</v>
      </c>
      <c r="I15" s="21">
        <v>0.33045480713874498</v>
      </c>
      <c r="J15" s="20">
        <v>0.27633851468048359</v>
      </c>
      <c r="K15" s="20">
        <v>0.26194588370754174</v>
      </c>
      <c r="L15" s="20">
        <v>0.16350028785261947</v>
      </c>
      <c r="M15" s="20">
        <v>0.13874496257915947</v>
      </c>
      <c r="N15" s="21">
        <v>5.411629245826137E-2</v>
      </c>
      <c r="O15" s="20">
        <v>0.15083477259643063</v>
      </c>
      <c r="P15" s="20">
        <v>0.33966609096142775</v>
      </c>
      <c r="Q15" s="20">
        <v>9.3839953943580884E-2</v>
      </c>
      <c r="R15" s="20">
        <v>0.28094415659182498</v>
      </c>
      <c r="S15" s="20">
        <v>0.30397236614853196</v>
      </c>
      <c r="T15" s="20">
        <v>5.238917674150835E-2</v>
      </c>
      <c r="U15" s="20">
        <v>7.3690270581462297E-2</v>
      </c>
      <c r="V15" s="20">
        <v>0.29476108232584919</v>
      </c>
      <c r="W15" s="21">
        <v>0.15716753022452504</v>
      </c>
      <c r="X15" s="22">
        <v>1.1514104778353483E-2</v>
      </c>
    </row>
    <row r="16" spans="1:24">
      <c r="A16" s="165"/>
      <c r="B16" s="23" t="s">
        <v>19</v>
      </c>
      <c r="C16" s="24">
        <v>19</v>
      </c>
      <c r="D16" s="25">
        <v>0.15789473684210525</v>
      </c>
      <c r="E16" s="25">
        <v>0.68421052631578949</v>
      </c>
      <c r="F16" s="25">
        <v>0.68421052631578949</v>
      </c>
      <c r="G16" s="25">
        <v>5.2631578947368418E-2</v>
      </c>
      <c r="H16" s="25">
        <v>0.15789473684210525</v>
      </c>
      <c r="I16" s="26">
        <v>0.31578947368421051</v>
      </c>
      <c r="J16" s="25">
        <v>0.31578947368421051</v>
      </c>
      <c r="K16" s="25">
        <v>0.26315789473684209</v>
      </c>
      <c r="L16" s="25">
        <v>0.15789473684210525</v>
      </c>
      <c r="M16" s="25">
        <v>0.36842105263157893</v>
      </c>
      <c r="N16" s="26">
        <v>0</v>
      </c>
      <c r="O16" s="25">
        <v>0.36842105263157893</v>
      </c>
      <c r="P16" s="25">
        <v>5.2631578947368418E-2</v>
      </c>
      <c r="Q16" s="25">
        <v>0.15789473684210525</v>
      </c>
      <c r="R16" s="25">
        <v>0.21052631578947367</v>
      </c>
      <c r="S16" s="25">
        <v>0.15789473684210525</v>
      </c>
      <c r="T16" s="25">
        <v>0</v>
      </c>
      <c r="U16" s="25">
        <v>5.2631578947368418E-2</v>
      </c>
      <c r="V16" s="25">
        <v>0.26315789473684209</v>
      </c>
      <c r="W16" s="26">
        <v>0</v>
      </c>
      <c r="X16" s="27">
        <v>0</v>
      </c>
    </row>
    <row r="17" spans="1:24">
      <c r="A17" s="163" t="s">
        <v>87</v>
      </c>
      <c r="B17" s="28" t="s">
        <v>18</v>
      </c>
      <c r="C17" s="29">
        <v>463</v>
      </c>
      <c r="D17" s="30">
        <v>0.12311015118790497</v>
      </c>
      <c r="E17" s="30">
        <v>0.44924406047516197</v>
      </c>
      <c r="F17" s="30">
        <v>0.21382289416846653</v>
      </c>
      <c r="G17" s="30">
        <v>0.10367170626349892</v>
      </c>
      <c r="H17" s="30">
        <v>0.16414686825053995</v>
      </c>
      <c r="I17" s="31">
        <v>0.50539956803455721</v>
      </c>
      <c r="J17" s="30">
        <v>0.31749460043196542</v>
      </c>
      <c r="K17" s="30">
        <v>0.38012958963282939</v>
      </c>
      <c r="L17" s="30">
        <v>0.21382289416846653</v>
      </c>
      <c r="M17" s="30">
        <v>0.19870410367170627</v>
      </c>
      <c r="N17" s="31">
        <v>6.2634989200863925E-2</v>
      </c>
      <c r="O17" s="30">
        <v>0.23758099352051837</v>
      </c>
      <c r="P17" s="30">
        <v>0.3434125269978402</v>
      </c>
      <c r="Q17" s="30">
        <v>3.8876889848812095E-2</v>
      </c>
      <c r="R17" s="30">
        <v>0.26349892008639308</v>
      </c>
      <c r="S17" s="30">
        <v>0.27861771058315332</v>
      </c>
      <c r="T17" s="30">
        <v>4.3196544276457881E-2</v>
      </c>
      <c r="U17" s="30">
        <v>5.8315334773218146E-2</v>
      </c>
      <c r="V17" s="30">
        <v>0.29805615550755937</v>
      </c>
      <c r="W17" s="31">
        <v>8.6393088552915762E-2</v>
      </c>
      <c r="X17" s="32">
        <v>8.6393088552915772E-3</v>
      </c>
    </row>
    <row r="18" spans="1:24">
      <c r="A18" s="165"/>
      <c r="B18" s="18" t="s">
        <v>98</v>
      </c>
      <c r="C18" s="19">
        <v>837</v>
      </c>
      <c r="D18" s="20">
        <v>0.1003584229390681</v>
      </c>
      <c r="E18" s="20">
        <v>0.55316606929510159</v>
      </c>
      <c r="F18" s="20">
        <v>0.32616487455197135</v>
      </c>
      <c r="G18" s="20">
        <v>0.12066905615292713</v>
      </c>
      <c r="H18" s="20">
        <v>0.16606929510155316</v>
      </c>
      <c r="I18" s="21">
        <v>0.45639187574671447</v>
      </c>
      <c r="J18" s="20">
        <v>0.4145758661887694</v>
      </c>
      <c r="K18" s="20">
        <v>0.29988052568697732</v>
      </c>
      <c r="L18" s="20">
        <v>0.1863799283154122</v>
      </c>
      <c r="M18" s="20">
        <v>0.16726403823178015</v>
      </c>
      <c r="N18" s="21">
        <v>5.0179211469534052E-2</v>
      </c>
      <c r="O18" s="20">
        <v>0.22461170848267623</v>
      </c>
      <c r="P18" s="20">
        <v>0.29749103942652327</v>
      </c>
      <c r="Q18" s="20">
        <v>8.1242532855436075E-2</v>
      </c>
      <c r="R18" s="20">
        <v>0.22341696535244923</v>
      </c>
      <c r="S18" s="20">
        <v>0.33333333333333331</v>
      </c>
      <c r="T18" s="20">
        <v>6.5710872162485071E-2</v>
      </c>
      <c r="U18" s="20">
        <v>8.6021505376344093E-2</v>
      </c>
      <c r="V18" s="20">
        <v>0.26642771804062126</v>
      </c>
      <c r="W18" s="21">
        <v>0.12664277180406214</v>
      </c>
      <c r="X18" s="22">
        <v>8.3632019115890081E-3</v>
      </c>
    </row>
    <row r="19" spans="1:24">
      <c r="A19" s="163"/>
      <c r="B19" s="18" t="s">
        <v>99</v>
      </c>
      <c r="C19" s="19">
        <v>969</v>
      </c>
      <c r="D19" s="20">
        <v>0.16305469556243551</v>
      </c>
      <c r="E19" s="20">
        <v>0.64396284829721362</v>
      </c>
      <c r="F19" s="20">
        <v>0.52218782249742002</v>
      </c>
      <c r="G19" s="20">
        <v>0.15170278637770898</v>
      </c>
      <c r="H19" s="20">
        <v>0.11764705882352941</v>
      </c>
      <c r="I19" s="21">
        <v>0.25180598555211559</v>
      </c>
      <c r="J19" s="20">
        <v>0.19401444788441694</v>
      </c>
      <c r="K19" s="20">
        <v>0.21775025799793601</v>
      </c>
      <c r="L19" s="20">
        <v>0.23529411764705882</v>
      </c>
      <c r="M19" s="20">
        <v>0.17337461300309598</v>
      </c>
      <c r="N19" s="21">
        <v>8.6687306501547989E-2</v>
      </c>
      <c r="O19" s="20">
        <v>0.27347781217750256</v>
      </c>
      <c r="P19" s="20">
        <v>0.34984520123839008</v>
      </c>
      <c r="Q19" s="20">
        <v>6.5015479876160992E-2</v>
      </c>
      <c r="R19" s="20">
        <v>0.32094943240454077</v>
      </c>
      <c r="S19" s="20">
        <v>0.26625386996904027</v>
      </c>
      <c r="T19" s="20">
        <v>5.7791537667698657E-2</v>
      </c>
      <c r="U19" s="20">
        <v>5.159958720330237E-2</v>
      </c>
      <c r="V19" s="20">
        <v>0.28276573787409703</v>
      </c>
      <c r="W19" s="21">
        <v>0.15170278637770898</v>
      </c>
      <c r="X19" s="22">
        <v>6.1919504643962852E-3</v>
      </c>
    </row>
    <row r="20" spans="1:24">
      <c r="A20" s="164"/>
      <c r="B20" s="18" t="s">
        <v>100</v>
      </c>
      <c r="C20" s="19">
        <v>675</v>
      </c>
      <c r="D20" s="20">
        <v>0.24740740740740741</v>
      </c>
      <c r="E20" s="20">
        <v>0.62518518518518518</v>
      </c>
      <c r="F20" s="20">
        <v>0.56148148148148147</v>
      </c>
      <c r="G20" s="20">
        <v>0.10666666666666667</v>
      </c>
      <c r="H20" s="20">
        <v>8.4444444444444447E-2</v>
      </c>
      <c r="I20" s="21">
        <v>0.21777777777777776</v>
      </c>
      <c r="J20" s="20">
        <v>0.19407407407407407</v>
      </c>
      <c r="K20" s="20">
        <v>0.11851851851851852</v>
      </c>
      <c r="L20" s="20">
        <v>0.18518518518518517</v>
      </c>
      <c r="M20" s="20">
        <v>0.16</v>
      </c>
      <c r="N20" s="21">
        <v>0.10074074074074074</v>
      </c>
      <c r="O20" s="20">
        <v>0.15851851851851853</v>
      </c>
      <c r="P20" s="20">
        <v>0.33185185185185184</v>
      </c>
      <c r="Q20" s="20">
        <v>0.12148148148148148</v>
      </c>
      <c r="R20" s="20">
        <v>0.30962962962962964</v>
      </c>
      <c r="S20" s="20">
        <v>0.26370370370370372</v>
      </c>
      <c r="T20" s="20">
        <v>9.0370370370370365E-2</v>
      </c>
      <c r="U20" s="20">
        <v>7.2592592592592597E-2</v>
      </c>
      <c r="V20" s="20">
        <v>0.34518518518518521</v>
      </c>
      <c r="W20" s="21">
        <v>0.19555555555555557</v>
      </c>
      <c r="X20" s="22">
        <v>2.074074074074074E-2</v>
      </c>
    </row>
    <row r="21" spans="1:24">
      <c r="A21" s="164"/>
      <c r="B21" s="18" t="s">
        <v>101</v>
      </c>
      <c r="C21" s="19">
        <v>287</v>
      </c>
      <c r="D21" s="20">
        <v>0.33101045296167247</v>
      </c>
      <c r="E21" s="20">
        <v>0.63414634146341464</v>
      </c>
      <c r="F21" s="20">
        <v>0.57491289198606277</v>
      </c>
      <c r="G21" s="20">
        <v>0.21951219512195122</v>
      </c>
      <c r="H21" s="20">
        <v>9.4076655052264813E-2</v>
      </c>
      <c r="I21" s="21">
        <v>0.14634146341463414</v>
      </c>
      <c r="J21" s="20">
        <v>0.156794425087108</v>
      </c>
      <c r="K21" s="20">
        <v>8.7108013937282236E-2</v>
      </c>
      <c r="L21" s="20">
        <v>0.18118466898954705</v>
      </c>
      <c r="M21" s="20">
        <v>0.14285714285714285</v>
      </c>
      <c r="N21" s="21">
        <v>8.7108013937282236E-2</v>
      </c>
      <c r="O21" s="20">
        <v>0.10801393728222997</v>
      </c>
      <c r="P21" s="20">
        <v>0.33797909407665505</v>
      </c>
      <c r="Q21" s="20">
        <v>0.16027874564459929</v>
      </c>
      <c r="R21" s="20">
        <v>0.24738675958188153</v>
      </c>
      <c r="S21" s="20">
        <v>0.36933797909407667</v>
      </c>
      <c r="T21" s="20">
        <v>9.0592334494773524E-2</v>
      </c>
      <c r="U21" s="20">
        <v>7.6655052264808357E-2</v>
      </c>
      <c r="V21" s="20">
        <v>0.40069686411149824</v>
      </c>
      <c r="W21" s="21">
        <v>0.14285714285714285</v>
      </c>
      <c r="X21" s="22">
        <v>2.4390243902439025E-2</v>
      </c>
    </row>
    <row r="22" spans="1:24">
      <c r="A22" s="165"/>
      <c r="B22" s="23" t="s">
        <v>34</v>
      </c>
      <c r="C22" s="24">
        <v>15</v>
      </c>
      <c r="D22" s="25">
        <v>6.6666666666666666E-2</v>
      </c>
      <c r="E22" s="25">
        <v>0.6</v>
      </c>
      <c r="F22" s="25">
        <v>0.8</v>
      </c>
      <c r="G22" s="25">
        <v>6.6666666666666666E-2</v>
      </c>
      <c r="H22" s="25">
        <v>0.2</v>
      </c>
      <c r="I22" s="26">
        <v>6.6666666666666666E-2</v>
      </c>
      <c r="J22" s="25">
        <v>0.13333333333333333</v>
      </c>
      <c r="K22" s="25">
        <v>0.2</v>
      </c>
      <c r="L22" s="25">
        <v>0.13333333333333333</v>
      </c>
      <c r="M22" s="25">
        <v>0.2</v>
      </c>
      <c r="N22" s="26">
        <v>0</v>
      </c>
      <c r="O22" s="25">
        <v>0.13333333333333333</v>
      </c>
      <c r="P22" s="25">
        <v>0.26666666666666666</v>
      </c>
      <c r="Q22" s="25">
        <v>6.6666666666666666E-2</v>
      </c>
      <c r="R22" s="25">
        <v>0.13333333333333333</v>
      </c>
      <c r="S22" s="25">
        <v>0.2</v>
      </c>
      <c r="T22" s="25">
        <v>0</v>
      </c>
      <c r="U22" s="25">
        <v>6.6666666666666666E-2</v>
      </c>
      <c r="V22" s="25">
        <v>0.2</v>
      </c>
      <c r="W22" s="26">
        <v>0</v>
      </c>
      <c r="X22" s="27">
        <v>0</v>
      </c>
    </row>
    <row r="23" spans="1:24">
      <c r="A23" s="163" t="s">
        <v>88</v>
      </c>
      <c r="B23" s="28" t="s">
        <v>20</v>
      </c>
      <c r="C23" s="14">
        <v>217</v>
      </c>
      <c r="D23" s="15">
        <v>0.11981566820276497</v>
      </c>
      <c r="E23" s="15">
        <v>0.38248847926267282</v>
      </c>
      <c r="F23" s="15">
        <v>0.17511520737327188</v>
      </c>
      <c r="G23" s="15">
        <v>6.4516129032258063E-2</v>
      </c>
      <c r="H23" s="15">
        <v>0.22580645161290322</v>
      </c>
      <c r="I23" s="16">
        <v>0.45161290322580644</v>
      </c>
      <c r="J23" s="15">
        <v>0.33179723502304148</v>
      </c>
      <c r="K23" s="15">
        <v>0.33640552995391704</v>
      </c>
      <c r="L23" s="15">
        <v>0.29032258064516131</v>
      </c>
      <c r="M23" s="15">
        <v>0.22119815668202766</v>
      </c>
      <c r="N23" s="16">
        <v>7.3732718894009217E-2</v>
      </c>
      <c r="O23" s="15">
        <v>0.29953917050691242</v>
      </c>
      <c r="P23" s="15">
        <v>0.36405529953917048</v>
      </c>
      <c r="Q23" s="15">
        <v>1.8433179723502304E-2</v>
      </c>
      <c r="R23" s="15">
        <v>0.2119815668202765</v>
      </c>
      <c r="S23" s="15">
        <v>0.23502304147465439</v>
      </c>
      <c r="T23" s="15">
        <v>6.9124423963133647E-2</v>
      </c>
      <c r="U23" s="15">
        <v>5.0691244239631339E-2</v>
      </c>
      <c r="V23" s="15">
        <v>0.26267281105990781</v>
      </c>
      <c r="W23" s="16">
        <v>7.8341013824884786E-2</v>
      </c>
      <c r="X23" s="17">
        <v>1.8433179723502304E-2</v>
      </c>
    </row>
    <row r="24" spans="1:24">
      <c r="A24" s="164"/>
      <c r="B24" s="18" t="s">
        <v>102</v>
      </c>
      <c r="C24" s="19">
        <v>357</v>
      </c>
      <c r="D24" s="20">
        <v>0.10644257703081232</v>
      </c>
      <c r="E24" s="20">
        <v>0.47899159663865548</v>
      </c>
      <c r="F24" s="20">
        <v>0.26610644257703081</v>
      </c>
      <c r="G24" s="20">
        <v>0.15966386554621848</v>
      </c>
      <c r="H24" s="20">
        <v>0.21568627450980393</v>
      </c>
      <c r="I24" s="21">
        <v>0.45098039215686275</v>
      </c>
      <c r="J24" s="20">
        <v>0.34453781512605042</v>
      </c>
      <c r="K24" s="20">
        <v>0.25210084033613445</v>
      </c>
      <c r="L24" s="20">
        <v>0.27731092436974791</v>
      </c>
      <c r="M24" s="20">
        <v>0.21568627450980393</v>
      </c>
      <c r="N24" s="21">
        <v>6.7226890756302518E-2</v>
      </c>
      <c r="O24" s="20">
        <v>0.33613445378151263</v>
      </c>
      <c r="P24" s="20">
        <v>0.28011204481792717</v>
      </c>
      <c r="Q24" s="20">
        <v>5.6022408963585436E-2</v>
      </c>
      <c r="R24" s="20">
        <v>0.22969187675070027</v>
      </c>
      <c r="S24" s="20">
        <v>0.36414565826330531</v>
      </c>
      <c r="T24" s="20">
        <v>7.5630252100840331E-2</v>
      </c>
      <c r="U24" s="20">
        <v>5.3221288515406161E-2</v>
      </c>
      <c r="V24" s="20">
        <v>0.26330532212885155</v>
      </c>
      <c r="W24" s="21">
        <v>0.13165266106442577</v>
      </c>
      <c r="X24" s="22">
        <v>5.6022408963585435E-3</v>
      </c>
    </row>
    <row r="25" spans="1:24">
      <c r="A25" s="165"/>
      <c r="B25" s="18" t="s">
        <v>103</v>
      </c>
      <c r="C25" s="19">
        <v>429</v>
      </c>
      <c r="D25" s="20">
        <v>0.14452214452214451</v>
      </c>
      <c r="E25" s="20">
        <v>0.63403263403263399</v>
      </c>
      <c r="F25" s="20">
        <v>0.49883449883449882</v>
      </c>
      <c r="G25" s="20">
        <v>0.12121212121212122</v>
      </c>
      <c r="H25" s="20">
        <v>0.10955710955710955</v>
      </c>
      <c r="I25" s="21">
        <v>0.25174825174825177</v>
      </c>
      <c r="J25" s="20">
        <v>0.19114219114219114</v>
      </c>
      <c r="K25" s="20">
        <v>0.17249417249417248</v>
      </c>
      <c r="L25" s="20">
        <v>0.2703962703962704</v>
      </c>
      <c r="M25" s="20">
        <v>0.21212121212121213</v>
      </c>
      <c r="N25" s="21">
        <v>0.10955710955710955</v>
      </c>
      <c r="O25" s="20">
        <v>0.35431235431235431</v>
      </c>
      <c r="P25" s="20">
        <v>0.37296037296037299</v>
      </c>
      <c r="Q25" s="20">
        <v>7.6923076923076927E-2</v>
      </c>
      <c r="R25" s="20">
        <v>0.32167832167832167</v>
      </c>
      <c r="S25" s="20">
        <v>0.25174825174825177</v>
      </c>
      <c r="T25" s="20">
        <v>5.5944055944055944E-2</v>
      </c>
      <c r="U25" s="20">
        <v>4.6620046620046623E-2</v>
      </c>
      <c r="V25" s="20">
        <v>0.28904428904428903</v>
      </c>
      <c r="W25" s="21">
        <v>0.13053613053613053</v>
      </c>
      <c r="X25" s="22">
        <v>4.662004662004662E-3</v>
      </c>
    </row>
    <row r="26" spans="1:24">
      <c r="A26" s="163"/>
      <c r="B26" s="18" t="s">
        <v>104</v>
      </c>
      <c r="C26" s="19">
        <v>344</v>
      </c>
      <c r="D26" s="20">
        <v>0.26162790697674421</v>
      </c>
      <c r="E26" s="20">
        <v>0.61046511627906974</v>
      </c>
      <c r="F26" s="20">
        <v>0.56104651162790697</v>
      </c>
      <c r="G26" s="20">
        <v>6.3953488372093026E-2</v>
      </c>
      <c r="H26" s="20">
        <v>0.10174418604651163</v>
      </c>
      <c r="I26" s="21">
        <v>0.22965116279069767</v>
      </c>
      <c r="J26" s="20">
        <v>0.20930232558139536</v>
      </c>
      <c r="K26" s="20">
        <v>0.10174418604651163</v>
      </c>
      <c r="L26" s="20">
        <v>0.19476744186046513</v>
      </c>
      <c r="M26" s="20">
        <v>0.18604651162790697</v>
      </c>
      <c r="N26" s="21">
        <v>0.13372093023255813</v>
      </c>
      <c r="O26" s="20">
        <v>0.21802325581395349</v>
      </c>
      <c r="P26" s="20">
        <v>0.31104651162790697</v>
      </c>
      <c r="Q26" s="20">
        <v>9.3023255813953487E-2</v>
      </c>
      <c r="R26" s="20">
        <v>0.31976744186046513</v>
      </c>
      <c r="S26" s="20">
        <v>0.23255813953488372</v>
      </c>
      <c r="T26" s="20">
        <v>0.12790697674418605</v>
      </c>
      <c r="U26" s="20">
        <v>8.1395348837209308E-2</v>
      </c>
      <c r="V26" s="20">
        <v>0.39825581395348836</v>
      </c>
      <c r="W26" s="21">
        <v>0.16569767441860464</v>
      </c>
      <c r="X26" s="22">
        <v>1.1627906976744186E-2</v>
      </c>
    </row>
    <row r="27" spans="1:24">
      <c r="A27" s="164"/>
      <c r="B27" s="18" t="s">
        <v>105</v>
      </c>
      <c r="C27" s="19">
        <v>141</v>
      </c>
      <c r="D27" s="20">
        <v>0.30496453900709219</v>
      </c>
      <c r="E27" s="20">
        <v>0.58156028368794321</v>
      </c>
      <c r="F27" s="20">
        <v>0.52482269503546097</v>
      </c>
      <c r="G27" s="20">
        <v>0.23404255319148937</v>
      </c>
      <c r="H27" s="20">
        <v>9.9290780141843976E-2</v>
      </c>
      <c r="I27" s="21">
        <v>0.1702127659574468</v>
      </c>
      <c r="J27" s="20">
        <v>0.1773049645390071</v>
      </c>
      <c r="K27" s="20">
        <v>9.9290780141843976E-2</v>
      </c>
      <c r="L27" s="20">
        <v>0.21276595744680851</v>
      </c>
      <c r="M27" s="20">
        <v>0.1702127659574468</v>
      </c>
      <c r="N27" s="21">
        <v>0.14893617021276595</v>
      </c>
      <c r="O27" s="20">
        <v>0.15602836879432624</v>
      </c>
      <c r="P27" s="20">
        <v>0.24822695035460993</v>
      </c>
      <c r="Q27" s="20">
        <v>0.16312056737588654</v>
      </c>
      <c r="R27" s="20">
        <v>0.24113475177304963</v>
      </c>
      <c r="S27" s="20">
        <v>0.37588652482269502</v>
      </c>
      <c r="T27" s="20">
        <v>0.12056737588652482</v>
      </c>
      <c r="U27" s="20">
        <v>9.9290780141843976E-2</v>
      </c>
      <c r="V27" s="20">
        <v>0.40425531914893614</v>
      </c>
      <c r="W27" s="21">
        <v>0.11347517730496454</v>
      </c>
      <c r="X27" s="22">
        <v>4.2553191489361701E-2</v>
      </c>
    </row>
    <row r="28" spans="1:24">
      <c r="A28" s="164"/>
      <c r="B28" s="18" t="s">
        <v>21</v>
      </c>
      <c r="C28" s="19">
        <v>2</v>
      </c>
      <c r="D28" s="20">
        <v>0</v>
      </c>
      <c r="E28" s="20">
        <v>1</v>
      </c>
      <c r="F28" s="20">
        <v>1</v>
      </c>
      <c r="G28" s="20">
        <v>0</v>
      </c>
      <c r="H28" s="20">
        <v>0</v>
      </c>
      <c r="I28" s="21">
        <v>0</v>
      </c>
      <c r="J28" s="20">
        <v>0</v>
      </c>
      <c r="K28" s="20">
        <v>0</v>
      </c>
      <c r="L28" s="20">
        <v>0</v>
      </c>
      <c r="M28" s="20">
        <v>0</v>
      </c>
      <c r="N28" s="21">
        <v>0</v>
      </c>
      <c r="O28" s="20">
        <v>0</v>
      </c>
      <c r="P28" s="20">
        <v>0</v>
      </c>
      <c r="Q28" s="20">
        <v>0</v>
      </c>
      <c r="R28" s="20">
        <v>0</v>
      </c>
      <c r="S28" s="20">
        <v>0</v>
      </c>
      <c r="T28" s="20">
        <v>0</v>
      </c>
      <c r="U28" s="20">
        <v>0</v>
      </c>
      <c r="V28" s="20">
        <v>0</v>
      </c>
      <c r="W28" s="21">
        <v>0</v>
      </c>
      <c r="X28" s="22">
        <v>0</v>
      </c>
    </row>
    <row r="29" spans="1:24">
      <c r="A29" s="164"/>
      <c r="B29" s="18" t="s">
        <v>22</v>
      </c>
      <c r="C29" s="19">
        <v>244</v>
      </c>
      <c r="D29" s="20">
        <v>0.12704918032786885</v>
      </c>
      <c r="E29" s="20">
        <v>0.50409836065573765</v>
      </c>
      <c r="F29" s="20">
        <v>0.24180327868852458</v>
      </c>
      <c r="G29" s="20">
        <v>0.13934426229508196</v>
      </c>
      <c r="H29" s="20">
        <v>0.11065573770491803</v>
      </c>
      <c r="I29" s="21">
        <v>0.55737704918032782</v>
      </c>
      <c r="J29" s="20">
        <v>0.29918032786885246</v>
      </c>
      <c r="K29" s="20">
        <v>0.41393442622950821</v>
      </c>
      <c r="L29" s="20">
        <v>0.14754098360655737</v>
      </c>
      <c r="M29" s="20">
        <v>0.18032786885245902</v>
      </c>
      <c r="N29" s="21">
        <v>5.3278688524590161E-2</v>
      </c>
      <c r="O29" s="20">
        <v>0.17622950819672131</v>
      </c>
      <c r="P29" s="20">
        <v>0.32786885245901637</v>
      </c>
      <c r="Q29" s="20">
        <v>5.737704918032787E-2</v>
      </c>
      <c r="R29" s="20">
        <v>0.31147540983606559</v>
      </c>
      <c r="S29" s="20">
        <v>0.31967213114754101</v>
      </c>
      <c r="T29" s="20">
        <v>2.0491803278688523E-2</v>
      </c>
      <c r="U29" s="20">
        <v>6.5573770491803282E-2</v>
      </c>
      <c r="V29" s="20">
        <v>0.33196721311475408</v>
      </c>
      <c r="W29" s="21">
        <v>9.4262295081967207E-2</v>
      </c>
      <c r="X29" s="22">
        <v>0</v>
      </c>
    </row>
    <row r="30" spans="1:24">
      <c r="A30" s="164"/>
      <c r="B30" s="18" t="s">
        <v>106</v>
      </c>
      <c r="C30" s="19">
        <v>476</v>
      </c>
      <c r="D30" s="20">
        <v>9.2436974789915971E-2</v>
      </c>
      <c r="E30" s="20">
        <v>0.60924369747899154</v>
      </c>
      <c r="F30" s="20">
        <v>0.36974789915966388</v>
      </c>
      <c r="G30" s="20">
        <v>9.2436974789915971E-2</v>
      </c>
      <c r="H30" s="20">
        <v>0.13025210084033614</v>
      </c>
      <c r="I30" s="21">
        <v>0.46008403361344535</v>
      </c>
      <c r="J30" s="20">
        <v>0.46638655462184875</v>
      </c>
      <c r="K30" s="20">
        <v>0.33823529411764708</v>
      </c>
      <c r="L30" s="20">
        <v>0.11974789915966387</v>
      </c>
      <c r="M30" s="20">
        <v>0.12815126050420167</v>
      </c>
      <c r="N30" s="21">
        <v>3.7815126050420166E-2</v>
      </c>
      <c r="O30" s="20">
        <v>0.13865546218487396</v>
      </c>
      <c r="P30" s="20">
        <v>0.31302521008403361</v>
      </c>
      <c r="Q30" s="20">
        <v>9.6638655462184878E-2</v>
      </c>
      <c r="R30" s="20">
        <v>0.21638655462184875</v>
      </c>
      <c r="S30" s="20">
        <v>0.31302521008403361</v>
      </c>
      <c r="T30" s="20">
        <v>5.8823529411764705E-2</v>
      </c>
      <c r="U30" s="20">
        <v>0.11134453781512606</v>
      </c>
      <c r="V30" s="20">
        <v>0.26680672268907563</v>
      </c>
      <c r="W30" s="21">
        <v>0.12394957983193278</v>
      </c>
      <c r="X30" s="22">
        <v>1.050420168067227E-2</v>
      </c>
    </row>
    <row r="31" spans="1:24">
      <c r="A31" s="164"/>
      <c r="B31" s="18" t="s">
        <v>107</v>
      </c>
      <c r="C31" s="19">
        <v>538</v>
      </c>
      <c r="D31" s="20">
        <v>0.17843866171003717</v>
      </c>
      <c r="E31" s="20">
        <v>0.65055762081784385</v>
      </c>
      <c r="F31" s="20">
        <v>0.53903345724907059</v>
      </c>
      <c r="G31" s="20">
        <v>0.17657992565055763</v>
      </c>
      <c r="H31" s="20">
        <v>0.12453531598513011</v>
      </c>
      <c r="I31" s="21">
        <v>0.24907063197026022</v>
      </c>
      <c r="J31" s="20">
        <v>0.19702602230483271</v>
      </c>
      <c r="K31" s="20">
        <v>0.25464684014869887</v>
      </c>
      <c r="L31" s="20">
        <v>0.20817843866171004</v>
      </c>
      <c r="M31" s="20">
        <v>0.13940520446096655</v>
      </c>
      <c r="N31" s="21">
        <v>6.8773234200743494E-2</v>
      </c>
      <c r="O31" s="20">
        <v>0.2100371747211896</v>
      </c>
      <c r="P31" s="20">
        <v>0.33271375464684017</v>
      </c>
      <c r="Q31" s="20">
        <v>5.5762081784386616E-2</v>
      </c>
      <c r="R31" s="20">
        <v>0.32156133828996281</v>
      </c>
      <c r="S31" s="20">
        <v>0.27881040892193309</v>
      </c>
      <c r="T31" s="20">
        <v>5.9479553903345722E-2</v>
      </c>
      <c r="U31" s="20">
        <v>5.5762081784386616E-2</v>
      </c>
      <c r="V31" s="20">
        <v>0.27881040892193309</v>
      </c>
      <c r="W31" s="21">
        <v>0.16914498141263939</v>
      </c>
      <c r="X31" s="22">
        <v>7.4349442379182153E-3</v>
      </c>
    </row>
    <row r="32" spans="1:24">
      <c r="A32" s="164"/>
      <c r="B32" s="18" t="s">
        <v>108</v>
      </c>
      <c r="C32" s="19">
        <v>331</v>
      </c>
      <c r="D32" s="20">
        <v>0.23262839879154079</v>
      </c>
      <c r="E32" s="20">
        <v>0.6404833836858006</v>
      </c>
      <c r="F32" s="20">
        <v>0.5619335347432024</v>
      </c>
      <c r="G32" s="20">
        <v>0.15105740181268881</v>
      </c>
      <c r="H32" s="20">
        <v>6.6465256797583083E-2</v>
      </c>
      <c r="I32" s="21">
        <v>0.20543806646525681</v>
      </c>
      <c r="J32" s="20">
        <v>0.1782477341389728</v>
      </c>
      <c r="K32" s="20">
        <v>0.13595166163141995</v>
      </c>
      <c r="L32" s="20">
        <v>0.17522658610271905</v>
      </c>
      <c r="M32" s="20">
        <v>0.13293051359516617</v>
      </c>
      <c r="N32" s="21">
        <v>6.6465256797583083E-2</v>
      </c>
      <c r="O32" s="20">
        <v>9.6676737160120846E-2</v>
      </c>
      <c r="P32" s="20">
        <v>0.35347432024169184</v>
      </c>
      <c r="Q32" s="20">
        <v>0.15105740181268881</v>
      </c>
      <c r="R32" s="20">
        <v>0.29909365558912387</v>
      </c>
      <c r="S32" s="20">
        <v>0.29607250755287007</v>
      </c>
      <c r="T32" s="20">
        <v>5.1359516616314202E-2</v>
      </c>
      <c r="U32" s="20">
        <v>6.3444108761329304E-2</v>
      </c>
      <c r="V32" s="20">
        <v>0.29003021148036257</v>
      </c>
      <c r="W32" s="21">
        <v>0.22658610271903323</v>
      </c>
      <c r="X32" s="22">
        <v>3.0211480362537766E-2</v>
      </c>
    </row>
    <row r="33" spans="1:24">
      <c r="A33" s="164"/>
      <c r="B33" s="18" t="s">
        <v>109</v>
      </c>
      <c r="C33" s="19">
        <v>145</v>
      </c>
      <c r="D33" s="20">
        <v>0.35862068965517241</v>
      </c>
      <c r="E33" s="20">
        <v>0.68965517241379315</v>
      </c>
      <c r="F33" s="20">
        <v>0.62758620689655176</v>
      </c>
      <c r="G33" s="20">
        <v>0.20689655172413793</v>
      </c>
      <c r="H33" s="20">
        <v>8.9655172413793102E-2</v>
      </c>
      <c r="I33" s="21">
        <v>0.11724137931034483</v>
      </c>
      <c r="J33" s="20">
        <v>0.13793103448275862</v>
      </c>
      <c r="K33" s="20">
        <v>7.586206896551724E-2</v>
      </c>
      <c r="L33" s="20">
        <v>0.14482758620689656</v>
      </c>
      <c r="M33" s="20">
        <v>0.1103448275862069</v>
      </c>
      <c r="N33" s="21">
        <v>2.7586206896551724E-2</v>
      </c>
      <c r="O33" s="20">
        <v>5.5172413793103448E-2</v>
      </c>
      <c r="P33" s="20">
        <v>0.42758620689655175</v>
      </c>
      <c r="Q33" s="20">
        <v>0.15862068965517243</v>
      </c>
      <c r="R33" s="20">
        <v>0.25517241379310346</v>
      </c>
      <c r="S33" s="20">
        <v>0.36551724137931035</v>
      </c>
      <c r="T33" s="20">
        <v>6.2068965517241378E-2</v>
      </c>
      <c r="U33" s="20">
        <v>5.5172413793103448E-2</v>
      </c>
      <c r="V33" s="20">
        <v>0.4</v>
      </c>
      <c r="W33" s="21">
        <v>0.17241379310344829</v>
      </c>
      <c r="X33" s="22">
        <v>6.8965517241379309E-3</v>
      </c>
    </row>
    <row r="34" spans="1:24">
      <c r="A34" s="164"/>
      <c r="B34" s="18" t="s">
        <v>23</v>
      </c>
      <c r="C34" s="19">
        <v>3</v>
      </c>
      <c r="D34" s="20">
        <v>0</v>
      </c>
      <c r="E34" s="20">
        <v>0</v>
      </c>
      <c r="F34" s="20">
        <v>1</v>
      </c>
      <c r="G34" s="20">
        <v>0</v>
      </c>
      <c r="H34" s="20">
        <v>0</v>
      </c>
      <c r="I34" s="21">
        <v>0</v>
      </c>
      <c r="J34" s="20">
        <v>0</v>
      </c>
      <c r="K34" s="20">
        <v>0</v>
      </c>
      <c r="L34" s="20">
        <v>0</v>
      </c>
      <c r="M34" s="20">
        <v>0.33333333333333331</v>
      </c>
      <c r="N34" s="21">
        <v>0</v>
      </c>
      <c r="O34" s="20">
        <v>0</v>
      </c>
      <c r="P34" s="20">
        <v>1</v>
      </c>
      <c r="Q34" s="20">
        <v>0</v>
      </c>
      <c r="R34" s="20">
        <v>0</v>
      </c>
      <c r="S34" s="20">
        <v>0</v>
      </c>
      <c r="T34" s="20">
        <v>0</v>
      </c>
      <c r="U34" s="20">
        <v>0</v>
      </c>
      <c r="V34" s="20">
        <v>0</v>
      </c>
      <c r="W34" s="21">
        <v>0</v>
      </c>
      <c r="X34" s="22">
        <v>0</v>
      </c>
    </row>
    <row r="35" spans="1:24">
      <c r="A35" s="165"/>
      <c r="B35" s="23" t="s">
        <v>208</v>
      </c>
      <c r="C35" s="24">
        <v>19</v>
      </c>
      <c r="D35" s="25">
        <v>0.15789999999999998</v>
      </c>
      <c r="E35" s="25">
        <v>0.68420000000000003</v>
      </c>
      <c r="F35" s="25">
        <v>0.68420000000000003</v>
      </c>
      <c r="G35" s="25">
        <v>5.2600000000000001E-2</v>
      </c>
      <c r="H35" s="25">
        <v>0.15789999999999998</v>
      </c>
      <c r="I35" s="26">
        <v>0.31579999999999997</v>
      </c>
      <c r="J35" s="25">
        <v>0.31579999999999997</v>
      </c>
      <c r="K35" s="25">
        <v>0.26319999999999999</v>
      </c>
      <c r="L35" s="25">
        <v>0.15789999999999998</v>
      </c>
      <c r="M35" s="25">
        <v>0.36840000000000006</v>
      </c>
      <c r="N35" s="26">
        <v>0</v>
      </c>
      <c r="O35" s="25">
        <v>0.36840000000000006</v>
      </c>
      <c r="P35" s="25">
        <v>5.2600000000000001E-2</v>
      </c>
      <c r="Q35" s="25">
        <v>0.15789999999999998</v>
      </c>
      <c r="R35" s="25">
        <v>0.21050000000000002</v>
      </c>
      <c r="S35" s="25">
        <v>0.15789999999999998</v>
      </c>
      <c r="T35" s="25">
        <v>0</v>
      </c>
      <c r="U35" s="25">
        <v>5.2600000000000001E-2</v>
      </c>
      <c r="V35" s="25">
        <v>0.26319999999999999</v>
      </c>
      <c r="W35" s="26">
        <v>0</v>
      </c>
      <c r="X35" s="27">
        <v>0</v>
      </c>
    </row>
    <row r="36" spans="1:24">
      <c r="A36" s="163" t="s">
        <v>89</v>
      </c>
      <c r="B36" s="13" t="s">
        <v>110</v>
      </c>
      <c r="C36" s="14">
        <v>43</v>
      </c>
      <c r="D36" s="15">
        <v>0.13953488372093023</v>
      </c>
      <c r="E36" s="15">
        <v>0.41860465116279072</v>
      </c>
      <c r="F36" s="15">
        <v>0.32558139534883723</v>
      </c>
      <c r="G36" s="15">
        <v>4.6511627906976744E-2</v>
      </c>
      <c r="H36" s="15">
        <v>0</v>
      </c>
      <c r="I36" s="16">
        <v>0.20930232558139536</v>
      </c>
      <c r="J36" s="15">
        <v>0.32558139534883723</v>
      </c>
      <c r="K36" s="15">
        <v>0.13953488372093023</v>
      </c>
      <c r="L36" s="15">
        <v>0.20930232558139536</v>
      </c>
      <c r="M36" s="15">
        <v>0.11627906976744186</v>
      </c>
      <c r="N36" s="16">
        <v>0.72093023255813948</v>
      </c>
      <c r="O36" s="15">
        <v>0.37209302325581395</v>
      </c>
      <c r="P36" s="15">
        <v>9.3023255813953487E-2</v>
      </c>
      <c r="Q36" s="15">
        <v>0.13953488372093023</v>
      </c>
      <c r="R36" s="15">
        <v>0.34883720930232559</v>
      </c>
      <c r="S36" s="15">
        <v>0.2558139534883721</v>
      </c>
      <c r="T36" s="15">
        <v>0.48837209302325579</v>
      </c>
      <c r="U36" s="15">
        <v>0.13953488372093023</v>
      </c>
      <c r="V36" s="15">
        <v>0.32558139534883723</v>
      </c>
      <c r="W36" s="16">
        <v>9.3023255813953487E-2</v>
      </c>
      <c r="X36" s="17">
        <v>0</v>
      </c>
    </row>
    <row r="37" spans="1:24">
      <c r="A37" s="164"/>
      <c r="B37" s="18" t="s">
        <v>111</v>
      </c>
      <c r="C37" s="19">
        <v>299</v>
      </c>
      <c r="D37" s="20">
        <v>0.16722408026755853</v>
      </c>
      <c r="E37" s="20">
        <v>0.55518394648829428</v>
      </c>
      <c r="F37" s="20">
        <v>0.45819397993311034</v>
      </c>
      <c r="G37" s="20">
        <v>0.19732441471571907</v>
      </c>
      <c r="H37" s="20">
        <v>0.10702341137123746</v>
      </c>
      <c r="I37" s="21">
        <v>0.32775919732441472</v>
      </c>
      <c r="J37" s="20">
        <v>0.24749163879598662</v>
      </c>
      <c r="K37" s="20">
        <v>0.20066889632107024</v>
      </c>
      <c r="L37" s="20">
        <v>0.37123745819397991</v>
      </c>
      <c r="M37" s="20">
        <v>0.1939799331103679</v>
      </c>
      <c r="N37" s="21">
        <v>8.6956521739130432E-2</v>
      </c>
      <c r="O37" s="20">
        <v>0.23411371237458195</v>
      </c>
      <c r="P37" s="20">
        <v>0.30434782608695654</v>
      </c>
      <c r="Q37" s="20">
        <v>7.6923076923076927E-2</v>
      </c>
      <c r="R37" s="20">
        <v>0.22073578595317725</v>
      </c>
      <c r="S37" s="20">
        <v>0.28093645484949831</v>
      </c>
      <c r="T37" s="20">
        <v>7.3578595317725759E-2</v>
      </c>
      <c r="U37" s="20">
        <v>7.0234113712374577E-2</v>
      </c>
      <c r="V37" s="20">
        <v>0.27759197324414714</v>
      </c>
      <c r="W37" s="21">
        <v>0.18729096989966554</v>
      </c>
      <c r="X37" s="22">
        <v>1.3377926421404682E-2</v>
      </c>
    </row>
    <row r="38" spans="1:24">
      <c r="A38" s="165"/>
      <c r="B38" s="18" t="s">
        <v>112</v>
      </c>
      <c r="C38" s="19">
        <v>1006</v>
      </c>
      <c r="D38" s="20">
        <v>0.12127236580516898</v>
      </c>
      <c r="E38" s="20">
        <v>0.5437375745526839</v>
      </c>
      <c r="F38" s="20">
        <v>0.38866799204771374</v>
      </c>
      <c r="G38" s="20">
        <v>0.12823061630218688</v>
      </c>
      <c r="H38" s="20">
        <v>0.16699801192842942</v>
      </c>
      <c r="I38" s="21">
        <v>0.38071570576540753</v>
      </c>
      <c r="J38" s="20">
        <v>0.31510934393638174</v>
      </c>
      <c r="K38" s="20">
        <v>0.25347912524850896</v>
      </c>
      <c r="L38" s="20">
        <v>0.21073558648111332</v>
      </c>
      <c r="M38" s="20">
        <v>0.19284294234592445</v>
      </c>
      <c r="N38" s="21">
        <v>6.3618290258449298E-2</v>
      </c>
      <c r="O38" s="20">
        <v>0.27335984095427435</v>
      </c>
      <c r="P38" s="20">
        <v>0.34493041749502984</v>
      </c>
      <c r="Q38" s="20">
        <v>6.8588469184890657E-2</v>
      </c>
      <c r="R38" s="20">
        <v>0.28628230616302186</v>
      </c>
      <c r="S38" s="20">
        <v>0.27534791252485091</v>
      </c>
      <c r="T38" s="20">
        <v>5.0695825049701791E-2</v>
      </c>
      <c r="U38" s="20">
        <v>5.3677932405566599E-2</v>
      </c>
      <c r="V38" s="20">
        <v>0.28628230616302186</v>
      </c>
      <c r="W38" s="21">
        <v>0.13021868787276342</v>
      </c>
      <c r="X38" s="22">
        <v>7.9522862823061622E-3</v>
      </c>
    </row>
    <row r="39" spans="1:24">
      <c r="A39" s="163"/>
      <c r="B39" s="18" t="s">
        <v>113</v>
      </c>
      <c r="C39" s="19">
        <v>606</v>
      </c>
      <c r="D39" s="20">
        <v>0.15841584158415842</v>
      </c>
      <c r="E39" s="20">
        <v>0.64686468646864681</v>
      </c>
      <c r="F39" s="20">
        <v>0.45379537953795379</v>
      </c>
      <c r="G39" s="20">
        <v>0.10396039603960396</v>
      </c>
      <c r="H39" s="20">
        <v>0.11221122112211221</v>
      </c>
      <c r="I39" s="21">
        <v>0.34323432343234322</v>
      </c>
      <c r="J39" s="20">
        <v>0.24587458745874588</v>
      </c>
      <c r="K39" s="20">
        <v>0.2953795379537954</v>
      </c>
      <c r="L39" s="20">
        <v>0.17821782178217821</v>
      </c>
      <c r="M39" s="20">
        <v>0.14191419141914191</v>
      </c>
      <c r="N39" s="21">
        <v>6.6006600660066E-2</v>
      </c>
      <c r="O39" s="20">
        <v>0.16666666666666666</v>
      </c>
      <c r="P39" s="20">
        <v>0.34158415841584161</v>
      </c>
      <c r="Q39" s="20">
        <v>9.405940594059406E-2</v>
      </c>
      <c r="R39" s="20">
        <v>0.25577557755775576</v>
      </c>
      <c r="S39" s="20">
        <v>0.29042904290429045</v>
      </c>
      <c r="T39" s="20">
        <v>6.9306930693069313E-2</v>
      </c>
      <c r="U39" s="20">
        <v>6.9306930693069313E-2</v>
      </c>
      <c r="V39" s="20">
        <v>0.29867986798679869</v>
      </c>
      <c r="W39" s="21">
        <v>0.1254125412541254</v>
      </c>
      <c r="X39" s="22">
        <v>9.9009900990099011E-3</v>
      </c>
    </row>
    <row r="40" spans="1:24">
      <c r="A40" s="164"/>
      <c r="B40" s="18" t="s">
        <v>114</v>
      </c>
      <c r="C40" s="19">
        <v>190</v>
      </c>
      <c r="D40" s="20">
        <v>0.15789473684210525</v>
      </c>
      <c r="E40" s="20">
        <v>0.57894736842105265</v>
      </c>
      <c r="F40" s="20">
        <v>0.44210526315789472</v>
      </c>
      <c r="G40" s="20">
        <v>0.10526315789473684</v>
      </c>
      <c r="H40" s="20">
        <v>0.23157894736842105</v>
      </c>
      <c r="I40" s="21">
        <v>0.40526315789473683</v>
      </c>
      <c r="J40" s="20">
        <v>0.33684210526315789</v>
      </c>
      <c r="K40" s="20">
        <v>0.26842105263157895</v>
      </c>
      <c r="L40" s="20">
        <v>0.24210526315789474</v>
      </c>
      <c r="M40" s="20">
        <v>0.19473684210526315</v>
      </c>
      <c r="N40" s="21">
        <v>5.2631578947368418E-2</v>
      </c>
      <c r="O40" s="20">
        <v>0.2</v>
      </c>
      <c r="P40" s="20">
        <v>0.27368421052631581</v>
      </c>
      <c r="Q40" s="20">
        <v>6.3157894736842107E-2</v>
      </c>
      <c r="R40" s="20">
        <v>0.24736842105263157</v>
      </c>
      <c r="S40" s="20">
        <v>0.27894736842105261</v>
      </c>
      <c r="T40" s="20">
        <v>6.3157894736842107E-2</v>
      </c>
      <c r="U40" s="20">
        <v>9.4736842105263161E-2</v>
      </c>
      <c r="V40" s="20">
        <v>0.31052631578947371</v>
      </c>
      <c r="W40" s="21">
        <v>0.11578947368421053</v>
      </c>
      <c r="X40" s="22">
        <v>0</v>
      </c>
    </row>
    <row r="41" spans="1:24">
      <c r="A41" s="164"/>
      <c r="B41" s="18" t="s">
        <v>35</v>
      </c>
      <c r="C41" s="19">
        <v>79</v>
      </c>
      <c r="D41" s="20">
        <v>7.5949367088607597E-2</v>
      </c>
      <c r="E41" s="20">
        <v>0.21518987341772153</v>
      </c>
      <c r="F41" s="20">
        <v>7.5949367088607597E-2</v>
      </c>
      <c r="G41" s="20">
        <v>0.12658227848101267</v>
      </c>
      <c r="H41" s="20">
        <v>0.17721518987341772</v>
      </c>
      <c r="I41" s="21">
        <v>0.27848101265822783</v>
      </c>
      <c r="J41" s="20">
        <v>0.27848101265822783</v>
      </c>
      <c r="K41" s="20">
        <v>0.29113924050632911</v>
      </c>
      <c r="L41" s="20">
        <v>0.26582278481012656</v>
      </c>
      <c r="M41" s="20">
        <v>0.35443037974683544</v>
      </c>
      <c r="N41" s="21">
        <v>5.0632911392405063E-2</v>
      </c>
      <c r="O41" s="20">
        <v>0.35443037974683544</v>
      </c>
      <c r="P41" s="20">
        <v>0.46835443037974683</v>
      </c>
      <c r="Q41" s="20">
        <v>6.3291139240506333E-2</v>
      </c>
      <c r="R41" s="20">
        <v>0.25316455696202533</v>
      </c>
      <c r="S41" s="20">
        <v>0.27848101265822783</v>
      </c>
      <c r="T41" s="20">
        <v>0.10126582278481013</v>
      </c>
      <c r="U41" s="20">
        <v>0.10126582278481013</v>
      </c>
      <c r="V41" s="20">
        <v>0.379746835443038</v>
      </c>
      <c r="W41" s="21">
        <v>7.5949367088607597E-2</v>
      </c>
      <c r="X41" s="22">
        <v>0</v>
      </c>
    </row>
    <row r="42" spans="1:24">
      <c r="A42" s="164"/>
      <c r="B42" s="18" t="s">
        <v>36</v>
      </c>
      <c r="C42" s="19">
        <v>433</v>
      </c>
      <c r="D42" s="20">
        <v>0.22170900692840648</v>
      </c>
      <c r="E42" s="20">
        <v>0.61662817551963045</v>
      </c>
      <c r="F42" s="20">
        <v>0.45958429561200925</v>
      </c>
      <c r="G42" s="20">
        <v>0.13856812933025403</v>
      </c>
      <c r="H42" s="20">
        <v>6.6974595842956119E-2</v>
      </c>
      <c r="I42" s="21">
        <v>0.32101616628175522</v>
      </c>
      <c r="J42" s="20">
        <v>0.28406466512702078</v>
      </c>
      <c r="K42" s="20">
        <v>0.23325635103926096</v>
      </c>
      <c r="L42" s="20">
        <v>0.13394919168591224</v>
      </c>
      <c r="M42" s="20">
        <v>9.6997690531177835E-2</v>
      </c>
      <c r="N42" s="21">
        <v>7.8521939953810627E-2</v>
      </c>
      <c r="O42" s="20">
        <v>0.16628175519630484</v>
      </c>
      <c r="P42" s="20">
        <v>0.31639722863741337</v>
      </c>
      <c r="Q42" s="20">
        <v>0.10623556581986143</v>
      </c>
      <c r="R42" s="20">
        <v>0.28175519630484991</v>
      </c>
      <c r="S42" s="20">
        <v>0.34872979214780603</v>
      </c>
      <c r="T42" s="20">
        <v>6.6974595842956119E-2</v>
      </c>
      <c r="U42" s="20">
        <v>6.4665127020785224E-2</v>
      </c>
      <c r="V42" s="20">
        <v>0.30023094688221708</v>
      </c>
      <c r="W42" s="21">
        <v>0.18244803695150116</v>
      </c>
      <c r="X42" s="22">
        <v>2.0785219399538105E-2</v>
      </c>
    </row>
    <row r="43" spans="1:24">
      <c r="A43" s="164"/>
      <c r="B43" s="18" t="s">
        <v>115</v>
      </c>
      <c r="C43" s="19">
        <v>566</v>
      </c>
      <c r="D43" s="20">
        <v>0.27385159010600707</v>
      </c>
      <c r="E43" s="20">
        <v>0.66077738515901063</v>
      </c>
      <c r="F43" s="20">
        <v>0.55653710247349819</v>
      </c>
      <c r="G43" s="20">
        <v>0.15547703180212014</v>
      </c>
      <c r="H43" s="20">
        <v>0.10247349823321555</v>
      </c>
      <c r="I43" s="21">
        <v>0.19434628975265017</v>
      </c>
      <c r="J43" s="20">
        <v>0.16607773851590105</v>
      </c>
      <c r="K43" s="20">
        <v>0.12014134275618374</v>
      </c>
      <c r="L43" s="20">
        <v>0.15724381625441697</v>
      </c>
      <c r="M43" s="20">
        <v>0.17137809187279152</v>
      </c>
      <c r="N43" s="21">
        <v>6.7137809187279157E-2</v>
      </c>
      <c r="O43" s="20">
        <v>0.17491166077738515</v>
      </c>
      <c r="P43" s="20">
        <v>0.33745583038869259</v>
      </c>
      <c r="Q43" s="20">
        <v>9.7173144876325085E-2</v>
      </c>
      <c r="R43" s="20">
        <v>0.31978798586572438</v>
      </c>
      <c r="S43" s="20">
        <v>0.303886925795053</v>
      </c>
      <c r="T43" s="20">
        <v>5.8303886925795051E-2</v>
      </c>
      <c r="U43" s="20">
        <v>7.4204946996466431E-2</v>
      </c>
      <c r="V43" s="20">
        <v>0.33922261484098942</v>
      </c>
      <c r="W43" s="21">
        <v>0.1519434628975265</v>
      </c>
      <c r="X43" s="22">
        <v>1.9434628975265017E-2</v>
      </c>
    </row>
    <row r="44" spans="1:24">
      <c r="A44" s="165"/>
      <c r="B44" s="23" t="s">
        <v>34</v>
      </c>
      <c r="C44" s="24">
        <v>24</v>
      </c>
      <c r="D44" s="25">
        <v>4.1666666666666664E-2</v>
      </c>
      <c r="E44" s="25">
        <v>0.70833333333333337</v>
      </c>
      <c r="F44" s="25">
        <v>0.54166666666666663</v>
      </c>
      <c r="G44" s="25">
        <v>4.1666666666666664E-2</v>
      </c>
      <c r="H44" s="25">
        <v>0.125</v>
      </c>
      <c r="I44" s="26">
        <v>0.16666666666666666</v>
      </c>
      <c r="J44" s="25">
        <v>0.125</v>
      </c>
      <c r="K44" s="25">
        <v>0.125</v>
      </c>
      <c r="L44" s="25">
        <v>0.33333333333333331</v>
      </c>
      <c r="M44" s="25">
        <v>0.20833333333333334</v>
      </c>
      <c r="N44" s="26">
        <v>4.1666666666666664E-2</v>
      </c>
      <c r="O44" s="25">
        <v>0.16666666666666666</v>
      </c>
      <c r="P44" s="25">
        <v>0.25</v>
      </c>
      <c r="Q44" s="25">
        <v>0.20833333333333334</v>
      </c>
      <c r="R44" s="25">
        <v>0.33333333333333331</v>
      </c>
      <c r="S44" s="25">
        <v>0.29166666666666669</v>
      </c>
      <c r="T44" s="25">
        <v>0</v>
      </c>
      <c r="U44" s="25">
        <v>8.3333333333333329E-2</v>
      </c>
      <c r="V44" s="25">
        <v>0.375</v>
      </c>
      <c r="W44" s="26">
        <v>0.25</v>
      </c>
      <c r="X44" s="27">
        <v>0</v>
      </c>
    </row>
    <row r="45" spans="1:24">
      <c r="A45" s="159" t="s">
        <v>90</v>
      </c>
      <c r="B45" s="13" t="s">
        <v>37</v>
      </c>
      <c r="C45" s="14">
        <v>332</v>
      </c>
      <c r="D45" s="15">
        <v>0.14457831325301204</v>
      </c>
      <c r="E45" s="15">
        <v>0.5331325301204819</v>
      </c>
      <c r="F45" s="15">
        <v>0.42168674698795183</v>
      </c>
      <c r="G45" s="15">
        <v>0.14457831325301204</v>
      </c>
      <c r="H45" s="15">
        <v>7.8313253012048195E-2</v>
      </c>
      <c r="I45" s="16">
        <v>0.28614457831325302</v>
      </c>
      <c r="J45" s="15">
        <v>0.26204819277108432</v>
      </c>
      <c r="K45" s="15">
        <v>0.25903614457831325</v>
      </c>
      <c r="L45" s="15">
        <v>0.25301204819277107</v>
      </c>
      <c r="M45" s="15">
        <v>0.18072289156626506</v>
      </c>
      <c r="N45" s="16">
        <v>0.14156626506024098</v>
      </c>
      <c r="O45" s="15">
        <v>0.23795180722891565</v>
      </c>
      <c r="P45" s="15">
        <v>0.30120481927710846</v>
      </c>
      <c r="Q45" s="15">
        <v>9.6385542168674704E-2</v>
      </c>
      <c r="R45" s="15">
        <v>0.28614457831325302</v>
      </c>
      <c r="S45" s="15">
        <v>0.29518072289156627</v>
      </c>
      <c r="T45" s="15">
        <v>0.10843373493975904</v>
      </c>
      <c r="U45" s="15">
        <v>9.036144578313253E-2</v>
      </c>
      <c r="V45" s="15">
        <v>0.31325301204819278</v>
      </c>
      <c r="W45" s="16">
        <v>0.10843373493975904</v>
      </c>
      <c r="X45" s="17">
        <v>6.024096385542169E-3</v>
      </c>
    </row>
    <row r="46" spans="1:24">
      <c r="A46" s="160"/>
      <c r="B46" s="18" t="s">
        <v>38</v>
      </c>
      <c r="C46" s="19">
        <v>903</v>
      </c>
      <c r="D46" s="20">
        <v>0.1273532668881506</v>
      </c>
      <c r="E46" s="20">
        <v>0.56146179401993357</v>
      </c>
      <c r="F46" s="20">
        <v>0.44075304540420818</v>
      </c>
      <c r="G46" s="20">
        <v>0.12513842746400886</v>
      </c>
      <c r="H46" s="20">
        <v>0.1461794019933555</v>
      </c>
      <c r="I46" s="21">
        <v>0.37984496124031009</v>
      </c>
      <c r="J46" s="20">
        <v>0.30564784053156147</v>
      </c>
      <c r="K46" s="20">
        <v>0.27021040974529348</v>
      </c>
      <c r="L46" s="20">
        <v>0.22812846068660023</v>
      </c>
      <c r="M46" s="20">
        <v>0.19269102990033224</v>
      </c>
      <c r="N46" s="21">
        <v>7.4197120708748621E-2</v>
      </c>
      <c r="O46" s="20">
        <v>0.23145071982281284</v>
      </c>
      <c r="P46" s="20">
        <v>0.33665559246954596</v>
      </c>
      <c r="Q46" s="20">
        <v>9.3023255813953487E-2</v>
      </c>
      <c r="R46" s="20">
        <v>0.23588039867109634</v>
      </c>
      <c r="S46" s="20">
        <v>0.27574750830564781</v>
      </c>
      <c r="T46" s="20">
        <v>6.755260243632337E-2</v>
      </c>
      <c r="U46" s="20">
        <v>5.647840531561462E-2</v>
      </c>
      <c r="V46" s="20">
        <v>0.24806201550387597</v>
      </c>
      <c r="W46" s="21">
        <v>0.13510520487264674</v>
      </c>
      <c r="X46" s="22">
        <v>8.8593576965669985E-3</v>
      </c>
    </row>
    <row r="47" spans="1:24">
      <c r="A47" s="161"/>
      <c r="B47" s="18" t="s">
        <v>39</v>
      </c>
      <c r="C47" s="19">
        <v>662</v>
      </c>
      <c r="D47" s="20">
        <v>0.15709969788519637</v>
      </c>
      <c r="E47" s="20">
        <v>0.61933534743202412</v>
      </c>
      <c r="F47" s="20">
        <v>0.41087613293051362</v>
      </c>
      <c r="G47" s="20">
        <v>0.1027190332326284</v>
      </c>
      <c r="H47" s="20">
        <v>0.16314199395770393</v>
      </c>
      <c r="I47" s="21">
        <v>0.41087613293051362</v>
      </c>
      <c r="J47" s="20">
        <v>0.29456193353474319</v>
      </c>
      <c r="K47" s="20">
        <v>0.2809667673716012</v>
      </c>
      <c r="L47" s="20">
        <v>0.23413897280966767</v>
      </c>
      <c r="M47" s="20">
        <v>0.16918429003021149</v>
      </c>
      <c r="N47" s="21">
        <v>4.5317220543806644E-2</v>
      </c>
      <c r="O47" s="20">
        <v>0.22205438066465258</v>
      </c>
      <c r="P47" s="20">
        <v>0.30664652567975831</v>
      </c>
      <c r="Q47" s="20">
        <v>5.5891238670694864E-2</v>
      </c>
      <c r="R47" s="20">
        <v>0.25226586102719034</v>
      </c>
      <c r="S47" s="20">
        <v>0.25981873111782477</v>
      </c>
      <c r="T47" s="20">
        <v>5.5891238670694864E-2</v>
      </c>
      <c r="U47" s="20">
        <v>6.9486404833836862E-2</v>
      </c>
      <c r="V47" s="20">
        <v>0.30211480362537763</v>
      </c>
      <c r="W47" s="21">
        <v>0.12839879154078551</v>
      </c>
      <c r="X47" s="22">
        <v>1.2084592145015106E-2</v>
      </c>
    </row>
    <row r="48" spans="1:24">
      <c r="A48" s="159"/>
      <c r="B48" s="18" t="s">
        <v>40</v>
      </c>
      <c r="C48" s="19">
        <v>310</v>
      </c>
      <c r="D48" s="20">
        <v>0.13225806451612904</v>
      </c>
      <c r="E48" s="20">
        <v>0.46451612903225808</v>
      </c>
      <c r="F48" s="20">
        <v>0.29354838709677417</v>
      </c>
      <c r="G48" s="20">
        <v>0.16774193548387098</v>
      </c>
      <c r="H48" s="20">
        <v>0.18064516129032257</v>
      </c>
      <c r="I48" s="21">
        <v>0.27419354838709675</v>
      </c>
      <c r="J48" s="20">
        <v>0.25806451612903225</v>
      </c>
      <c r="K48" s="20">
        <v>0.17419354838709677</v>
      </c>
      <c r="L48" s="20">
        <v>0.17419354838709677</v>
      </c>
      <c r="M48" s="20">
        <v>0.18064516129032257</v>
      </c>
      <c r="N48" s="21">
        <v>0.1</v>
      </c>
      <c r="O48" s="20">
        <v>0.3</v>
      </c>
      <c r="P48" s="20">
        <v>0.4096774193548387</v>
      </c>
      <c r="Q48" s="20">
        <v>6.1290322580645158E-2</v>
      </c>
      <c r="R48" s="20">
        <v>0.36774193548387096</v>
      </c>
      <c r="S48" s="20">
        <v>0.30967741935483872</v>
      </c>
      <c r="T48" s="20">
        <v>7.0967741935483872E-2</v>
      </c>
      <c r="U48" s="20">
        <v>5.8064516129032261E-2</v>
      </c>
      <c r="V48" s="20">
        <v>0.39677419354838711</v>
      </c>
      <c r="W48" s="21">
        <v>0.16129032258064516</v>
      </c>
      <c r="X48" s="22">
        <v>0</v>
      </c>
    </row>
    <row r="49" spans="1:24">
      <c r="A49" s="161"/>
      <c r="B49" s="23" t="s">
        <v>34</v>
      </c>
      <c r="C49" s="24">
        <v>16</v>
      </c>
      <c r="D49" s="25">
        <v>0.125</v>
      </c>
      <c r="E49" s="25">
        <v>0.75</v>
      </c>
      <c r="F49" s="25">
        <v>0.375</v>
      </c>
      <c r="G49" s="25">
        <v>0.125</v>
      </c>
      <c r="H49" s="25">
        <v>0.25</v>
      </c>
      <c r="I49" s="26">
        <v>0.125</v>
      </c>
      <c r="J49" s="25">
        <v>0.125</v>
      </c>
      <c r="K49" s="25">
        <v>0.25</v>
      </c>
      <c r="L49" s="25">
        <v>0.5</v>
      </c>
      <c r="M49" s="25">
        <v>0.375</v>
      </c>
      <c r="N49" s="26">
        <v>0</v>
      </c>
      <c r="O49" s="25">
        <v>0</v>
      </c>
      <c r="P49" s="25">
        <v>0.25</v>
      </c>
      <c r="Q49" s="25">
        <v>0</v>
      </c>
      <c r="R49" s="25">
        <v>0.125</v>
      </c>
      <c r="S49" s="25">
        <v>0.5</v>
      </c>
      <c r="T49" s="25">
        <v>0</v>
      </c>
      <c r="U49" s="25">
        <v>0.25</v>
      </c>
      <c r="V49" s="25">
        <v>0.25</v>
      </c>
      <c r="W49" s="26">
        <v>0.125</v>
      </c>
      <c r="X49" s="27">
        <v>0</v>
      </c>
    </row>
    <row r="50" spans="1:24">
      <c r="A50" s="163" t="s">
        <v>91</v>
      </c>
      <c r="B50" s="13" t="s">
        <v>41</v>
      </c>
      <c r="C50" s="14">
        <v>1598</v>
      </c>
      <c r="D50" s="15">
        <v>0.17709637046307886</v>
      </c>
      <c r="E50" s="15">
        <v>0.61764705882352944</v>
      </c>
      <c r="F50" s="15">
        <v>0.44242803504380473</v>
      </c>
      <c r="G50" s="15">
        <v>0.10200250312891114</v>
      </c>
      <c r="H50" s="15">
        <v>0.13204005006257821</v>
      </c>
      <c r="I50" s="16">
        <v>0.32916145181476847</v>
      </c>
      <c r="J50" s="15">
        <v>0.24405506883604505</v>
      </c>
      <c r="K50" s="15">
        <v>0.25156445556946183</v>
      </c>
      <c r="L50" s="15">
        <v>0.23654568210262827</v>
      </c>
      <c r="M50" s="15">
        <v>0.17396745932415519</v>
      </c>
      <c r="N50" s="16">
        <v>8.6983729662077597E-2</v>
      </c>
      <c r="O50" s="15">
        <v>0.20150187734668334</v>
      </c>
      <c r="P50" s="15">
        <v>0.33041301627033792</v>
      </c>
      <c r="Q50" s="15">
        <v>8.3229036295369208E-2</v>
      </c>
      <c r="R50" s="15">
        <v>0.2828535669586984</v>
      </c>
      <c r="S50" s="15">
        <v>0.28911138923654567</v>
      </c>
      <c r="T50" s="15">
        <v>6.8210262828535664E-2</v>
      </c>
      <c r="U50" s="15">
        <v>7.07133917396746E-2</v>
      </c>
      <c r="V50" s="15">
        <v>0.28660826032540676</v>
      </c>
      <c r="W50" s="16">
        <v>0.1476846057571965</v>
      </c>
      <c r="X50" s="17">
        <v>9.3867334167709645E-3</v>
      </c>
    </row>
    <row r="51" spans="1:24">
      <c r="A51" s="164"/>
      <c r="B51" s="18" t="s">
        <v>42</v>
      </c>
      <c r="C51" s="19">
        <v>455</v>
      </c>
      <c r="D51" s="20">
        <v>0.15164835164835164</v>
      </c>
      <c r="E51" s="20">
        <v>0.50109890109890109</v>
      </c>
      <c r="F51" s="20">
        <v>0.41978021978021979</v>
      </c>
      <c r="G51" s="20">
        <v>0.15604395604395604</v>
      </c>
      <c r="H51" s="20">
        <v>0.14725274725274726</v>
      </c>
      <c r="I51" s="21">
        <v>0.3208791208791209</v>
      </c>
      <c r="J51" s="20">
        <v>0.32967032967032966</v>
      </c>
      <c r="K51" s="20">
        <v>0.22857142857142856</v>
      </c>
      <c r="L51" s="20">
        <v>0.19340659340659341</v>
      </c>
      <c r="M51" s="20">
        <v>0.16483516483516483</v>
      </c>
      <c r="N51" s="21">
        <v>0.1010989010989011</v>
      </c>
      <c r="O51" s="20">
        <v>0.23956043956043957</v>
      </c>
      <c r="P51" s="20">
        <v>0.31868131868131866</v>
      </c>
      <c r="Q51" s="20">
        <v>8.3516483516483511E-2</v>
      </c>
      <c r="R51" s="20">
        <v>0.26593406593406593</v>
      </c>
      <c r="S51" s="20">
        <v>0.25934065934065936</v>
      </c>
      <c r="T51" s="20">
        <v>8.1318681318681321E-2</v>
      </c>
      <c r="U51" s="20">
        <v>5.9340659340659338E-2</v>
      </c>
      <c r="V51" s="20">
        <v>0.32747252747252747</v>
      </c>
      <c r="W51" s="21">
        <v>0.15824175824175823</v>
      </c>
      <c r="X51" s="22">
        <v>1.7582417582417582E-2</v>
      </c>
    </row>
    <row r="52" spans="1:24">
      <c r="A52" s="165"/>
      <c r="B52" s="18" t="s">
        <v>43</v>
      </c>
      <c r="C52" s="19">
        <v>1174</v>
      </c>
      <c r="D52" s="20">
        <v>0.17802385008517888</v>
      </c>
      <c r="E52" s="20">
        <v>0.5809199318568995</v>
      </c>
      <c r="F52" s="20">
        <v>0.44804088586030666</v>
      </c>
      <c r="G52" s="20">
        <v>0.16439522998296421</v>
      </c>
      <c r="H52" s="20">
        <v>0.11499148211243612</v>
      </c>
      <c r="I52" s="21">
        <v>0.31771720613287907</v>
      </c>
      <c r="J52" s="20">
        <v>0.26916524701873934</v>
      </c>
      <c r="K52" s="20">
        <v>0.19846678023850084</v>
      </c>
      <c r="L52" s="20">
        <v>0.16524701873935263</v>
      </c>
      <c r="M52" s="20">
        <v>0.16695059625212946</v>
      </c>
      <c r="N52" s="21">
        <v>5.3662691652470187E-2</v>
      </c>
      <c r="O52" s="20">
        <v>0.22827938671209541</v>
      </c>
      <c r="P52" s="20">
        <v>0.33475298126064734</v>
      </c>
      <c r="Q52" s="20">
        <v>8.8586030664395229E-2</v>
      </c>
      <c r="R52" s="20">
        <v>0.27512776831345825</v>
      </c>
      <c r="S52" s="20">
        <v>0.31175468483816016</v>
      </c>
      <c r="T52" s="20">
        <v>6.1328790459965928E-2</v>
      </c>
      <c r="U52" s="20">
        <v>6.8143100511073251E-2</v>
      </c>
      <c r="V52" s="20">
        <v>0.32027257240204432</v>
      </c>
      <c r="W52" s="21">
        <v>0.13458262350936967</v>
      </c>
      <c r="X52" s="22">
        <v>1.2776831345826235E-2</v>
      </c>
    </row>
    <row r="53" spans="1:24">
      <c r="A53" s="166"/>
      <c r="B53" s="23" t="s">
        <v>34</v>
      </c>
      <c r="C53" s="24">
        <v>19</v>
      </c>
      <c r="D53" s="25">
        <v>5.2631578947368418E-2</v>
      </c>
      <c r="E53" s="25">
        <v>0.57894736842105265</v>
      </c>
      <c r="F53" s="25">
        <v>0.52631578947368418</v>
      </c>
      <c r="G53" s="25">
        <v>0.26315789473684209</v>
      </c>
      <c r="H53" s="25">
        <v>0.15789473684210525</v>
      </c>
      <c r="I53" s="26">
        <v>0.26315789473684209</v>
      </c>
      <c r="J53" s="25">
        <v>0.21052631578947367</v>
      </c>
      <c r="K53" s="25">
        <v>0.36842105263157893</v>
      </c>
      <c r="L53" s="25">
        <v>0.10526315789473684</v>
      </c>
      <c r="M53" s="25">
        <v>0.15789473684210525</v>
      </c>
      <c r="N53" s="26">
        <v>0</v>
      </c>
      <c r="O53" s="25">
        <v>0.21052631578947367</v>
      </c>
      <c r="P53" s="25">
        <v>0.31578947368421051</v>
      </c>
      <c r="Q53" s="25">
        <v>0.15789473684210525</v>
      </c>
      <c r="R53" s="25">
        <v>0.31578947368421051</v>
      </c>
      <c r="S53" s="25">
        <v>0.36842105263157893</v>
      </c>
      <c r="T53" s="25">
        <v>0</v>
      </c>
      <c r="U53" s="25">
        <v>5.2631578947368418E-2</v>
      </c>
      <c r="V53" s="25">
        <v>0.15789473684210525</v>
      </c>
      <c r="W53" s="26">
        <v>0</v>
      </c>
      <c r="X53" s="27">
        <v>0</v>
      </c>
    </row>
    <row r="54" spans="1:24">
      <c r="A54" s="190" t="s">
        <v>92</v>
      </c>
      <c r="B54" s="13" t="s">
        <v>44</v>
      </c>
      <c r="C54" s="14">
        <v>88</v>
      </c>
      <c r="D54" s="30">
        <v>0.15909090909090909</v>
      </c>
      <c r="E54" s="30">
        <v>0.56818181818181823</v>
      </c>
      <c r="F54" s="30">
        <v>0.35227272727272729</v>
      </c>
      <c r="G54" s="30">
        <v>0.11363636363636363</v>
      </c>
      <c r="H54" s="30">
        <v>9.0909090909090912E-2</v>
      </c>
      <c r="I54" s="31">
        <v>0.46590909090909088</v>
      </c>
      <c r="J54" s="30">
        <v>0.375</v>
      </c>
      <c r="K54" s="30">
        <v>0.28409090909090912</v>
      </c>
      <c r="L54" s="30">
        <v>0.22727272727272727</v>
      </c>
      <c r="M54" s="30">
        <v>9.0909090909090912E-2</v>
      </c>
      <c r="N54" s="31">
        <v>3.4090909090909088E-2</v>
      </c>
      <c r="O54" s="30">
        <v>0.20454545454545456</v>
      </c>
      <c r="P54" s="30">
        <v>0.38636363636363635</v>
      </c>
      <c r="Q54" s="30">
        <v>0.11363636363636363</v>
      </c>
      <c r="R54" s="30">
        <v>0.20454545454545456</v>
      </c>
      <c r="S54" s="30">
        <v>0.21590909090909091</v>
      </c>
      <c r="T54" s="30">
        <v>0.10227272727272728</v>
      </c>
      <c r="U54" s="30">
        <v>7.9545454545454544E-2</v>
      </c>
      <c r="V54" s="30">
        <v>0.35227272727272729</v>
      </c>
      <c r="W54" s="31">
        <v>4.5454545454545456E-2</v>
      </c>
      <c r="X54" s="32">
        <v>0</v>
      </c>
    </row>
    <row r="55" spans="1:24">
      <c r="A55" s="160"/>
      <c r="B55" s="18" t="s">
        <v>45</v>
      </c>
      <c r="C55" s="19">
        <v>242</v>
      </c>
      <c r="D55" s="20">
        <v>0.128099173553719</v>
      </c>
      <c r="E55" s="20">
        <v>0.49586776859504134</v>
      </c>
      <c r="F55" s="20">
        <v>0.26859504132231404</v>
      </c>
      <c r="G55" s="20">
        <v>0.16115702479338842</v>
      </c>
      <c r="H55" s="20">
        <v>0.11570247933884298</v>
      </c>
      <c r="I55" s="21">
        <v>0.54132231404958675</v>
      </c>
      <c r="J55" s="20">
        <v>0.44214876033057854</v>
      </c>
      <c r="K55" s="20">
        <v>0.34710743801652894</v>
      </c>
      <c r="L55" s="20">
        <v>9.5041322314049589E-2</v>
      </c>
      <c r="M55" s="20">
        <v>0.128099173553719</v>
      </c>
      <c r="N55" s="21">
        <v>6.6115702479338845E-2</v>
      </c>
      <c r="O55" s="20">
        <v>0.30578512396694213</v>
      </c>
      <c r="P55" s="20">
        <v>0.31818181818181818</v>
      </c>
      <c r="Q55" s="20">
        <v>7.8512396694214878E-2</v>
      </c>
      <c r="R55" s="20">
        <v>0.19421487603305784</v>
      </c>
      <c r="S55" s="20">
        <v>0.35537190082644626</v>
      </c>
      <c r="T55" s="20">
        <v>0.11570247933884298</v>
      </c>
      <c r="U55" s="20">
        <v>2.4793388429752067E-2</v>
      </c>
      <c r="V55" s="20">
        <v>0.29338842975206614</v>
      </c>
      <c r="W55" s="21">
        <v>8.6776859504132234E-2</v>
      </c>
      <c r="X55" s="22">
        <v>1.2396694214876033E-2</v>
      </c>
    </row>
    <row r="56" spans="1:24">
      <c r="A56" s="161"/>
      <c r="B56" s="18" t="s">
        <v>46</v>
      </c>
      <c r="C56" s="19">
        <v>1285</v>
      </c>
      <c r="D56" s="20">
        <v>0.17976653696498054</v>
      </c>
      <c r="E56" s="20">
        <v>0.56964980544747079</v>
      </c>
      <c r="F56" s="20">
        <v>0.47782101167315177</v>
      </c>
      <c r="G56" s="20">
        <v>0.16575875486381322</v>
      </c>
      <c r="H56" s="20">
        <v>0.12918287937743192</v>
      </c>
      <c r="I56" s="21">
        <v>0.26536964980544747</v>
      </c>
      <c r="J56" s="20">
        <v>0.24902723735408561</v>
      </c>
      <c r="K56" s="20">
        <v>0.17042801556420234</v>
      </c>
      <c r="L56" s="20">
        <v>0.18365758754863815</v>
      </c>
      <c r="M56" s="20">
        <v>0.17587548638132297</v>
      </c>
      <c r="N56" s="21">
        <v>6.9260700389105062E-2</v>
      </c>
      <c r="O56" s="20">
        <v>0.22178988326848248</v>
      </c>
      <c r="P56" s="20">
        <v>0.32684824902723736</v>
      </c>
      <c r="Q56" s="20">
        <v>8.7937743190661485E-2</v>
      </c>
      <c r="R56" s="20">
        <v>0.29494163424124514</v>
      </c>
      <c r="S56" s="20">
        <v>0.29416342412451363</v>
      </c>
      <c r="T56" s="20">
        <v>5.4474708171206226E-2</v>
      </c>
      <c r="U56" s="20">
        <v>7.315175097276265E-2</v>
      </c>
      <c r="V56" s="20">
        <v>0.32607003891050584</v>
      </c>
      <c r="W56" s="21">
        <v>0.15797665369649805</v>
      </c>
      <c r="X56" s="22">
        <v>1.556420233463035E-2</v>
      </c>
    </row>
    <row r="57" spans="1:24">
      <c r="A57" s="191"/>
      <c r="B57" s="23" t="s">
        <v>34</v>
      </c>
      <c r="C57" s="24">
        <v>14</v>
      </c>
      <c r="D57" s="25">
        <v>0.14285714285714285</v>
      </c>
      <c r="E57" s="25">
        <v>0.5714285714285714</v>
      </c>
      <c r="F57" s="25">
        <v>0.5</v>
      </c>
      <c r="G57" s="25">
        <v>0.14285714285714285</v>
      </c>
      <c r="H57" s="25">
        <v>0</v>
      </c>
      <c r="I57" s="26">
        <v>0.42857142857142855</v>
      </c>
      <c r="J57" s="25">
        <v>0.42857142857142855</v>
      </c>
      <c r="K57" s="25">
        <v>0.6428571428571429</v>
      </c>
      <c r="L57" s="25">
        <v>0.21428571428571427</v>
      </c>
      <c r="M57" s="25">
        <v>0.42857142857142855</v>
      </c>
      <c r="N57" s="26">
        <v>7.1428571428571425E-2</v>
      </c>
      <c r="O57" s="25">
        <v>0</v>
      </c>
      <c r="P57" s="25">
        <v>0.5</v>
      </c>
      <c r="Q57" s="25">
        <v>0</v>
      </c>
      <c r="R57" s="25">
        <v>0</v>
      </c>
      <c r="S57" s="25">
        <v>7.1428571428571425E-2</v>
      </c>
      <c r="T57" s="25">
        <v>0.14285714285714285</v>
      </c>
      <c r="U57" s="25">
        <v>0</v>
      </c>
      <c r="V57" s="25">
        <v>0.2857142857142857</v>
      </c>
      <c r="W57" s="26">
        <v>0.14285714285714285</v>
      </c>
      <c r="X57" s="27">
        <v>0</v>
      </c>
    </row>
    <row r="58" spans="1:24">
      <c r="A58" s="159" t="s">
        <v>170</v>
      </c>
      <c r="B58" s="13" t="s">
        <v>143</v>
      </c>
      <c r="C58" s="14">
        <v>2609</v>
      </c>
      <c r="D58" s="15">
        <v>0.18397853583748563</v>
      </c>
      <c r="E58" s="16">
        <v>0.58681487159831358</v>
      </c>
      <c r="F58" s="15">
        <v>0.44499808355691833</v>
      </c>
      <c r="G58" s="16">
        <v>0.13683403602912994</v>
      </c>
      <c r="H58" s="15">
        <v>0.13568417018014564</v>
      </c>
      <c r="I58" s="16">
        <v>0.32694518972786507</v>
      </c>
      <c r="J58" s="16">
        <v>0.27251820620927558</v>
      </c>
      <c r="K58" s="15">
        <v>0.21464162514373322</v>
      </c>
      <c r="L58" s="16">
        <v>0.21004216174779608</v>
      </c>
      <c r="M58" s="15">
        <v>0.16903027980068991</v>
      </c>
      <c r="N58" s="16">
        <v>8.8922958988118056E-2</v>
      </c>
      <c r="O58" s="16">
        <v>0.20544269835185894</v>
      </c>
      <c r="P58" s="15">
        <v>0.31697968570333462</v>
      </c>
      <c r="Q58" s="16">
        <v>9.1222690686086627E-2</v>
      </c>
      <c r="R58" s="16">
        <v>0.28363357608279033</v>
      </c>
      <c r="S58" s="16">
        <v>0.29014948256036793</v>
      </c>
      <c r="T58" s="15">
        <v>7.3591414334994248E-2</v>
      </c>
      <c r="U58" s="16">
        <v>6.0942889996167114E-2</v>
      </c>
      <c r="V58" s="15">
        <v>0.31506324262169416</v>
      </c>
      <c r="W58" s="16">
        <v>0.15293215791490994</v>
      </c>
      <c r="X58" s="17">
        <v>1.1115369873514757E-2</v>
      </c>
    </row>
    <row r="59" spans="1:24">
      <c r="A59" s="160"/>
      <c r="B59" s="64" t="s">
        <v>142</v>
      </c>
      <c r="C59" s="19">
        <v>95</v>
      </c>
      <c r="D59" s="20">
        <v>0.17894736842105263</v>
      </c>
      <c r="E59" s="21">
        <v>0.58947368421052626</v>
      </c>
      <c r="F59" s="20">
        <v>0.4631578947368421</v>
      </c>
      <c r="G59" s="21">
        <v>0.10526315789473684</v>
      </c>
      <c r="H59" s="20">
        <v>0.12631578947368421</v>
      </c>
      <c r="I59" s="21">
        <v>0.30526315789473685</v>
      </c>
      <c r="J59" s="21">
        <v>0.24210526315789474</v>
      </c>
      <c r="K59" s="20">
        <v>0.24210526315789474</v>
      </c>
      <c r="L59" s="21">
        <v>0.14736842105263157</v>
      </c>
      <c r="M59" s="20">
        <v>0.22105263157894736</v>
      </c>
      <c r="N59" s="21">
        <v>1.0526315789473684E-2</v>
      </c>
      <c r="O59" s="21">
        <v>0.28421052631578947</v>
      </c>
      <c r="P59" s="20">
        <v>0.45263157894736844</v>
      </c>
      <c r="Q59" s="21">
        <v>3.1578947368421054E-2</v>
      </c>
      <c r="R59" s="21">
        <v>0.21052631578947367</v>
      </c>
      <c r="S59" s="21">
        <v>0.29473684210526313</v>
      </c>
      <c r="T59" s="20">
        <v>4.2105263157894736E-2</v>
      </c>
      <c r="U59" s="21">
        <v>4.2105263157894736E-2</v>
      </c>
      <c r="V59" s="20">
        <v>0.22105263157894736</v>
      </c>
      <c r="W59" s="21">
        <v>8.4210526315789472E-2</v>
      </c>
      <c r="X59" s="22">
        <v>2.1052631578947368E-2</v>
      </c>
    </row>
    <row r="60" spans="1:24">
      <c r="A60" s="161"/>
      <c r="B60" s="18" t="s">
        <v>138</v>
      </c>
      <c r="C60" s="19">
        <v>528</v>
      </c>
      <c r="D60" s="20">
        <v>0.11174242424242424</v>
      </c>
      <c r="E60" s="21">
        <v>0.58901515151515149</v>
      </c>
      <c r="F60" s="20">
        <v>0.41477272727272729</v>
      </c>
      <c r="G60" s="21">
        <v>0.11931818181818182</v>
      </c>
      <c r="H60" s="20">
        <v>9.4696969696969696E-2</v>
      </c>
      <c r="I60" s="21">
        <v>0.30681818181818182</v>
      </c>
      <c r="J60" s="21">
        <v>0.23863636363636365</v>
      </c>
      <c r="K60" s="20">
        <v>0.30113636363636365</v>
      </c>
      <c r="L60" s="21">
        <v>0.18181818181818182</v>
      </c>
      <c r="M60" s="20">
        <v>0.16666666666666666</v>
      </c>
      <c r="N60" s="21">
        <v>2.8409090909090908E-2</v>
      </c>
      <c r="O60" s="21">
        <v>0.25757575757575757</v>
      </c>
      <c r="P60" s="20">
        <v>0.375</v>
      </c>
      <c r="Q60" s="21">
        <v>6.25E-2</v>
      </c>
      <c r="R60" s="21">
        <v>0.26515151515151514</v>
      </c>
      <c r="S60" s="21">
        <v>0.31060606060606061</v>
      </c>
      <c r="T60" s="20">
        <v>4.1666666666666664E-2</v>
      </c>
      <c r="U60" s="21">
        <v>0.10984848484848485</v>
      </c>
      <c r="V60" s="20">
        <v>0.27083333333333331</v>
      </c>
      <c r="W60" s="21">
        <v>0.10795454545454546</v>
      </c>
      <c r="X60" s="22">
        <v>1.3257575757575758E-2</v>
      </c>
    </row>
    <row r="61" spans="1:24">
      <c r="A61" s="191"/>
      <c r="B61" s="23" t="s">
        <v>34</v>
      </c>
      <c r="C61" s="24">
        <v>14</v>
      </c>
      <c r="D61" s="25">
        <v>0.42857142857142855</v>
      </c>
      <c r="E61" s="26">
        <v>0.7142857142857143</v>
      </c>
      <c r="F61" s="25">
        <v>0.7142857142857143</v>
      </c>
      <c r="G61" s="26">
        <v>0.14285714285714285</v>
      </c>
      <c r="H61" s="25">
        <v>0</v>
      </c>
      <c r="I61" s="26">
        <v>0.42857142857142855</v>
      </c>
      <c r="J61" s="26">
        <v>0</v>
      </c>
      <c r="K61" s="25">
        <v>0.2857142857142857</v>
      </c>
      <c r="L61" s="26">
        <v>0.2857142857142857</v>
      </c>
      <c r="M61" s="25">
        <v>0.14285714285714285</v>
      </c>
      <c r="N61" s="26">
        <v>0</v>
      </c>
      <c r="O61" s="26">
        <v>0.2857142857142857</v>
      </c>
      <c r="P61" s="25">
        <v>0.2857142857142857</v>
      </c>
      <c r="Q61" s="26">
        <v>0.2857142857142857</v>
      </c>
      <c r="R61" s="26">
        <v>0.14285714285714285</v>
      </c>
      <c r="S61" s="26">
        <v>0.2857142857142857</v>
      </c>
      <c r="T61" s="25">
        <v>0</v>
      </c>
      <c r="U61" s="26">
        <v>0</v>
      </c>
      <c r="V61" s="25">
        <v>0</v>
      </c>
      <c r="W61" s="26">
        <v>0.14285714285714285</v>
      </c>
      <c r="X61" s="27">
        <v>0</v>
      </c>
    </row>
    <row r="62" spans="1:24">
      <c r="A62" s="159" t="s">
        <v>512</v>
      </c>
      <c r="B62" s="13" t="s">
        <v>141</v>
      </c>
      <c r="C62" s="14">
        <v>703</v>
      </c>
      <c r="D62" s="15">
        <v>0.21621621621621623</v>
      </c>
      <c r="E62" s="16">
        <v>0.5120910384068279</v>
      </c>
      <c r="F62" s="15">
        <v>0.43385490753911804</v>
      </c>
      <c r="G62" s="16">
        <v>0.155049786628734</v>
      </c>
      <c r="H62" s="15">
        <v>0.11095305832147938</v>
      </c>
      <c r="I62" s="16">
        <v>0.32716927453769556</v>
      </c>
      <c r="J62" s="16">
        <v>0.28165007112375534</v>
      </c>
      <c r="K62" s="15">
        <v>0.17069701280227595</v>
      </c>
      <c r="L62" s="16">
        <v>0.22617354196301565</v>
      </c>
      <c r="M62" s="15">
        <v>0.16216216216216217</v>
      </c>
      <c r="N62" s="16">
        <v>0.10810810810810811</v>
      </c>
      <c r="O62" s="16">
        <v>0.18634423897581792</v>
      </c>
      <c r="P62" s="15">
        <v>0.32147937411095306</v>
      </c>
      <c r="Q62" s="16">
        <v>0.13940256045519203</v>
      </c>
      <c r="R62" s="16">
        <v>0.26600284495021337</v>
      </c>
      <c r="S62" s="16">
        <v>0.26458036984352773</v>
      </c>
      <c r="T62" s="15">
        <v>0.112375533428165</v>
      </c>
      <c r="U62" s="16">
        <v>8.8193456614509252E-2</v>
      </c>
      <c r="V62" s="15">
        <v>0.32716927453769556</v>
      </c>
      <c r="W62" s="16">
        <v>0.1891891891891892</v>
      </c>
      <c r="X62" s="17">
        <v>1.9914651493598862E-2</v>
      </c>
    </row>
    <row r="63" spans="1:24">
      <c r="A63" s="160"/>
      <c r="B63" s="18" t="s">
        <v>140</v>
      </c>
      <c r="C63" s="14">
        <v>1602</v>
      </c>
      <c r="D63" s="20">
        <v>0.16292134831460675</v>
      </c>
      <c r="E63" s="21">
        <v>0.61173533083645448</v>
      </c>
      <c r="F63" s="20">
        <v>0.45255930087390761</v>
      </c>
      <c r="G63" s="21">
        <v>0.1348314606741573</v>
      </c>
      <c r="H63" s="20">
        <v>0.13420724094881398</v>
      </c>
      <c r="I63" s="21">
        <v>0.31897627965043696</v>
      </c>
      <c r="J63" s="21">
        <v>0.2852684144818976</v>
      </c>
      <c r="K63" s="20">
        <v>0.23907615480649189</v>
      </c>
      <c r="L63" s="21">
        <v>0.20661672908863921</v>
      </c>
      <c r="M63" s="20">
        <v>0.16042446941323346</v>
      </c>
      <c r="N63" s="21">
        <v>7.740324594257178E-2</v>
      </c>
      <c r="O63" s="21">
        <v>0.23907615480649189</v>
      </c>
      <c r="P63" s="20">
        <v>0.33146067415730335</v>
      </c>
      <c r="Q63" s="21">
        <v>8.3021223470661668E-2</v>
      </c>
      <c r="R63" s="21">
        <v>0.28963795255930086</v>
      </c>
      <c r="S63" s="21">
        <v>0.29588014981273408</v>
      </c>
      <c r="T63" s="20">
        <v>6.117353308364544E-2</v>
      </c>
      <c r="U63" s="21">
        <v>6.3670411985018729E-2</v>
      </c>
      <c r="V63" s="20">
        <v>0.31148564294631709</v>
      </c>
      <c r="W63" s="21">
        <v>0.13670411985018727</v>
      </c>
      <c r="X63" s="22">
        <v>8.1148564294631718E-3</v>
      </c>
    </row>
    <row r="64" spans="1:24">
      <c r="A64" s="200"/>
      <c r="B64" s="18" t="s">
        <v>139</v>
      </c>
      <c r="C64" s="19">
        <v>763</v>
      </c>
      <c r="D64" s="20">
        <v>0.15072083879423329</v>
      </c>
      <c r="E64" s="21">
        <v>0.62647444298820443</v>
      </c>
      <c r="F64" s="20">
        <v>0.42988204456094364</v>
      </c>
      <c r="G64" s="21">
        <v>0.11140235910878113</v>
      </c>
      <c r="H64" s="20">
        <v>0.13106159895150721</v>
      </c>
      <c r="I64" s="21">
        <v>0.32503276539973786</v>
      </c>
      <c r="J64" s="21">
        <v>0.22804718217562253</v>
      </c>
      <c r="K64" s="20">
        <v>0.24901703800786371</v>
      </c>
      <c r="L64" s="21">
        <v>0.19134993446920051</v>
      </c>
      <c r="M64" s="20">
        <v>0.19659239842726081</v>
      </c>
      <c r="N64" s="21">
        <v>5.3735255570117955E-2</v>
      </c>
      <c r="O64" s="21">
        <v>0.20576671035386632</v>
      </c>
      <c r="P64" s="20">
        <v>0.33289646133682832</v>
      </c>
      <c r="Q64" s="21">
        <v>4.3250327653997382E-2</v>
      </c>
      <c r="R64" s="21">
        <v>0.27391874180865006</v>
      </c>
      <c r="S64" s="21">
        <v>0.31716906946264745</v>
      </c>
      <c r="T64" s="20">
        <v>4.9803407601572737E-2</v>
      </c>
      <c r="U64" s="21">
        <v>6.1598951507208385E-2</v>
      </c>
      <c r="V64" s="20">
        <v>0.2961992136304063</v>
      </c>
      <c r="W64" s="21">
        <v>0.13106159895150721</v>
      </c>
      <c r="X64" s="22">
        <v>3.9318479685452159E-3</v>
      </c>
    </row>
    <row r="65" spans="1:24">
      <c r="A65" s="161"/>
      <c r="B65" s="18" t="s">
        <v>123</v>
      </c>
      <c r="C65" s="19">
        <v>155</v>
      </c>
      <c r="D65" s="20">
        <v>0.16774193548387098</v>
      </c>
      <c r="E65" s="21">
        <v>0.5161290322580645</v>
      </c>
      <c r="F65" s="20">
        <v>0.43870967741935485</v>
      </c>
      <c r="G65" s="21">
        <v>0.12903225806451613</v>
      </c>
      <c r="H65" s="20">
        <v>0.14838709677419354</v>
      </c>
      <c r="I65" s="21">
        <v>0.34193548387096773</v>
      </c>
      <c r="J65" s="21">
        <v>0.18709677419354839</v>
      </c>
      <c r="K65" s="20">
        <v>0.30967741935483872</v>
      </c>
      <c r="L65" s="21">
        <v>0.14193548387096774</v>
      </c>
      <c r="M65" s="20">
        <v>0.17419354838709677</v>
      </c>
      <c r="N65" s="21">
        <v>4.5161290322580643E-2</v>
      </c>
      <c r="O65" s="21">
        <v>0.18064516129032257</v>
      </c>
      <c r="P65" s="20">
        <v>0.36774193548387096</v>
      </c>
      <c r="Q65" s="21">
        <v>5.8064516129032261E-2</v>
      </c>
      <c r="R65" s="21">
        <v>0.25806451612903225</v>
      </c>
      <c r="S65" s="21">
        <v>0.29677419354838708</v>
      </c>
      <c r="T65" s="20">
        <v>1.935483870967742E-2</v>
      </c>
      <c r="U65" s="21">
        <v>6.4516129032258063E-2</v>
      </c>
      <c r="V65" s="20">
        <v>0.18064516129032257</v>
      </c>
      <c r="W65" s="21">
        <v>8.387096774193549E-2</v>
      </c>
      <c r="X65" s="22">
        <v>1.2903225806451613E-2</v>
      </c>
    </row>
    <row r="66" spans="1:24" ht="12.5" thickBot="1">
      <c r="A66" s="162"/>
      <c r="B66" s="33" t="s">
        <v>34</v>
      </c>
      <c r="C66" s="34">
        <v>23</v>
      </c>
      <c r="D66" s="35">
        <v>0.34782608695652173</v>
      </c>
      <c r="E66" s="36">
        <v>0.43478260869565216</v>
      </c>
      <c r="F66" s="35">
        <v>0.34782608695652173</v>
      </c>
      <c r="G66" s="36">
        <v>8.6956521739130432E-2</v>
      </c>
      <c r="H66" s="35">
        <v>0</v>
      </c>
      <c r="I66" s="36">
        <v>0.34782608695652173</v>
      </c>
      <c r="J66" s="36">
        <v>8.6956521739130432E-2</v>
      </c>
      <c r="K66" s="35">
        <v>0.21739130434782608</v>
      </c>
      <c r="L66" s="36">
        <v>0.17391304347826086</v>
      </c>
      <c r="M66" s="35">
        <v>0.17391304347826086</v>
      </c>
      <c r="N66" s="36">
        <v>0</v>
      </c>
      <c r="O66" s="36">
        <v>0.17391304347826086</v>
      </c>
      <c r="P66" s="35">
        <v>0.17391304347826086</v>
      </c>
      <c r="Q66" s="36">
        <v>0.21739130434782608</v>
      </c>
      <c r="R66" s="36">
        <v>8.6956521739130432E-2</v>
      </c>
      <c r="S66" s="36">
        <v>0.21739130434782608</v>
      </c>
      <c r="T66" s="35">
        <v>0</v>
      </c>
      <c r="U66" s="36">
        <v>0</v>
      </c>
      <c r="V66" s="35">
        <v>0.13043478260869565</v>
      </c>
      <c r="W66" s="36">
        <v>4.3478260869565216E-2</v>
      </c>
      <c r="X66" s="37">
        <v>0.2608695652173913</v>
      </c>
    </row>
  </sheetData>
  <mergeCells count="15">
    <mergeCell ref="X3:X4"/>
    <mergeCell ref="A58:A61"/>
    <mergeCell ref="A62:A66"/>
    <mergeCell ref="A23:A35"/>
    <mergeCell ref="A36:A44"/>
    <mergeCell ref="A45:A49"/>
    <mergeCell ref="A50:A53"/>
    <mergeCell ref="A3:B4"/>
    <mergeCell ref="C3:C4"/>
    <mergeCell ref="A1:L1"/>
    <mergeCell ref="A54:A57"/>
    <mergeCell ref="A6:A13"/>
    <mergeCell ref="A14:A16"/>
    <mergeCell ref="A17:A22"/>
    <mergeCell ref="A5:B5"/>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O57"/>
  <sheetViews>
    <sheetView workbookViewId="0">
      <pane ySplit="4" topLeftCell="A5" activePane="bottomLeft" state="frozen"/>
      <selection activeCell="A67" sqref="A67"/>
      <selection pane="bottomLeft" sqref="A1:I1"/>
    </sheetView>
  </sheetViews>
  <sheetFormatPr defaultColWidth="9.09765625" defaultRowHeight="12"/>
  <cols>
    <col min="1" max="1" width="6.8984375" style="2" customWidth="1"/>
    <col min="2" max="2" width="22" style="2" customWidth="1"/>
    <col min="3" max="3" width="7.59765625" style="2" customWidth="1"/>
    <col min="4" max="16384" width="9.09765625" style="2"/>
  </cols>
  <sheetData>
    <row r="1" spans="1:15" ht="24" customHeight="1" thickBot="1">
      <c r="A1" s="180" t="s">
        <v>360</v>
      </c>
      <c r="B1" s="181"/>
      <c r="C1" s="181"/>
      <c r="D1" s="181"/>
      <c r="E1" s="181"/>
      <c r="F1" s="181"/>
      <c r="G1" s="181"/>
      <c r="H1" s="181"/>
      <c r="I1" s="182"/>
      <c r="J1" s="1"/>
    </row>
    <row r="2" spans="1:15" ht="13.5" customHeight="1" thickBot="1"/>
    <row r="3" spans="1:15" s="5" customFormat="1" ht="12" customHeight="1">
      <c r="A3" s="172"/>
      <c r="B3" s="173"/>
      <c r="C3" s="176" t="s">
        <v>116</v>
      </c>
      <c r="D3" s="3">
        <v>1</v>
      </c>
      <c r="E3" s="56">
        <v>2</v>
      </c>
      <c r="F3" s="56">
        <v>3</v>
      </c>
      <c r="G3" s="77">
        <v>4</v>
      </c>
      <c r="H3" s="178" t="s">
        <v>117</v>
      </c>
    </row>
    <row r="4" spans="1:15" s="5" customFormat="1" ht="60.5" thickBot="1">
      <c r="A4" s="174"/>
      <c r="B4" s="175"/>
      <c r="C4" s="177"/>
      <c r="D4" s="6" t="s">
        <v>361</v>
      </c>
      <c r="E4" s="57" t="s">
        <v>221</v>
      </c>
      <c r="F4" s="57" t="s">
        <v>222</v>
      </c>
      <c r="G4" s="78" t="s">
        <v>223</v>
      </c>
      <c r="H4" s="179"/>
    </row>
    <row r="5" spans="1:15" ht="12.5" thickBot="1">
      <c r="A5" s="203" t="s">
        <v>82</v>
      </c>
      <c r="B5" s="204"/>
      <c r="C5" s="9">
        <v>3246</v>
      </c>
      <c r="D5" s="10">
        <v>6.9932224276032046E-2</v>
      </c>
      <c r="E5" s="10">
        <v>0.11275415896487985</v>
      </c>
      <c r="F5" s="10">
        <v>0.17621688231669747</v>
      </c>
      <c r="G5" s="79">
        <v>0.62692544670363526</v>
      </c>
      <c r="H5" s="12">
        <v>1.4171287738755391E-2</v>
      </c>
      <c r="I5"/>
      <c r="J5"/>
      <c r="K5"/>
      <c r="L5"/>
      <c r="M5"/>
      <c r="N5"/>
      <c r="O5"/>
    </row>
    <row r="6" spans="1:15" ht="12" customHeight="1">
      <c r="A6" s="209" t="s">
        <v>83</v>
      </c>
      <c r="B6" s="13" t="s">
        <v>27</v>
      </c>
      <c r="C6" s="14">
        <v>788</v>
      </c>
      <c r="D6" s="15">
        <v>8.8832487309644673E-2</v>
      </c>
      <c r="E6" s="15">
        <v>0.13959390862944163</v>
      </c>
      <c r="F6" s="15">
        <v>0.15228426395939088</v>
      </c>
      <c r="G6" s="80">
        <v>0.6116751269035533</v>
      </c>
      <c r="H6" s="17">
        <v>7.6142131979695434E-3</v>
      </c>
      <c r="I6"/>
      <c r="J6"/>
      <c r="K6"/>
      <c r="L6"/>
      <c r="M6"/>
      <c r="N6"/>
      <c r="O6"/>
    </row>
    <row r="7" spans="1:15">
      <c r="A7" s="206"/>
      <c r="B7" s="18" t="s">
        <v>28</v>
      </c>
      <c r="C7" s="19">
        <v>748</v>
      </c>
      <c r="D7" s="20">
        <v>8.2887700534759357E-2</v>
      </c>
      <c r="E7" s="20">
        <v>9.8930481283422467E-2</v>
      </c>
      <c r="F7" s="20">
        <v>0.20053475935828877</v>
      </c>
      <c r="G7" s="81">
        <v>0.59625668449197866</v>
      </c>
      <c r="H7" s="22">
        <v>2.1390374331550801E-2</v>
      </c>
      <c r="I7"/>
      <c r="J7"/>
      <c r="K7"/>
      <c r="L7"/>
      <c r="M7"/>
      <c r="N7"/>
      <c r="O7"/>
    </row>
    <row r="8" spans="1:15">
      <c r="A8" s="206"/>
      <c r="B8" s="18" t="s">
        <v>29</v>
      </c>
      <c r="C8" s="19">
        <v>350</v>
      </c>
      <c r="D8" s="20">
        <v>0.08</v>
      </c>
      <c r="E8" s="20">
        <v>5.7142857142857141E-2</v>
      </c>
      <c r="F8" s="20">
        <v>0.15428571428571428</v>
      </c>
      <c r="G8" s="81">
        <v>0.69714285714285718</v>
      </c>
      <c r="H8" s="22">
        <v>1.1428571428571429E-2</v>
      </c>
      <c r="I8"/>
      <c r="J8"/>
      <c r="K8"/>
      <c r="L8"/>
      <c r="M8"/>
      <c r="N8"/>
      <c r="O8"/>
    </row>
    <row r="9" spans="1:15">
      <c r="A9" s="206"/>
      <c r="B9" s="18" t="s">
        <v>30</v>
      </c>
      <c r="C9" s="19">
        <v>558</v>
      </c>
      <c r="D9" s="20">
        <v>3.5842293906810034E-2</v>
      </c>
      <c r="E9" s="20">
        <v>0.14695340501792115</v>
      </c>
      <c r="F9" s="20">
        <v>0.1971326164874552</v>
      </c>
      <c r="G9" s="81">
        <v>0.60573476702508966</v>
      </c>
      <c r="H9" s="22">
        <v>1.4336917562724014E-2</v>
      </c>
      <c r="I9"/>
      <c r="J9"/>
      <c r="K9"/>
      <c r="L9"/>
      <c r="M9"/>
      <c r="N9"/>
      <c r="O9"/>
    </row>
    <row r="10" spans="1:15">
      <c r="A10" s="206"/>
      <c r="B10" s="18" t="s">
        <v>31</v>
      </c>
      <c r="C10" s="19">
        <v>350</v>
      </c>
      <c r="D10" s="20">
        <v>5.1428571428571428E-2</v>
      </c>
      <c r="E10" s="20">
        <v>0.12</v>
      </c>
      <c r="F10" s="20">
        <v>0.18857142857142858</v>
      </c>
      <c r="G10" s="81">
        <v>0.62285714285714289</v>
      </c>
      <c r="H10" s="22">
        <v>1.7142857142857144E-2</v>
      </c>
      <c r="I10"/>
      <c r="J10"/>
      <c r="K10"/>
      <c r="L10"/>
      <c r="M10"/>
      <c r="N10"/>
      <c r="O10"/>
    </row>
    <row r="11" spans="1:15">
      <c r="A11" s="206"/>
      <c r="B11" s="18" t="s">
        <v>32</v>
      </c>
      <c r="C11" s="19">
        <v>330</v>
      </c>
      <c r="D11" s="20">
        <v>7.2727272727272724E-2</v>
      </c>
      <c r="E11" s="20">
        <v>7.8787878787878782E-2</v>
      </c>
      <c r="F11" s="20">
        <v>0.15757575757575756</v>
      </c>
      <c r="G11" s="81">
        <v>0.67878787878787883</v>
      </c>
      <c r="H11" s="22">
        <v>1.2121212121212121E-2</v>
      </c>
      <c r="I11"/>
      <c r="J11"/>
      <c r="K11"/>
      <c r="L11"/>
      <c r="M11"/>
      <c r="N11"/>
      <c r="O11"/>
    </row>
    <row r="12" spans="1:15">
      <c r="A12" s="206"/>
      <c r="B12" s="18" t="s">
        <v>33</v>
      </c>
      <c r="C12" s="19">
        <v>110</v>
      </c>
      <c r="D12" s="20">
        <v>2.7272727272727271E-2</v>
      </c>
      <c r="E12" s="20">
        <v>0.10909090909090909</v>
      </c>
      <c r="F12" s="20">
        <v>0.17272727272727273</v>
      </c>
      <c r="G12" s="81">
        <v>0.68181818181818177</v>
      </c>
      <c r="H12" s="22">
        <v>9.0909090909090905E-3</v>
      </c>
      <c r="I12"/>
      <c r="J12"/>
      <c r="K12"/>
      <c r="L12"/>
      <c r="M12"/>
      <c r="N12"/>
      <c r="O12"/>
    </row>
    <row r="13" spans="1:15">
      <c r="A13" s="166"/>
      <c r="B13" s="23" t="s">
        <v>34</v>
      </c>
      <c r="C13" s="24">
        <v>12</v>
      </c>
      <c r="D13" s="25">
        <v>0.16666666666666666</v>
      </c>
      <c r="E13" s="25">
        <v>0</v>
      </c>
      <c r="F13" s="25">
        <v>8.3333333333333329E-2</v>
      </c>
      <c r="G13" s="82">
        <v>0.66666666666666663</v>
      </c>
      <c r="H13" s="27">
        <v>8.3333333333333329E-2</v>
      </c>
      <c r="I13"/>
      <c r="J13"/>
      <c r="K13"/>
      <c r="L13"/>
      <c r="M13"/>
      <c r="N13"/>
      <c r="O13"/>
    </row>
    <row r="14" spans="1:15">
      <c r="A14" s="205" t="s">
        <v>84</v>
      </c>
      <c r="B14" s="13" t="s">
        <v>85</v>
      </c>
      <c r="C14" s="19">
        <v>1490</v>
      </c>
      <c r="D14" s="20">
        <v>0.1040268456375839</v>
      </c>
      <c r="E14" s="20">
        <v>0.12483221476510067</v>
      </c>
      <c r="F14" s="20">
        <v>0.18791946308724833</v>
      </c>
      <c r="G14" s="81">
        <v>0.56442953020134223</v>
      </c>
      <c r="H14" s="22">
        <v>1.8791946308724831E-2</v>
      </c>
      <c r="I14"/>
      <c r="J14"/>
      <c r="K14"/>
      <c r="L14"/>
      <c r="M14"/>
      <c r="N14"/>
      <c r="O14"/>
    </row>
    <row r="15" spans="1:15">
      <c r="A15" s="206"/>
      <c r="B15" s="18" t="s">
        <v>86</v>
      </c>
      <c r="C15" s="19">
        <v>1737</v>
      </c>
      <c r="D15" s="20">
        <v>4.0299366724237187E-2</v>
      </c>
      <c r="E15" s="20">
        <v>0.10362694300518134</v>
      </c>
      <c r="F15" s="20">
        <v>0.16637881404720783</v>
      </c>
      <c r="G15" s="81">
        <v>0.67933218192285549</v>
      </c>
      <c r="H15" s="22">
        <v>1.0362694300518135E-2</v>
      </c>
      <c r="I15"/>
      <c r="J15"/>
      <c r="K15"/>
      <c r="L15"/>
      <c r="M15"/>
      <c r="N15"/>
      <c r="O15"/>
    </row>
    <row r="16" spans="1:15">
      <c r="A16" s="166"/>
      <c r="B16" s="23" t="s">
        <v>19</v>
      </c>
      <c r="C16" s="24">
        <v>19</v>
      </c>
      <c r="D16" s="25">
        <v>0.10526315789473684</v>
      </c>
      <c r="E16" s="25">
        <v>0</v>
      </c>
      <c r="F16" s="25">
        <v>0.15789473684210525</v>
      </c>
      <c r="G16" s="82">
        <v>0.73684210526315785</v>
      </c>
      <c r="H16" s="27">
        <v>0</v>
      </c>
      <c r="I16"/>
      <c r="J16"/>
      <c r="K16"/>
      <c r="L16"/>
      <c r="M16"/>
      <c r="N16"/>
      <c r="O16"/>
    </row>
    <row r="17" spans="1:15" ht="12" customHeight="1">
      <c r="A17" s="205" t="s">
        <v>87</v>
      </c>
      <c r="B17" s="28" t="s">
        <v>18</v>
      </c>
      <c r="C17" s="29">
        <v>463</v>
      </c>
      <c r="D17" s="30">
        <v>7.9913606911447083E-2</v>
      </c>
      <c r="E17" s="30">
        <v>0.13606911447084233</v>
      </c>
      <c r="F17" s="30">
        <v>0.16846652267818574</v>
      </c>
      <c r="G17" s="83">
        <v>0.61123110151187909</v>
      </c>
      <c r="H17" s="32">
        <v>4.3196544276457886E-3</v>
      </c>
      <c r="I17"/>
      <c r="J17"/>
      <c r="K17"/>
      <c r="L17"/>
      <c r="M17"/>
      <c r="N17"/>
      <c r="O17"/>
    </row>
    <row r="18" spans="1:15">
      <c r="A18" s="206"/>
      <c r="B18" s="18" t="s">
        <v>98</v>
      </c>
      <c r="C18" s="19">
        <v>837</v>
      </c>
      <c r="D18" s="20">
        <v>0.1063321385902031</v>
      </c>
      <c r="E18" s="20">
        <v>0.11469534050179211</v>
      </c>
      <c r="F18" s="20">
        <v>0.15531660692951016</v>
      </c>
      <c r="G18" s="81">
        <v>0.61290322580645162</v>
      </c>
      <c r="H18" s="22">
        <v>1.0752688172043012E-2</v>
      </c>
      <c r="I18"/>
      <c r="J18"/>
      <c r="K18"/>
      <c r="L18"/>
      <c r="M18"/>
      <c r="N18"/>
      <c r="O18"/>
    </row>
    <row r="19" spans="1:15">
      <c r="A19" s="206"/>
      <c r="B19" s="18" t="s">
        <v>99</v>
      </c>
      <c r="C19" s="19">
        <v>969</v>
      </c>
      <c r="D19" s="20">
        <v>6.8111455108359129E-2</v>
      </c>
      <c r="E19" s="20">
        <v>0.15273477812177502</v>
      </c>
      <c r="F19" s="20">
        <v>0.19298245614035087</v>
      </c>
      <c r="G19" s="81">
        <v>0.57997936016511864</v>
      </c>
      <c r="H19" s="22">
        <v>6.1919504643962852E-3</v>
      </c>
      <c r="I19"/>
      <c r="J19"/>
      <c r="K19"/>
      <c r="L19"/>
      <c r="M19"/>
      <c r="N19"/>
      <c r="O19"/>
    </row>
    <row r="20" spans="1:15">
      <c r="A20" s="206"/>
      <c r="B20" s="18" t="s">
        <v>100</v>
      </c>
      <c r="C20" s="19">
        <v>675</v>
      </c>
      <c r="D20" s="20">
        <v>0.04</v>
      </c>
      <c r="E20" s="20">
        <v>5.7777777777777775E-2</v>
      </c>
      <c r="F20" s="20">
        <v>0.17037037037037037</v>
      </c>
      <c r="G20" s="81">
        <v>0.71111111111111114</v>
      </c>
      <c r="H20" s="22">
        <v>2.074074074074074E-2</v>
      </c>
      <c r="I20"/>
      <c r="J20"/>
      <c r="K20"/>
      <c r="L20"/>
      <c r="M20"/>
      <c r="N20"/>
      <c r="O20"/>
    </row>
    <row r="21" spans="1:15">
      <c r="A21" s="206"/>
      <c r="B21" s="18" t="s">
        <v>101</v>
      </c>
      <c r="C21" s="19">
        <v>287</v>
      </c>
      <c r="D21" s="20">
        <v>2.0905923344947737E-2</v>
      </c>
      <c r="E21" s="20">
        <v>6.2717770034843204E-2</v>
      </c>
      <c r="F21" s="20">
        <v>0.21254355400696864</v>
      </c>
      <c r="G21" s="81">
        <v>0.65505226480836232</v>
      </c>
      <c r="H21" s="22">
        <v>4.878048780487805E-2</v>
      </c>
      <c r="I21"/>
      <c r="J21"/>
      <c r="K21"/>
      <c r="L21"/>
      <c r="M21"/>
      <c r="N21"/>
      <c r="O21"/>
    </row>
    <row r="22" spans="1:15">
      <c r="A22" s="166"/>
      <c r="B22" s="23" t="s">
        <v>34</v>
      </c>
      <c r="C22" s="24">
        <v>15</v>
      </c>
      <c r="D22" s="25">
        <v>0.13333333333333333</v>
      </c>
      <c r="E22" s="25">
        <v>0.13333333333333333</v>
      </c>
      <c r="F22" s="25">
        <v>6.6666666666666666E-2</v>
      </c>
      <c r="G22" s="82">
        <v>0.6</v>
      </c>
      <c r="H22" s="27">
        <v>6.6666666666666666E-2</v>
      </c>
      <c r="I22"/>
      <c r="J22"/>
      <c r="K22"/>
      <c r="L22"/>
      <c r="M22"/>
      <c r="N22"/>
      <c r="O22"/>
    </row>
    <row r="23" spans="1:15" ht="12" customHeight="1">
      <c r="A23" s="205" t="s">
        <v>88</v>
      </c>
      <c r="B23" s="28" t="s">
        <v>20</v>
      </c>
      <c r="C23" s="14">
        <v>217</v>
      </c>
      <c r="D23" s="15">
        <v>0.11059907834101383</v>
      </c>
      <c r="E23" s="15">
        <v>0.12903225806451613</v>
      </c>
      <c r="F23" s="15">
        <v>0.16589861751152074</v>
      </c>
      <c r="G23" s="80">
        <v>0.58525345622119818</v>
      </c>
      <c r="H23" s="17">
        <v>9.2165898617511521E-3</v>
      </c>
      <c r="I23"/>
      <c r="J23"/>
      <c r="K23"/>
      <c r="L23"/>
      <c r="M23"/>
      <c r="N23"/>
      <c r="O23"/>
    </row>
    <row r="24" spans="1:15">
      <c r="A24" s="206"/>
      <c r="B24" s="18" t="s">
        <v>102</v>
      </c>
      <c r="C24" s="19">
        <v>357</v>
      </c>
      <c r="D24" s="20">
        <v>0.17647058823529413</v>
      </c>
      <c r="E24" s="20">
        <v>0.13445378151260504</v>
      </c>
      <c r="F24" s="20">
        <v>0.16806722689075632</v>
      </c>
      <c r="G24" s="81">
        <v>0.50980392156862742</v>
      </c>
      <c r="H24" s="22">
        <v>1.1204481792717087E-2</v>
      </c>
      <c r="I24"/>
      <c r="J24"/>
      <c r="K24"/>
      <c r="L24"/>
      <c r="M24"/>
      <c r="N24"/>
      <c r="O24"/>
    </row>
    <row r="25" spans="1:15">
      <c r="A25" s="206"/>
      <c r="B25" s="18" t="s">
        <v>103</v>
      </c>
      <c r="C25" s="19">
        <v>429</v>
      </c>
      <c r="D25" s="20">
        <v>9.7902097902097904E-2</v>
      </c>
      <c r="E25" s="20">
        <v>0.1888111888111888</v>
      </c>
      <c r="F25" s="20">
        <v>0.20046620046620048</v>
      </c>
      <c r="G25" s="81">
        <v>0.50815850815850816</v>
      </c>
      <c r="H25" s="22">
        <v>4.662004662004662E-3</v>
      </c>
      <c r="I25"/>
      <c r="J25"/>
      <c r="K25"/>
      <c r="L25"/>
      <c r="M25"/>
      <c r="N25"/>
      <c r="O25"/>
    </row>
    <row r="26" spans="1:15">
      <c r="A26" s="206"/>
      <c r="B26" s="18" t="s">
        <v>104</v>
      </c>
      <c r="C26" s="19">
        <v>344</v>
      </c>
      <c r="D26" s="20">
        <v>5.8139534883720929E-2</v>
      </c>
      <c r="E26" s="20">
        <v>4.9418604651162788E-2</v>
      </c>
      <c r="F26" s="20">
        <v>0.1744186046511628</v>
      </c>
      <c r="G26" s="81">
        <v>0.69476744186046513</v>
      </c>
      <c r="H26" s="22">
        <v>2.3255813953488372E-2</v>
      </c>
      <c r="I26"/>
      <c r="J26"/>
      <c r="K26"/>
      <c r="L26"/>
      <c r="M26"/>
      <c r="N26"/>
      <c r="O26"/>
    </row>
    <row r="27" spans="1:15">
      <c r="A27" s="206"/>
      <c r="B27" s="18" t="s">
        <v>105</v>
      </c>
      <c r="C27" s="19">
        <v>141</v>
      </c>
      <c r="D27" s="20">
        <v>4.2553191489361701E-2</v>
      </c>
      <c r="E27" s="20">
        <v>8.5106382978723402E-2</v>
      </c>
      <c r="F27" s="20">
        <v>0.26950354609929078</v>
      </c>
      <c r="G27" s="81">
        <v>0.51773049645390068</v>
      </c>
      <c r="H27" s="22">
        <v>8.5106382978723402E-2</v>
      </c>
      <c r="I27"/>
      <c r="J27"/>
      <c r="K27"/>
      <c r="L27"/>
      <c r="M27"/>
      <c r="N27"/>
      <c r="O27"/>
    </row>
    <row r="28" spans="1:15">
      <c r="A28" s="206"/>
      <c r="B28" s="18" t="s">
        <v>21</v>
      </c>
      <c r="C28" s="19">
        <v>2</v>
      </c>
      <c r="D28" s="20">
        <v>0</v>
      </c>
      <c r="E28" s="20">
        <v>0</v>
      </c>
      <c r="F28" s="20">
        <v>0</v>
      </c>
      <c r="G28" s="81">
        <v>1</v>
      </c>
      <c r="H28" s="22">
        <v>0</v>
      </c>
      <c r="I28"/>
      <c r="J28"/>
      <c r="K28"/>
      <c r="L28"/>
      <c r="M28"/>
      <c r="N28"/>
      <c r="O28"/>
    </row>
    <row r="29" spans="1:15">
      <c r="A29" s="206"/>
      <c r="B29" s="18" t="s">
        <v>22</v>
      </c>
      <c r="C29" s="19">
        <v>244</v>
      </c>
      <c r="D29" s="20">
        <v>5.3278688524590161E-2</v>
      </c>
      <c r="E29" s="20">
        <v>0.14344262295081966</v>
      </c>
      <c r="F29" s="20">
        <v>0.1721311475409836</v>
      </c>
      <c r="G29" s="81">
        <v>0.63114754098360659</v>
      </c>
      <c r="H29" s="22">
        <v>0</v>
      </c>
      <c r="I29"/>
      <c r="J29"/>
      <c r="K29"/>
      <c r="L29"/>
      <c r="M29"/>
      <c r="N29"/>
      <c r="O29"/>
    </row>
    <row r="30" spans="1:15">
      <c r="A30" s="206"/>
      <c r="B30" s="18" t="s">
        <v>106</v>
      </c>
      <c r="C30" s="19">
        <v>476</v>
      </c>
      <c r="D30" s="20">
        <v>5.4621848739495799E-2</v>
      </c>
      <c r="E30" s="20">
        <v>0.10084033613445378</v>
      </c>
      <c r="F30" s="20">
        <v>0.14705882352941177</v>
      </c>
      <c r="G30" s="81">
        <v>0.68697478991596639</v>
      </c>
      <c r="H30" s="22">
        <v>1.050420168067227E-2</v>
      </c>
      <c r="I30"/>
      <c r="J30"/>
      <c r="K30"/>
      <c r="L30"/>
      <c r="M30"/>
      <c r="N30"/>
      <c r="O30"/>
    </row>
    <row r="31" spans="1:15">
      <c r="A31" s="206"/>
      <c r="B31" s="18" t="s">
        <v>107</v>
      </c>
      <c r="C31" s="19">
        <v>538</v>
      </c>
      <c r="D31" s="20">
        <v>4.4609665427509292E-2</v>
      </c>
      <c r="E31" s="20">
        <v>0.12453531598513011</v>
      </c>
      <c r="F31" s="20">
        <v>0.18401486988847585</v>
      </c>
      <c r="G31" s="81">
        <v>0.63940520446096649</v>
      </c>
      <c r="H31" s="22">
        <v>7.4349442379182153E-3</v>
      </c>
      <c r="I31"/>
      <c r="J31"/>
      <c r="K31"/>
      <c r="L31"/>
      <c r="M31"/>
      <c r="N31"/>
      <c r="O31"/>
    </row>
    <row r="32" spans="1:15">
      <c r="A32" s="206"/>
      <c r="B32" s="18" t="s">
        <v>108</v>
      </c>
      <c r="C32" s="19">
        <v>331</v>
      </c>
      <c r="D32" s="20">
        <v>2.1148036253776436E-2</v>
      </c>
      <c r="E32" s="20">
        <v>6.6465256797583083E-2</v>
      </c>
      <c r="F32" s="20">
        <v>0.16616314199395771</v>
      </c>
      <c r="G32" s="81">
        <v>0.72809667673716016</v>
      </c>
      <c r="H32" s="22">
        <v>1.812688821752266E-2</v>
      </c>
      <c r="I32"/>
      <c r="J32"/>
      <c r="K32"/>
      <c r="L32"/>
      <c r="M32"/>
      <c r="N32"/>
      <c r="O32"/>
    </row>
    <row r="33" spans="1:15">
      <c r="A33" s="206"/>
      <c r="B33" s="18" t="s">
        <v>109</v>
      </c>
      <c r="C33" s="19">
        <v>145</v>
      </c>
      <c r="D33" s="20">
        <v>0</v>
      </c>
      <c r="E33" s="20">
        <v>4.1379310344827586E-2</v>
      </c>
      <c r="F33" s="20">
        <v>0.15862068965517243</v>
      </c>
      <c r="G33" s="81">
        <v>0.78620689655172415</v>
      </c>
      <c r="H33" s="22">
        <v>1.3793103448275862E-2</v>
      </c>
      <c r="I33"/>
      <c r="J33"/>
      <c r="K33"/>
      <c r="L33"/>
      <c r="M33"/>
      <c r="N33"/>
      <c r="O33"/>
    </row>
    <row r="34" spans="1:15">
      <c r="A34" s="206"/>
      <c r="B34" s="18" t="s">
        <v>23</v>
      </c>
      <c r="C34" s="19">
        <v>3</v>
      </c>
      <c r="D34" s="20">
        <v>0</v>
      </c>
      <c r="E34" s="20">
        <v>0.66666666666666663</v>
      </c>
      <c r="F34" s="20">
        <v>0</v>
      </c>
      <c r="G34" s="81">
        <v>0</v>
      </c>
      <c r="H34" s="22">
        <v>0.33333333333333331</v>
      </c>
      <c r="I34"/>
      <c r="J34"/>
      <c r="K34"/>
      <c r="L34"/>
      <c r="M34"/>
      <c r="N34"/>
      <c r="O34"/>
    </row>
    <row r="35" spans="1:15">
      <c r="A35" s="166"/>
      <c r="B35" s="23" t="s">
        <v>208</v>
      </c>
      <c r="C35" s="24">
        <v>19</v>
      </c>
      <c r="D35" s="25">
        <v>0.10529999999999999</v>
      </c>
      <c r="E35" s="25">
        <v>0</v>
      </c>
      <c r="F35" s="25">
        <v>0.15789999999999998</v>
      </c>
      <c r="G35" s="82">
        <v>0.73680000000000012</v>
      </c>
      <c r="H35" s="27">
        <v>0</v>
      </c>
      <c r="I35"/>
      <c r="J35"/>
      <c r="K35"/>
      <c r="L35"/>
      <c r="M35"/>
      <c r="N35"/>
      <c r="O35"/>
    </row>
    <row r="36" spans="1:15" ht="12" customHeight="1">
      <c r="A36" s="205" t="s">
        <v>89</v>
      </c>
      <c r="B36" s="13" t="s">
        <v>110</v>
      </c>
      <c r="C36" s="14">
        <v>43</v>
      </c>
      <c r="D36" s="15">
        <v>9.3023255813953487E-2</v>
      </c>
      <c r="E36" s="15">
        <v>0</v>
      </c>
      <c r="F36" s="15">
        <v>9.3023255813953487E-2</v>
      </c>
      <c r="G36" s="80">
        <v>0.76744186046511631</v>
      </c>
      <c r="H36" s="17">
        <v>4.6511627906976744E-2</v>
      </c>
      <c r="I36"/>
      <c r="J36"/>
      <c r="K36"/>
      <c r="L36"/>
      <c r="M36"/>
      <c r="N36"/>
      <c r="O36"/>
    </row>
    <row r="37" spans="1:15">
      <c r="A37" s="206"/>
      <c r="B37" s="18" t="s">
        <v>111</v>
      </c>
      <c r="C37" s="19">
        <v>299</v>
      </c>
      <c r="D37" s="20">
        <v>8.0267558528428096E-2</v>
      </c>
      <c r="E37" s="20">
        <v>0.10367892976588629</v>
      </c>
      <c r="F37" s="20">
        <v>0.24080267558528429</v>
      </c>
      <c r="G37" s="81">
        <v>0.55518394648829428</v>
      </c>
      <c r="H37" s="22">
        <v>2.0066889632107024E-2</v>
      </c>
      <c r="I37"/>
      <c r="J37"/>
      <c r="K37"/>
      <c r="L37"/>
      <c r="M37"/>
      <c r="N37"/>
      <c r="O37"/>
    </row>
    <row r="38" spans="1:15">
      <c r="A38" s="206"/>
      <c r="B38" s="18" t="s">
        <v>112</v>
      </c>
      <c r="C38" s="19">
        <v>1006</v>
      </c>
      <c r="D38" s="20">
        <v>0.12326043737574553</v>
      </c>
      <c r="E38" s="20">
        <v>0.15506958250497019</v>
      </c>
      <c r="F38" s="20">
        <v>0.1610337972166998</v>
      </c>
      <c r="G38" s="81">
        <v>0.55666003976143141</v>
      </c>
      <c r="H38" s="22">
        <v>3.9761431411530811E-3</v>
      </c>
      <c r="I38"/>
      <c r="J38"/>
      <c r="K38"/>
      <c r="L38"/>
      <c r="M38"/>
      <c r="N38"/>
      <c r="O38"/>
    </row>
    <row r="39" spans="1:15">
      <c r="A39" s="206"/>
      <c r="B39" s="18" t="s">
        <v>113</v>
      </c>
      <c r="C39" s="19">
        <v>606</v>
      </c>
      <c r="D39" s="20">
        <v>3.3003300330033E-2</v>
      </c>
      <c r="E39" s="20">
        <v>8.0858085808580851E-2</v>
      </c>
      <c r="F39" s="20">
        <v>0.19141914191419143</v>
      </c>
      <c r="G39" s="81">
        <v>0.68811881188118806</v>
      </c>
      <c r="H39" s="22">
        <v>6.6006600660066007E-3</v>
      </c>
      <c r="I39"/>
      <c r="J39"/>
      <c r="K39"/>
      <c r="L39"/>
      <c r="M39"/>
      <c r="N39"/>
      <c r="O39"/>
    </row>
    <row r="40" spans="1:15">
      <c r="A40" s="206"/>
      <c r="B40" s="18" t="s">
        <v>114</v>
      </c>
      <c r="C40" s="19">
        <v>190</v>
      </c>
      <c r="D40" s="20">
        <v>8.4210526315789472E-2</v>
      </c>
      <c r="E40" s="20">
        <v>9.4736842105263161E-2</v>
      </c>
      <c r="F40" s="20">
        <v>0.21052631578947367</v>
      </c>
      <c r="G40" s="81">
        <v>0.61052631578947369</v>
      </c>
      <c r="H40" s="22">
        <v>0</v>
      </c>
      <c r="I40"/>
      <c r="J40"/>
      <c r="K40"/>
      <c r="L40"/>
      <c r="M40"/>
      <c r="N40"/>
      <c r="O40"/>
    </row>
    <row r="41" spans="1:15">
      <c r="A41" s="206"/>
      <c r="B41" s="18" t="s">
        <v>35</v>
      </c>
      <c r="C41" s="19">
        <v>79</v>
      </c>
      <c r="D41" s="20">
        <v>0.17721518987341772</v>
      </c>
      <c r="E41" s="20">
        <v>0.32911392405063289</v>
      </c>
      <c r="F41" s="20">
        <v>0.10126582278481013</v>
      </c>
      <c r="G41" s="81">
        <v>0.39240506329113922</v>
      </c>
      <c r="H41" s="22">
        <v>0</v>
      </c>
      <c r="I41"/>
      <c r="J41"/>
      <c r="K41"/>
      <c r="L41"/>
      <c r="M41"/>
      <c r="N41"/>
      <c r="O41"/>
    </row>
    <row r="42" spans="1:15">
      <c r="A42" s="206"/>
      <c r="B42" s="18" t="s">
        <v>36</v>
      </c>
      <c r="C42" s="19">
        <v>433</v>
      </c>
      <c r="D42" s="20">
        <v>2.5404157043879907E-2</v>
      </c>
      <c r="E42" s="20">
        <v>0.10623556581986143</v>
      </c>
      <c r="F42" s="20">
        <v>0.15473441108545036</v>
      </c>
      <c r="G42" s="81">
        <v>0.69284064665127021</v>
      </c>
      <c r="H42" s="22">
        <v>2.0785219399538105E-2</v>
      </c>
      <c r="I42"/>
      <c r="J42"/>
      <c r="K42"/>
      <c r="L42"/>
      <c r="M42"/>
      <c r="N42"/>
      <c r="O42"/>
    </row>
    <row r="43" spans="1:15">
      <c r="A43" s="206"/>
      <c r="B43" s="18" t="s">
        <v>115</v>
      </c>
      <c r="C43" s="19">
        <v>566</v>
      </c>
      <c r="D43" s="20">
        <v>2.1201413427561839E-2</v>
      </c>
      <c r="E43" s="20">
        <v>6.7137809187279157E-2</v>
      </c>
      <c r="F43" s="20">
        <v>0.18021201413427562</v>
      </c>
      <c r="G43" s="81">
        <v>0.69611307420494695</v>
      </c>
      <c r="H43" s="22">
        <v>3.5335689045936397E-2</v>
      </c>
      <c r="I43"/>
      <c r="J43"/>
      <c r="K43"/>
      <c r="L43"/>
      <c r="M43"/>
      <c r="N43"/>
      <c r="O43"/>
    </row>
    <row r="44" spans="1:15">
      <c r="A44" s="166"/>
      <c r="B44" s="23" t="s">
        <v>34</v>
      </c>
      <c r="C44" s="24">
        <v>24</v>
      </c>
      <c r="D44" s="25">
        <v>8.3333333333333329E-2</v>
      </c>
      <c r="E44" s="25">
        <v>8.3333333333333329E-2</v>
      </c>
      <c r="F44" s="25">
        <v>4.1666666666666664E-2</v>
      </c>
      <c r="G44" s="82">
        <v>0.75</v>
      </c>
      <c r="H44" s="27">
        <v>4.1666666666666664E-2</v>
      </c>
      <c r="I44"/>
      <c r="J44"/>
      <c r="K44"/>
      <c r="L44"/>
      <c r="M44"/>
      <c r="N44"/>
      <c r="O44"/>
    </row>
    <row r="45" spans="1:15" ht="12" customHeight="1">
      <c r="A45" s="207" t="s">
        <v>90</v>
      </c>
      <c r="B45" s="13" t="s">
        <v>37</v>
      </c>
      <c r="C45" s="14">
        <v>332</v>
      </c>
      <c r="D45" s="15">
        <v>6.9277108433734941E-2</v>
      </c>
      <c r="E45" s="15">
        <v>0.1536144578313253</v>
      </c>
      <c r="F45" s="15">
        <v>0.19277108433734941</v>
      </c>
      <c r="G45" s="80">
        <v>0.56024096385542166</v>
      </c>
      <c r="H45" s="17">
        <v>2.4096385542168676E-2</v>
      </c>
      <c r="I45"/>
      <c r="J45"/>
      <c r="K45"/>
      <c r="L45"/>
      <c r="M45"/>
      <c r="N45"/>
      <c r="O45"/>
    </row>
    <row r="46" spans="1:15">
      <c r="A46" s="208"/>
      <c r="B46" s="18" t="s">
        <v>38</v>
      </c>
      <c r="C46" s="19">
        <v>903</v>
      </c>
      <c r="D46" s="20">
        <v>8.9700996677740868E-2</v>
      </c>
      <c r="E46" s="20">
        <v>9.634551495016612E-2</v>
      </c>
      <c r="F46" s="20">
        <v>0.17940199335548174</v>
      </c>
      <c r="G46" s="81">
        <v>0.63012181616832774</v>
      </c>
      <c r="H46" s="22">
        <v>4.4296788482834993E-3</v>
      </c>
      <c r="I46"/>
      <c r="J46"/>
      <c r="K46"/>
      <c r="L46"/>
      <c r="M46"/>
      <c r="N46"/>
      <c r="O46"/>
    </row>
    <row r="47" spans="1:15">
      <c r="A47" s="208"/>
      <c r="B47" s="18" t="s">
        <v>39</v>
      </c>
      <c r="C47" s="19">
        <v>662</v>
      </c>
      <c r="D47" s="20">
        <v>7.8549848942598186E-2</v>
      </c>
      <c r="E47" s="20">
        <v>0.12537764350453173</v>
      </c>
      <c r="F47" s="20">
        <v>0.18731117824773413</v>
      </c>
      <c r="G47" s="81">
        <v>0.60574018126888218</v>
      </c>
      <c r="H47" s="22">
        <v>3.0211480362537764E-3</v>
      </c>
      <c r="I47"/>
      <c r="J47"/>
      <c r="K47"/>
      <c r="L47"/>
      <c r="M47"/>
      <c r="N47"/>
      <c r="O47"/>
    </row>
    <row r="48" spans="1:15">
      <c r="A48" s="208"/>
      <c r="B48" s="18" t="s">
        <v>40</v>
      </c>
      <c r="C48" s="19">
        <v>310</v>
      </c>
      <c r="D48" s="20">
        <v>0.14838709677419354</v>
      </c>
      <c r="E48" s="20">
        <v>0.19032258064516128</v>
      </c>
      <c r="F48" s="20">
        <v>0.16129032258064516</v>
      </c>
      <c r="G48" s="81">
        <v>0.49354838709677418</v>
      </c>
      <c r="H48" s="22">
        <v>6.4516129032258064E-3</v>
      </c>
      <c r="I48"/>
      <c r="J48"/>
      <c r="K48"/>
      <c r="L48"/>
      <c r="M48"/>
      <c r="N48"/>
      <c r="O48"/>
    </row>
    <row r="49" spans="1:15">
      <c r="A49" s="191"/>
      <c r="B49" s="23" t="s">
        <v>34</v>
      </c>
      <c r="C49" s="24">
        <v>16</v>
      </c>
      <c r="D49" s="25">
        <v>0</v>
      </c>
      <c r="E49" s="25">
        <v>0</v>
      </c>
      <c r="F49" s="25">
        <v>0.125</v>
      </c>
      <c r="G49" s="82">
        <v>0.875</v>
      </c>
      <c r="H49" s="27">
        <v>0</v>
      </c>
      <c r="I49"/>
      <c r="J49"/>
      <c r="K49"/>
      <c r="L49"/>
      <c r="M49"/>
      <c r="N49"/>
      <c r="O49"/>
    </row>
    <row r="50" spans="1:15" ht="12" customHeight="1">
      <c r="A50" s="205" t="s">
        <v>91</v>
      </c>
      <c r="B50" s="13" t="s">
        <v>41</v>
      </c>
      <c r="C50" s="14">
        <v>1598</v>
      </c>
      <c r="D50" s="15">
        <v>5.4443053817271589E-2</v>
      </c>
      <c r="E50" s="15">
        <v>0.1113892365456821</v>
      </c>
      <c r="F50" s="15">
        <v>0.1821026282853567</v>
      </c>
      <c r="G50" s="80">
        <v>0.63829787234042556</v>
      </c>
      <c r="H50" s="17">
        <v>1.3767209011264081E-2</v>
      </c>
      <c r="I50"/>
      <c r="J50"/>
      <c r="K50"/>
      <c r="L50"/>
      <c r="M50"/>
      <c r="N50"/>
      <c r="O50"/>
    </row>
    <row r="51" spans="1:15">
      <c r="A51" s="206"/>
      <c r="B51" s="18" t="s">
        <v>42</v>
      </c>
      <c r="C51" s="19">
        <v>455</v>
      </c>
      <c r="D51" s="20">
        <v>9.0109890109890109E-2</v>
      </c>
      <c r="E51" s="20">
        <v>0.14725274725274726</v>
      </c>
      <c r="F51" s="20">
        <v>0.17802197802197803</v>
      </c>
      <c r="G51" s="81">
        <v>0.57582417582417578</v>
      </c>
      <c r="H51" s="22">
        <v>8.7912087912087912E-3</v>
      </c>
      <c r="I51"/>
      <c r="J51"/>
      <c r="K51"/>
      <c r="L51"/>
      <c r="M51"/>
      <c r="N51"/>
      <c r="O51"/>
    </row>
    <row r="52" spans="1:15">
      <c r="A52" s="206"/>
      <c r="B52" s="18" t="s">
        <v>43</v>
      </c>
      <c r="C52" s="19">
        <v>1174</v>
      </c>
      <c r="D52" s="20">
        <v>8.2623509369676315E-2</v>
      </c>
      <c r="E52" s="20">
        <v>0.10306643952299829</v>
      </c>
      <c r="F52" s="20">
        <v>0.16780238500851788</v>
      </c>
      <c r="G52" s="81">
        <v>0.63032367972742764</v>
      </c>
      <c r="H52" s="22">
        <v>1.6183986371379896E-2</v>
      </c>
      <c r="I52"/>
      <c r="J52"/>
      <c r="K52"/>
      <c r="L52"/>
      <c r="M52"/>
      <c r="N52"/>
      <c r="O52"/>
    </row>
    <row r="53" spans="1:15">
      <c r="A53" s="166"/>
      <c r="B53" s="23" t="s">
        <v>34</v>
      </c>
      <c r="C53" s="24">
        <v>19</v>
      </c>
      <c r="D53" s="25">
        <v>0.10526315789473684</v>
      </c>
      <c r="E53" s="25">
        <v>0</v>
      </c>
      <c r="F53" s="25">
        <v>0.15789473684210525</v>
      </c>
      <c r="G53" s="82">
        <v>0.68421052631578949</v>
      </c>
      <c r="H53" s="27">
        <v>5.2631578947368418E-2</v>
      </c>
      <c r="I53"/>
      <c r="J53"/>
      <c r="K53"/>
      <c r="L53"/>
      <c r="M53"/>
      <c r="N53"/>
      <c r="O53"/>
    </row>
    <row r="54" spans="1:15" ht="12" customHeight="1">
      <c r="A54" s="207" t="s">
        <v>92</v>
      </c>
      <c r="B54" s="28" t="s">
        <v>44</v>
      </c>
      <c r="C54" s="14">
        <v>88</v>
      </c>
      <c r="D54" s="30">
        <v>9.0909090909090912E-2</v>
      </c>
      <c r="E54" s="30">
        <v>0.15909090909090909</v>
      </c>
      <c r="F54" s="30">
        <v>0.18181818181818182</v>
      </c>
      <c r="G54" s="83">
        <v>0.56818181818181823</v>
      </c>
      <c r="H54" s="32">
        <v>0</v>
      </c>
      <c r="I54"/>
      <c r="J54"/>
      <c r="K54"/>
      <c r="L54"/>
      <c r="M54"/>
      <c r="N54"/>
      <c r="O54"/>
    </row>
    <row r="55" spans="1:15">
      <c r="A55" s="208"/>
      <c r="B55" s="18" t="s">
        <v>45</v>
      </c>
      <c r="C55" s="19">
        <v>242</v>
      </c>
      <c r="D55" s="20">
        <v>0.11983471074380166</v>
      </c>
      <c r="E55" s="20">
        <v>0.128099173553719</v>
      </c>
      <c r="F55" s="20">
        <v>0.21487603305785125</v>
      </c>
      <c r="G55" s="81">
        <v>0.53305785123966942</v>
      </c>
      <c r="H55" s="22">
        <v>4.1322314049586778E-3</v>
      </c>
      <c r="I55"/>
      <c r="J55"/>
      <c r="K55"/>
      <c r="L55"/>
      <c r="M55"/>
      <c r="N55"/>
      <c r="O55"/>
    </row>
    <row r="56" spans="1:15">
      <c r="A56" s="208"/>
      <c r="B56" s="18" t="s">
        <v>46</v>
      </c>
      <c r="C56" s="19">
        <v>1285</v>
      </c>
      <c r="D56" s="20">
        <v>7.8599221789883267E-2</v>
      </c>
      <c r="E56" s="20">
        <v>0.10972762645914397</v>
      </c>
      <c r="F56" s="20">
        <v>0.15953307392996108</v>
      </c>
      <c r="G56" s="81">
        <v>0.63501945525291825</v>
      </c>
      <c r="H56" s="22">
        <v>1.7120622568093387E-2</v>
      </c>
      <c r="I56"/>
      <c r="J56"/>
      <c r="K56"/>
      <c r="L56"/>
      <c r="M56"/>
      <c r="N56"/>
      <c r="O56"/>
    </row>
    <row r="57" spans="1:15" ht="12.5" thickBot="1">
      <c r="A57" s="162"/>
      <c r="B57" s="33" t="s">
        <v>34</v>
      </c>
      <c r="C57" s="34">
        <v>14</v>
      </c>
      <c r="D57" s="35">
        <v>0</v>
      </c>
      <c r="E57" s="35">
        <v>0.14285714285714285</v>
      </c>
      <c r="F57" s="35">
        <v>0.35714285714285715</v>
      </c>
      <c r="G57" s="84">
        <v>0.5</v>
      </c>
      <c r="H57" s="37">
        <v>0</v>
      </c>
      <c r="I57"/>
      <c r="J57"/>
      <c r="K57"/>
      <c r="L57"/>
      <c r="M57"/>
      <c r="N57"/>
      <c r="O57"/>
    </row>
  </sheetData>
  <mergeCells count="13">
    <mergeCell ref="A36:A44"/>
    <mergeCell ref="A45:A49"/>
    <mergeCell ref="A50:A53"/>
    <mergeCell ref="A54:A57"/>
    <mergeCell ref="A6:A13"/>
    <mergeCell ref="A14:A16"/>
    <mergeCell ref="A17:A22"/>
    <mergeCell ref="A23:A35"/>
    <mergeCell ref="A5:B5"/>
    <mergeCell ref="A1:I1"/>
    <mergeCell ref="A3:B4"/>
    <mergeCell ref="C3:C4"/>
    <mergeCell ref="H3:H4"/>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57"/>
  <sheetViews>
    <sheetView workbookViewId="0">
      <pane ySplit="4" topLeftCell="A5" activePane="bottomLeft" state="frozen"/>
      <selection activeCell="A67" sqref="A67"/>
      <selection pane="bottomLeft" sqref="A1:L1"/>
    </sheetView>
  </sheetViews>
  <sheetFormatPr defaultColWidth="9.09765625" defaultRowHeight="12"/>
  <cols>
    <col min="1" max="1" width="6.8984375" style="2" customWidth="1"/>
    <col min="2" max="2" width="22" style="2" customWidth="1"/>
    <col min="3" max="3" width="7.59765625" style="2" customWidth="1"/>
    <col min="4" max="16384" width="9.09765625" style="2"/>
  </cols>
  <sheetData>
    <row r="1" spans="1:16" ht="20.25" customHeight="1" thickBot="1">
      <c r="A1" s="180" t="s">
        <v>326</v>
      </c>
      <c r="B1" s="181"/>
      <c r="C1" s="181"/>
      <c r="D1" s="181"/>
      <c r="E1" s="181"/>
      <c r="F1" s="181"/>
      <c r="G1" s="181"/>
      <c r="H1" s="181"/>
      <c r="I1" s="181"/>
      <c r="J1" s="181"/>
      <c r="K1" s="181"/>
      <c r="L1" s="182"/>
      <c r="M1" s="1"/>
    </row>
    <row r="2" spans="1:16" ht="13.5" customHeight="1" thickBot="1"/>
    <row r="3" spans="1:16" s="5" customFormat="1" ht="12" customHeight="1">
      <c r="A3" s="172"/>
      <c r="B3" s="173"/>
      <c r="C3" s="176" t="s">
        <v>116</v>
      </c>
      <c r="D3" s="3">
        <v>1</v>
      </c>
      <c r="E3" s="56">
        <v>2</v>
      </c>
      <c r="F3" s="56">
        <v>3</v>
      </c>
      <c r="G3" s="56">
        <v>4</v>
      </c>
      <c r="H3" s="4">
        <v>5</v>
      </c>
      <c r="I3" s="178" t="s">
        <v>117</v>
      </c>
    </row>
    <row r="4" spans="1:16" s="5" customFormat="1" ht="27" customHeight="1" thickBot="1">
      <c r="A4" s="174"/>
      <c r="B4" s="175"/>
      <c r="C4" s="177"/>
      <c r="D4" s="6" t="s">
        <v>289</v>
      </c>
      <c r="E4" s="57" t="s">
        <v>98</v>
      </c>
      <c r="F4" s="57" t="s">
        <v>99</v>
      </c>
      <c r="G4" s="57" t="s">
        <v>100</v>
      </c>
      <c r="H4" s="7" t="s">
        <v>101</v>
      </c>
      <c r="I4" s="179"/>
    </row>
    <row r="5" spans="1:16" ht="12.5" thickBot="1">
      <c r="A5" s="167" t="s">
        <v>82</v>
      </c>
      <c r="B5" s="168"/>
      <c r="C5" s="9">
        <v>3246</v>
      </c>
      <c r="D5" s="10">
        <v>0.14263709180529882</v>
      </c>
      <c r="E5" s="10">
        <v>0.25785582255083178</v>
      </c>
      <c r="F5" s="10">
        <v>0.29852125693160814</v>
      </c>
      <c r="G5" s="10">
        <v>0.20794824399260628</v>
      </c>
      <c r="H5" s="11">
        <v>8.841651263093038E-2</v>
      </c>
      <c r="I5" s="12">
        <v>4.6210720887245845E-3</v>
      </c>
      <c r="J5"/>
      <c r="K5"/>
      <c r="L5"/>
      <c r="M5"/>
      <c r="N5"/>
      <c r="O5"/>
      <c r="P5"/>
    </row>
    <row r="6" spans="1:16">
      <c r="A6" s="163" t="s">
        <v>83</v>
      </c>
      <c r="B6" s="13" t="s">
        <v>27</v>
      </c>
      <c r="C6" s="14">
        <v>788</v>
      </c>
      <c r="D6" s="15">
        <v>0.12690355329949238</v>
      </c>
      <c r="E6" s="15">
        <v>0.233502538071066</v>
      </c>
      <c r="F6" s="15">
        <v>0.35025380710659898</v>
      </c>
      <c r="G6" s="15">
        <v>0.19796954314720813</v>
      </c>
      <c r="H6" s="16">
        <v>9.1370558375634514E-2</v>
      </c>
      <c r="I6" s="17">
        <v>0</v>
      </c>
      <c r="J6"/>
      <c r="K6"/>
      <c r="L6"/>
      <c r="M6"/>
      <c r="N6"/>
      <c r="O6"/>
      <c r="P6"/>
    </row>
    <row r="7" spans="1:16">
      <c r="A7" s="164"/>
      <c r="B7" s="18" t="s">
        <v>28</v>
      </c>
      <c r="C7" s="19">
        <v>748</v>
      </c>
      <c r="D7" s="20">
        <v>0.13636363636363635</v>
      </c>
      <c r="E7" s="20">
        <v>0.30481283422459893</v>
      </c>
      <c r="F7" s="20">
        <v>0.24598930481283424</v>
      </c>
      <c r="G7" s="20">
        <v>0.20320855614973263</v>
      </c>
      <c r="H7" s="21">
        <v>0.10427807486631016</v>
      </c>
      <c r="I7" s="22">
        <v>5.3475935828877002E-3</v>
      </c>
      <c r="J7"/>
      <c r="K7"/>
      <c r="L7"/>
      <c r="M7"/>
      <c r="N7"/>
      <c r="O7"/>
      <c r="P7"/>
    </row>
    <row r="8" spans="1:16">
      <c r="A8" s="164"/>
      <c r="B8" s="18" t="s">
        <v>29</v>
      </c>
      <c r="C8" s="19">
        <v>350</v>
      </c>
      <c r="D8" s="20">
        <v>0.13142857142857142</v>
      </c>
      <c r="E8" s="20">
        <v>0.29142857142857143</v>
      </c>
      <c r="F8" s="20">
        <v>0.29714285714285715</v>
      </c>
      <c r="G8" s="20">
        <v>0.21142857142857144</v>
      </c>
      <c r="H8" s="21">
        <v>6.8571428571428575E-2</v>
      </c>
      <c r="I8" s="22">
        <v>0</v>
      </c>
      <c r="J8"/>
      <c r="K8"/>
      <c r="L8"/>
      <c r="M8"/>
      <c r="N8"/>
      <c r="O8"/>
      <c r="P8"/>
    </row>
    <row r="9" spans="1:16">
      <c r="A9" s="164"/>
      <c r="B9" s="18" t="s">
        <v>30</v>
      </c>
      <c r="C9" s="19">
        <v>558</v>
      </c>
      <c r="D9" s="20">
        <v>0.16845878136200718</v>
      </c>
      <c r="E9" s="20">
        <v>0.22939068100358423</v>
      </c>
      <c r="F9" s="20">
        <v>0.28673835125448027</v>
      </c>
      <c r="G9" s="20">
        <v>0.21863799283154123</v>
      </c>
      <c r="H9" s="21">
        <v>9.6774193548387094E-2</v>
      </c>
      <c r="I9" s="22">
        <v>0</v>
      </c>
      <c r="J9"/>
      <c r="K9"/>
      <c r="L9"/>
      <c r="M9"/>
      <c r="N9"/>
      <c r="O9"/>
      <c r="P9"/>
    </row>
    <row r="10" spans="1:16">
      <c r="A10" s="164"/>
      <c r="B10" s="18" t="s">
        <v>31</v>
      </c>
      <c r="C10" s="19">
        <v>350</v>
      </c>
      <c r="D10" s="20">
        <v>0.17142857142857143</v>
      </c>
      <c r="E10" s="20">
        <v>0.24</v>
      </c>
      <c r="F10" s="20">
        <v>0.2742857142857143</v>
      </c>
      <c r="G10" s="20">
        <v>0.22857142857142856</v>
      </c>
      <c r="H10" s="21">
        <v>8.5714285714285715E-2</v>
      </c>
      <c r="I10" s="22">
        <v>0</v>
      </c>
      <c r="J10"/>
      <c r="K10"/>
      <c r="L10"/>
      <c r="M10"/>
      <c r="N10"/>
      <c r="O10"/>
      <c r="P10"/>
    </row>
    <row r="11" spans="1:16">
      <c r="A11" s="164"/>
      <c r="B11" s="18" t="s">
        <v>32</v>
      </c>
      <c r="C11" s="19">
        <v>330</v>
      </c>
      <c r="D11" s="20">
        <v>0.13333333333333333</v>
      </c>
      <c r="E11" s="20">
        <v>0.26060606060606062</v>
      </c>
      <c r="F11" s="20">
        <v>0.3515151515151515</v>
      </c>
      <c r="G11" s="20">
        <v>0.21212121212121213</v>
      </c>
      <c r="H11" s="21">
        <v>4.2424242424242427E-2</v>
      </c>
      <c r="I11" s="22">
        <v>0</v>
      </c>
      <c r="J11"/>
      <c r="K11"/>
      <c r="L11"/>
      <c r="M11"/>
      <c r="N11"/>
      <c r="O11"/>
      <c r="P11"/>
    </row>
    <row r="12" spans="1:16">
      <c r="A12" s="164"/>
      <c r="B12" s="18" t="s">
        <v>33</v>
      </c>
      <c r="C12" s="19">
        <v>110</v>
      </c>
      <c r="D12" s="20">
        <v>0.15454545454545454</v>
      </c>
      <c r="E12" s="20">
        <v>0.22727272727272727</v>
      </c>
      <c r="F12" s="20">
        <v>0.3</v>
      </c>
      <c r="G12" s="20">
        <v>0.18181818181818182</v>
      </c>
      <c r="H12" s="21">
        <v>0.13636363636363635</v>
      </c>
      <c r="I12" s="22">
        <v>0</v>
      </c>
      <c r="J12"/>
      <c r="K12"/>
      <c r="L12"/>
      <c r="M12"/>
      <c r="N12"/>
      <c r="O12"/>
      <c r="P12"/>
    </row>
    <row r="13" spans="1:16">
      <c r="A13" s="165"/>
      <c r="B13" s="23" t="s">
        <v>34</v>
      </c>
      <c r="C13" s="24">
        <v>12</v>
      </c>
      <c r="D13" s="25">
        <v>0</v>
      </c>
      <c r="E13" s="25">
        <v>0</v>
      </c>
      <c r="F13" s="25">
        <v>0</v>
      </c>
      <c r="G13" s="25">
        <v>8.3333333333333329E-2</v>
      </c>
      <c r="H13" s="26">
        <v>0</v>
      </c>
      <c r="I13" s="27">
        <v>0.91666666666666663</v>
      </c>
      <c r="J13"/>
      <c r="K13"/>
      <c r="L13"/>
      <c r="M13"/>
      <c r="N13"/>
      <c r="O13"/>
      <c r="P13"/>
    </row>
    <row r="14" spans="1:16">
      <c r="A14" s="163" t="s">
        <v>84</v>
      </c>
      <c r="B14" s="13" t="s">
        <v>85</v>
      </c>
      <c r="C14" s="19">
        <v>1490</v>
      </c>
      <c r="D14" s="20">
        <v>0.14563758389261744</v>
      </c>
      <c r="E14" s="20">
        <v>0.2395973154362416</v>
      </c>
      <c r="F14" s="20">
        <v>0.28791946308724831</v>
      </c>
      <c r="G14" s="20">
        <v>0.23087248322147652</v>
      </c>
      <c r="H14" s="21">
        <v>9.4630872483221481E-2</v>
      </c>
      <c r="I14" s="22">
        <v>1.3422818791946308E-3</v>
      </c>
      <c r="J14"/>
      <c r="K14"/>
      <c r="L14"/>
      <c r="M14"/>
      <c r="N14"/>
      <c r="O14"/>
      <c r="P14"/>
    </row>
    <row r="15" spans="1:16">
      <c r="A15" s="164"/>
      <c r="B15" s="18" t="s">
        <v>86</v>
      </c>
      <c r="C15" s="19">
        <v>1737</v>
      </c>
      <c r="D15" s="20">
        <v>0.14047207829591249</v>
      </c>
      <c r="E15" s="20">
        <v>0.2740356937248129</v>
      </c>
      <c r="F15" s="20">
        <v>0.30972941853770869</v>
      </c>
      <c r="G15" s="20">
        <v>0.19055843408175013</v>
      </c>
      <c r="H15" s="21">
        <v>8.3477259643062754E-2</v>
      </c>
      <c r="I15" s="22">
        <v>1.7271157167530224E-3</v>
      </c>
      <c r="J15"/>
      <c r="K15"/>
      <c r="L15"/>
      <c r="M15"/>
      <c r="N15"/>
      <c r="O15"/>
      <c r="P15"/>
    </row>
    <row r="16" spans="1:16">
      <c r="A16" s="165"/>
      <c r="B16" s="23" t="s">
        <v>19</v>
      </c>
      <c r="C16" s="24">
        <v>19</v>
      </c>
      <c r="D16" s="25">
        <v>0.10526315789473684</v>
      </c>
      <c r="E16" s="25">
        <v>0.21052631578947367</v>
      </c>
      <c r="F16" s="25">
        <v>0.10526315789473684</v>
      </c>
      <c r="G16" s="25">
        <v>0</v>
      </c>
      <c r="H16" s="26">
        <v>5.2631578947368418E-2</v>
      </c>
      <c r="I16" s="27">
        <v>0.52631578947368418</v>
      </c>
      <c r="J16"/>
      <c r="K16"/>
      <c r="L16"/>
      <c r="M16"/>
      <c r="N16"/>
      <c r="O16"/>
      <c r="P16"/>
    </row>
    <row r="17" spans="1:16">
      <c r="A17" s="163" t="s">
        <v>87</v>
      </c>
      <c r="B17" s="28" t="s">
        <v>18</v>
      </c>
      <c r="C17" s="29">
        <v>463</v>
      </c>
      <c r="D17" s="30">
        <v>1</v>
      </c>
      <c r="E17" s="30">
        <v>0</v>
      </c>
      <c r="F17" s="30">
        <v>0</v>
      </c>
      <c r="G17" s="30">
        <v>0</v>
      </c>
      <c r="H17" s="31">
        <v>0</v>
      </c>
      <c r="I17" s="32">
        <v>0</v>
      </c>
      <c r="J17"/>
      <c r="K17"/>
      <c r="L17"/>
      <c r="M17"/>
      <c r="N17"/>
      <c r="O17"/>
      <c r="P17"/>
    </row>
    <row r="18" spans="1:16">
      <c r="A18" s="165"/>
      <c r="B18" s="18" t="s">
        <v>98</v>
      </c>
      <c r="C18" s="19">
        <v>837</v>
      </c>
      <c r="D18" s="20">
        <v>0</v>
      </c>
      <c r="E18" s="20">
        <v>1</v>
      </c>
      <c r="F18" s="20">
        <v>0</v>
      </c>
      <c r="G18" s="20">
        <v>0</v>
      </c>
      <c r="H18" s="21">
        <v>0</v>
      </c>
      <c r="I18" s="22">
        <v>0</v>
      </c>
      <c r="J18"/>
      <c r="K18"/>
      <c r="L18"/>
      <c r="M18"/>
      <c r="N18"/>
      <c r="O18"/>
      <c r="P18"/>
    </row>
    <row r="19" spans="1:16">
      <c r="A19" s="163"/>
      <c r="B19" s="18" t="s">
        <v>99</v>
      </c>
      <c r="C19" s="19">
        <v>969</v>
      </c>
      <c r="D19" s="20">
        <v>0</v>
      </c>
      <c r="E19" s="20">
        <v>0</v>
      </c>
      <c r="F19" s="20">
        <v>1</v>
      </c>
      <c r="G19" s="20">
        <v>0</v>
      </c>
      <c r="H19" s="21">
        <v>0</v>
      </c>
      <c r="I19" s="22">
        <v>0</v>
      </c>
      <c r="J19"/>
      <c r="K19"/>
      <c r="L19"/>
      <c r="M19"/>
      <c r="N19"/>
      <c r="O19"/>
      <c r="P19"/>
    </row>
    <row r="20" spans="1:16">
      <c r="A20" s="164"/>
      <c r="B20" s="18" t="s">
        <v>100</v>
      </c>
      <c r="C20" s="19">
        <v>675</v>
      </c>
      <c r="D20" s="20">
        <v>0</v>
      </c>
      <c r="E20" s="20">
        <v>0</v>
      </c>
      <c r="F20" s="20">
        <v>0</v>
      </c>
      <c r="G20" s="20">
        <v>1</v>
      </c>
      <c r="H20" s="21">
        <v>0</v>
      </c>
      <c r="I20" s="22">
        <v>0</v>
      </c>
      <c r="J20"/>
      <c r="K20"/>
      <c r="L20"/>
      <c r="M20"/>
      <c r="N20"/>
      <c r="O20"/>
      <c r="P20"/>
    </row>
    <row r="21" spans="1:16">
      <c r="A21" s="164"/>
      <c r="B21" s="18" t="s">
        <v>101</v>
      </c>
      <c r="C21" s="19">
        <v>287</v>
      </c>
      <c r="D21" s="20">
        <v>0</v>
      </c>
      <c r="E21" s="20">
        <v>0</v>
      </c>
      <c r="F21" s="20">
        <v>0</v>
      </c>
      <c r="G21" s="20">
        <v>0</v>
      </c>
      <c r="H21" s="20">
        <v>1</v>
      </c>
      <c r="I21" s="22">
        <v>0</v>
      </c>
      <c r="J21"/>
      <c r="K21"/>
      <c r="L21"/>
      <c r="M21"/>
      <c r="N21"/>
      <c r="O21"/>
      <c r="P21"/>
    </row>
    <row r="22" spans="1:16" ht="12" customHeight="1">
      <c r="A22" s="165"/>
      <c r="B22" s="23" t="s">
        <v>34</v>
      </c>
      <c r="C22" s="24">
        <v>15</v>
      </c>
      <c r="D22" s="25">
        <v>0</v>
      </c>
      <c r="E22" s="25">
        <v>0</v>
      </c>
      <c r="F22" s="25">
        <v>0</v>
      </c>
      <c r="G22" s="25">
        <v>0</v>
      </c>
      <c r="H22" s="26">
        <v>0</v>
      </c>
      <c r="I22" s="27">
        <v>1</v>
      </c>
      <c r="J22"/>
      <c r="K22"/>
      <c r="L22"/>
      <c r="M22"/>
      <c r="N22"/>
      <c r="O22"/>
      <c r="P22"/>
    </row>
    <row r="23" spans="1:16">
      <c r="A23" s="163" t="s">
        <v>88</v>
      </c>
      <c r="B23" s="28" t="s">
        <v>20</v>
      </c>
      <c r="C23" s="14">
        <v>217</v>
      </c>
      <c r="D23" s="15">
        <v>1</v>
      </c>
      <c r="E23" s="15">
        <v>0</v>
      </c>
      <c r="F23" s="15">
        <v>0</v>
      </c>
      <c r="G23" s="15">
        <v>0</v>
      </c>
      <c r="H23" s="16">
        <v>0</v>
      </c>
      <c r="I23" s="17">
        <v>0</v>
      </c>
      <c r="J23"/>
      <c r="K23"/>
      <c r="L23"/>
      <c r="M23"/>
      <c r="N23"/>
      <c r="O23"/>
      <c r="P23"/>
    </row>
    <row r="24" spans="1:16">
      <c r="A24" s="164"/>
      <c r="B24" s="18" t="s">
        <v>102</v>
      </c>
      <c r="C24" s="19">
        <v>357</v>
      </c>
      <c r="D24" s="20">
        <v>0</v>
      </c>
      <c r="E24" s="20">
        <v>1</v>
      </c>
      <c r="F24" s="20">
        <v>0</v>
      </c>
      <c r="G24" s="20">
        <v>0</v>
      </c>
      <c r="H24" s="21">
        <v>0</v>
      </c>
      <c r="I24" s="22">
        <v>0</v>
      </c>
      <c r="J24"/>
      <c r="K24"/>
      <c r="L24"/>
      <c r="M24"/>
      <c r="N24"/>
      <c r="O24"/>
      <c r="P24"/>
    </row>
    <row r="25" spans="1:16">
      <c r="A25" s="165"/>
      <c r="B25" s="18" t="s">
        <v>103</v>
      </c>
      <c r="C25" s="19">
        <v>429</v>
      </c>
      <c r="D25" s="20">
        <v>0</v>
      </c>
      <c r="E25" s="20">
        <v>0</v>
      </c>
      <c r="F25" s="20">
        <v>1</v>
      </c>
      <c r="G25" s="20">
        <v>0</v>
      </c>
      <c r="H25" s="21">
        <v>0</v>
      </c>
      <c r="I25" s="22">
        <v>0</v>
      </c>
      <c r="J25"/>
      <c r="K25"/>
      <c r="L25"/>
      <c r="M25"/>
      <c r="N25"/>
      <c r="O25"/>
      <c r="P25"/>
    </row>
    <row r="26" spans="1:16">
      <c r="A26" s="163"/>
      <c r="B26" s="18" t="s">
        <v>104</v>
      </c>
      <c r="C26" s="19">
        <v>344</v>
      </c>
      <c r="D26" s="20">
        <v>0</v>
      </c>
      <c r="E26" s="20">
        <v>0</v>
      </c>
      <c r="F26" s="20">
        <v>0</v>
      </c>
      <c r="G26" s="20">
        <v>1</v>
      </c>
      <c r="H26" s="21">
        <v>0</v>
      </c>
      <c r="I26" s="22">
        <v>0</v>
      </c>
      <c r="J26"/>
      <c r="K26"/>
      <c r="L26"/>
      <c r="M26"/>
      <c r="N26"/>
      <c r="O26"/>
      <c r="P26"/>
    </row>
    <row r="27" spans="1:16">
      <c r="A27" s="164"/>
      <c r="B27" s="18" t="s">
        <v>105</v>
      </c>
      <c r="C27" s="19">
        <v>141</v>
      </c>
      <c r="D27" s="20">
        <v>0</v>
      </c>
      <c r="E27" s="20">
        <v>0</v>
      </c>
      <c r="F27" s="20">
        <v>0</v>
      </c>
      <c r="G27" s="20">
        <v>0</v>
      </c>
      <c r="H27" s="21">
        <v>1</v>
      </c>
      <c r="I27" s="22">
        <v>0</v>
      </c>
      <c r="J27"/>
      <c r="K27"/>
      <c r="L27"/>
      <c r="M27"/>
      <c r="N27"/>
      <c r="O27"/>
      <c r="P27"/>
    </row>
    <row r="28" spans="1:16">
      <c r="A28" s="164"/>
      <c r="B28" s="18" t="s">
        <v>21</v>
      </c>
      <c r="C28" s="19">
        <v>2</v>
      </c>
      <c r="D28" s="20">
        <v>0</v>
      </c>
      <c r="E28" s="20">
        <v>0</v>
      </c>
      <c r="F28" s="20">
        <v>0</v>
      </c>
      <c r="G28" s="20">
        <v>0</v>
      </c>
      <c r="H28" s="21">
        <v>0</v>
      </c>
      <c r="I28" s="22">
        <v>1</v>
      </c>
      <c r="J28"/>
      <c r="K28"/>
      <c r="L28"/>
      <c r="M28"/>
      <c r="N28"/>
      <c r="O28"/>
      <c r="P28"/>
    </row>
    <row r="29" spans="1:16">
      <c r="A29" s="164"/>
      <c r="B29" s="18" t="s">
        <v>22</v>
      </c>
      <c r="C29" s="19">
        <v>244</v>
      </c>
      <c r="D29" s="20">
        <v>1</v>
      </c>
      <c r="E29" s="20">
        <v>0</v>
      </c>
      <c r="F29" s="20">
        <v>0</v>
      </c>
      <c r="G29" s="20">
        <v>0</v>
      </c>
      <c r="H29" s="21">
        <v>0</v>
      </c>
      <c r="I29" s="22">
        <v>0</v>
      </c>
      <c r="J29"/>
      <c r="K29"/>
      <c r="L29"/>
      <c r="M29"/>
      <c r="N29"/>
      <c r="O29"/>
      <c r="P29"/>
    </row>
    <row r="30" spans="1:16">
      <c r="A30" s="164"/>
      <c r="B30" s="18" t="s">
        <v>106</v>
      </c>
      <c r="C30" s="19">
        <v>476</v>
      </c>
      <c r="D30" s="20">
        <v>0</v>
      </c>
      <c r="E30" s="20">
        <v>1</v>
      </c>
      <c r="F30" s="20">
        <v>0</v>
      </c>
      <c r="G30" s="20">
        <v>0</v>
      </c>
      <c r="H30" s="21">
        <v>0</v>
      </c>
      <c r="I30" s="22">
        <v>0</v>
      </c>
      <c r="J30"/>
      <c r="K30"/>
      <c r="L30"/>
      <c r="M30"/>
      <c r="N30"/>
      <c r="O30"/>
      <c r="P30"/>
    </row>
    <row r="31" spans="1:16">
      <c r="A31" s="164"/>
      <c r="B31" s="18" t="s">
        <v>107</v>
      </c>
      <c r="C31" s="19">
        <v>538</v>
      </c>
      <c r="D31" s="20">
        <v>0</v>
      </c>
      <c r="E31" s="20">
        <v>0</v>
      </c>
      <c r="F31" s="20">
        <v>1</v>
      </c>
      <c r="G31" s="20">
        <v>0</v>
      </c>
      <c r="H31" s="21">
        <v>0</v>
      </c>
      <c r="I31" s="22">
        <v>0</v>
      </c>
      <c r="J31"/>
      <c r="K31"/>
      <c r="L31"/>
      <c r="M31"/>
      <c r="N31"/>
      <c r="O31"/>
      <c r="P31"/>
    </row>
    <row r="32" spans="1:16">
      <c r="A32" s="164"/>
      <c r="B32" s="18" t="s">
        <v>108</v>
      </c>
      <c r="C32" s="19">
        <v>331</v>
      </c>
      <c r="D32" s="20">
        <v>0</v>
      </c>
      <c r="E32" s="20">
        <v>0</v>
      </c>
      <c r="F32" s="20">
        <v>0</v>
      </c>
      <c r="G32" s="20">
        <v>1</v>
      </c>
      <c r="H32" s="21">
        <v>0</v>
      </c>
      <c r="I32" s="22">
        <v>0</v>
      </c>
      <c r="J32"/>
      <c r="K32"/>
      <c r="L32"/>
      <c r="M32"/>
      <c r="N32"/>
      <c r="O32"/>
      <c r="P32"/>
    </row>
    <row r="33" spans="1:16">
      <c r="A33" s="164"/>
      <c r="B33" s="18" t="s">
        <v>109</v>
      </c>
      <c r="C33" s="19">
        <v>145</v>
      </c>
      <c r="D33" s="20">
        <v>0</v>
      </c>
      <c r="E33" s="20">
        <v>0</v>
      </c>
      <c r="F33" s="20">
        <v>0</v>
      </c>
      <c r="G33" s="20">
        <v>0</v>
      </c>
      <c r="H33" s="21">
        <v>1</v>
      </c>
      <c r="I33" s="22">
        <v>0</v>
      </c>
      <c r="J33"/>
      <c r="K33"/>
      <c r="L33"/>
      <c r="M33"/>
      <c r="N33"/>
      <c r="O33"/>
      <c r="P33"/>
    </row>
    <row r="34" spans="1:16">
      <c r="A34" s="164"/>
      <c r="B34" s="18" t="s">
        <v>23</v>
      </c>
      <c r="C34" s="19">
        <v>3</v>
      </c>
      <c r="D34" s="20">
        <v>0</v>
      </c>
      <c r="E34" s="20">
        <v>0</v>
      </c>
      <c r="F34" s="20">
        <v>0</v>
      </c>
      <c r="G34" s="20">
        <v>0</v>
      </c>
      <c r="H34" s="21">
        <v>0</v>
      </c>
      <c r="I34" s="22">
        <v>1</v>
      </c>
      <c r="J34"/>
      <c r="K34"/>
      <c r="L34"/>
      <c r="M34"/>
      <c r="N34"/>
      <c r="O34"/>
      <c r="P34"/>
    </row>
    <row r="35" spans="1:16">
      <c r="A35" s="165"/>
      <c r="B35" s="23" t="s">
        <v>208</v>
      </c>
      <c r="C35" s="24">
        <v>19</v>
      </c>
      <c r="D35" s="25">
        <v>0</v>
      </c>
      <c r="E35" s="25">
        <v>0</v>
      </c>
      <c r="F35" s="25">
        <v>0</v>
      </c>
      <c r="G35" s="25">
        <v>0</v>
      </c>
      <c r="H35" s="26">
        <v>0</v>
      </c>
      <c r="I35" s="27">
        <v>1</v>
      </c>
      <c r="K35"/>
      <c r="L35"/>
      <c r="M35"/>
      <c r="N35"/>
      <c r="O35"/>
      <c r="P35"/>
    </row>
    <row r="36" spans="1:16">
      <c r="A36" s="163" t="s">
        <v>89</v>
      </c>
      <c r="B36" s="13" t="s">
        <v>110</v>
      </c>
      <c r="C36" s="14">
        <v>43</v>
      </c>
      <c r="D36" s="15">
        <v>0</v>
      </c>
      <c r="E36" s="15">
        <v>9.3023255813953487E-2</v>
      </c>
      <c r="F36" s="15">
        <v>0.2558139534883721</v>
      </c>
      <c r="G36" s="15">
        <v>0.44186046511627908</v>
      </c>
      <c r="H36" s="16">
        <v>0.20930232558139536</v>
      </c>
      <c r="I36" s="17">
        <v>0</v>
      </c>
      <c r="J36"/>
      <c r="K36"/>
      <c r="L36"/>
      <c r="M36"/>
      <c r="N36"/>
      <c r="O36"/>
      <c r="P36"/>
    </row>
    <row r="37" spans="1:16">
      <c r="A37" s="164"/>
      <c r="B37" s="18" t="s">
        <v>111</v>
      </c>
      <c r="C37" s="19">
        <v>299</v>
      </c>
      <c r="D37" s="20">
        <v>3.3444816053511704E-2</v>
      </c>
      <c r="E37" s="20">
        <v>0.2709030100334448</v>
      </c>
      <c r="F37" s="20">
        <v>0.37123745819397991</v>
      </c>
      <c r="G37" s="20">
        <v>0.24080267558528429</v>
      </c>
      <c r="H37" s="21">
        <v>8.3612040133779264E-2</v>
      </c>
      <c r="I37" s="22">
        <v>0</v>
      </c>
      <c r="J37"/>
      <c r="K37"/>
      <c r="L37"/>
      <c r="M37"/>
      <c r="N37"/>
      <c r="O37"/>
      <c r="P37"/>
    </row>
    <row r="38" spans="1:16">
      <c r="A38" s="165"/>
      <c r="B38" s="18" t="s">
        <v>112</v>
      </c>
      <c r="C38" s="19">
        <v>1006</v>
      </c>
      <c r="D38" s="20">
        <v>0.20377733598409542</v>
      </c>
      <c r="E38" s="20">
        <v>0.38966202783300197</v>
      </c>
      <c r="F38" s="20">
        <v>0.36083499005964215</v>
      </c>
      <c r="G38" s="20">
        <v>4.37375745526839E-2</v>
      </c>
      <c r="H38" s="21">
        <v>0</v>
      </c>
      <c r="I38" s="22">
        <v>1.9880715705765406E-3</v>
      </c>
      <c r="J38"/>
      <c r="K38"/>
      <c r="L38"/>
      <c r="M38"/>
      <c r="N38"/>
      <c r="O38"/>
      <c r="P38"/>
    </row>
    <row r="39" spans="1:16">
      <c r="A39" s="163"/>
      <c r="B39" s="18" t="s">
        <v>113</v>
      </c>
      <c r="C39" s="19">
        <v>606</v>
      </c>
      <c r="D39" s="20">
        <v>0.10396039603960396</v>
      </c>
      <c r="E39" s="20">
        <v>0.2953795379537954</v>
      </c>
      <c r="F39" s="20">
        <v>0.41419141914191421</v>
      </c>
      <c r="G39" s="20">
        <v>0.17821782178217821</v>
      </c>
      <c r="H39" s="21">
        <v>8.2508250825082501E-3</v>
      </c>
      <c r="I39" s="22">
        <v>0</v>
      </c>
      <c r="J39"/>
      <c r="K39"/>
      <c r="L39"/>
      <c r="M39"/>
      <c r="N39"/>
      <c r="O39"/>
      <c r="P39"/>
    </row>
    <row r="40" spans="1:16">
      <c r="A40" s="164"/>
      <c r="B40" s="18" t="s">
        <v>114</v>
      </c>
      <c r="C40" s="19">
        <v>190</v>
      </c>
      <c r="D40" s="20">
        <v>0.25789473684210529</v>
      </c>
      <c r="E40" s="20">
        <v>0.26315789473684209</v>
      </c>
      <c r="F40" s="20">
        <v>0.31578947368421051</v>
      </c>
      <c r="G40" s="20">
        <v>0.12105263157894737</v>
      </c>
      <c r="H40" s="21">
        <v>4.2105263157894736E-2</v>
      </c>
      <c r="I40" s="22">
        <v>0</v>
      </c>
      <c r="J40"/>
      <c r="K40"/>
      <c r="L40"/>
      <c r="M40"/>
      <c r="N40"/>
      <c r="O40"/>
      <c r="P40"/>
    </row>
    <row r="41" spans="1:16">
      <c r="A41" s="164"/>
      <c r="B41" s="18" t="s">
        <v>35</v>
      </c>
      <c r="C41" s="19">
        <v>79</v>
      </c>
      <c r="D41" s="20">
        <v>0.97468354430379744</v>
      </c>
      <c r="E41" s="20">
        <v>2.5316455696202531E-2</v>
      </c>
      <c r="F41" s="20">
        <v>0</v>
      </c>
      <c r="G41" s="20">
        <v>0</v>
      </c>
      <c r="H41" s="21">
        <v>0</v>
      </c>
      <c r="I41" s="22">
        <v>0</v>
      </c>
      <c r="J41"/>
      <c r="K41"/>
      <c r="L41"/>
      <c r="M41"/>
      <c r="N41"/>
      <c r="O41"/>
      <c r="P41"/>
    </row>
    <row r="42" spans="1:16">
      <c r="A42" s="164"/>
      <c r="B42" s="18" t="s">
        <v>36</v>
      </c>
      <c r="C42" s="19">
        <v>433</v>
      </c>
      <c r="D42" s="20">
        <v>8.0831408775981523E-2</v>
      </c>
      <c r="E42" s="20">
        <v>0.23556581986143188</v>
      </c>
      <c r="F42" s="20">
        <v>0.24249422632794457</v>
      </c>
      <c r="G42" s="20">
        <v>0.3348729792147806</v>
      </c>
      <c r="H42" s="21">
        <v>0.10623556581986143</v>
      </c>
      <c r="I42" s="22">
        <v>0</v>
      </c>
      <c r="J42"/>
      <c r="K42"/>
      <c r="L42"/>
      <c r="M42"/>
      <c r="N42"/>
      <c r="O42"/>
      <c r="P42"/>
    </row>
    <row r="43" spans="1:16">
      <c r="A43" s="164"/>
      <c r="B43" s="18" t="s">
        <v>115</v>
      </c>
      <c r="C43" s="19">
        <v>566</v>
      </c>
      <c r="D43" s="20">
        <v>3.7102473498233215E-2</v>
      </c>
      <c r="E43" s="20">
        <v>4.4169611307420496E-2</v>
      </c>
      <c r="F43" s="20">
        <v>0.11307420494699646</v>
      </c>
      <c r="G43" s="20">
        <v>0.4628975265017668</v>
      </c>
      <c r="H43" s="21">
        <v>0.33922261484098942</v>
      </c>
      <c r="I43" s="22">
        <v>3.5335689045936395E-3</v>
      </c>
      <c r="J43"/>
      <c r="K43"/>
      <c r="L43"/>
      <c r="M43"/>
      <c r="N43"/>
      <c r="O43"/>
      <c r="P43"/>
    </row>
    <row r="44" spans="1:16" ht="12" customHeight="1">
      <c r="A44" s="165"/>
      <c r="B44" s="23" t="s">
        <v>34</v>
      </c>
      <c r="C44" s="24">
        <v>24</v>
      </c>
      <c r="D44" s="25">
        <v>0.125</v>
      </c>
      <c r="E44" s="25">
        <v>8.3333333333333329E-2</v>
      </c>
      <c r="F44" s="25">
        <v>0.16666666666666666</v>
      </c>
      <c r="G44" s="25">
        <v>8.3333333333333329E-2</v>
      </c>
      <c r="H44" s="26">
        <v>8.3333333333333329E-2</v>
      </c>
      <c r="I44" s="27">
        <v>0.45833333333333331</v>
      </c>
      <c r="J44"/>
      <c r="K44"/>
      <c r="L44"/>
      <c r="M44"/>
      <c r="N44"/>
      <c r="O44"/>
      <c r="P44"/>
    </row>
    <row r="45" spans="1:16">
      <c r="A45" s="159" t="s">
        <v>90</v>
      </c>
      <c r="B45" s="13" t="s">
        <v>37</v>
      </c>
      <c r="C45" s="14">
        <v>332</v>
      </c>
      <c r="D45" s="15">
        <v>0.20180722891566266</v>
      </c>
      <c r="E45" s="15">
        <v>0.2289156626506024</v>
      </c>
      <c r="F45" s="15">
        <v>0.29216867469879521</v>
      </c>
      <c r="G45" s="15">
        <v>0.20783132530120482</v>
      </c>
      <c r="H45" s="16">
        <v>6.9277108433734941E-2</v>
      </c>
      <c r="I45" s="17">
        <v>0</v>
      </c>
      <c r="J45"/>
      <c r="K45"/>
      <c r="L45"/>
      <c r="M45"/>
      <c r="N45"/>
      <c r="O45"/>
      <c r="P45"/>
    </row>
    <row r="46" spans="1:16">
      <c r="A46" s="160"/>
      <c r="B46" s="18" t="s">
        <v>38</v>
      </c>
      <c r="C46" s="19">
        <v>903</v>
      </c>
      <c r="D46" s="20">
        <v>0.14285714285714285</v>
      </c>
      <c r="E46" s="20">
        <v>0.32004429678848284</v>
      </c>
      <c r="F46" s="20">
        <v>0.37984496124031009</v>
      </c>
      <c r="G46" s="20">
        <v>0.1406423034330011</v>
      </c>
      <c r="H46" s="21">
        <v>1.6611295681063124E-2</v>
      </c>
      <c r="I46" s="22">
        <v>0</v>
      </c>
      <c r="J46"/>
      <c r="K46"/>
      <c r="L46"/>
      <c r="M46"/>
      <c r="N46"/>
      <c r="O46"/>
      <c r="P46"/>
    </row>
    <row r="47" spans="1:16">
      <c r="A47" s="161"/>
      <c r="B47" s="18" t="s">
        <v>39</v>
      </c>
      <c r="C47" s="19">
        <v>662</v>
      </c>
      <c r="D47" s="20">
        <v>0.18731117824773413</v>
      </c>
      <c r="E47" s="20">
        <v>0.3821752265861027</v>
      </c>
      <c r="F47" s="20">
        <v>0.35196374622356497</v>
      </c>
      <c r="G47" s="20">
        <v>7.2507552870090641E-2</v>
      </c>
      <c r="H47" s="21">
        <v>6.0422960725075529E-3</v>
      </c>
      <c r="I47" s="22">
        <v>0</v>
      </c>
      <c r="J47"/>
      <c r="K47"/>
      <c r="L47"/>
      <c r="M47"/>
      <c r="N47"/>
      <c r="O47"/>
      <c r="P47"/>
    </row>
    <row r="48" spans="1:16">
      <c r="A48" s="159"/>
      <c r="B48" s="18" t="s">
        <v>40</v>
      </c>
      <c r="C48" s="19">
        <v>310</v>
      </c>
      <c r="D48" s="20">
        <v>0.26451612903225807</v>
      </c>
      <c r="E48" s="20">
        <v>0.2709677419354839</v>
      </c>
      <c r="F48" s="20">
        <v>0.38387096774193546</v>
      </c>
      <c r="G48" s="20">
        <v>5.8064516129032261E-2</v>
      </c>
      <c r="H48" s="21">
        <v>1.6129032258064516E-2</v>
      </c>
      <c r="I48" s="22">
        <v>6.4516129032258064E-3</v>
      </c>
      <c r="J48"/>
      <c r="K48"/>
      <c r="L48"/>
      <c r="M48"/>
      <c r="N48"/>
      <c r="O48"/>
      <c r="P48"/>
    </row>
    <row r="49" spans="1:16" ht="12" customHeight="1">
      <c r="A49" s="161"/>
      <c r="B49" s="23" t="s">
        <v>34</v>
      </c>
      <c r="C49" s="24">
        <v>16</v>
      </c>
      <c r="D49" s="25">
        <v>0.125</v>
      </c>
      <c r="E49" s="25">
        <v>0.375</v>
      </c>
      <c r="F49" s="25">
        <v>0.25</v>
      </c>
      <c r="G49" s="25">
        <v>0.25</v>
      </c>
      <c r="H49" s="26">
        <v>0</v>
      </c>
      <c r="I49" s="27">
        <v>0</v>
      </c>
      <c r="J49"/>
      <c r="K49"/>
      <c r="L49"/>
      <c r="M49"/>
      <c r="N49"/>
      <c r="O49"/>
      <c r="P49"/>
    </row>
    <row r="50" spans="1:16">
      <c r="A50" s="163" t="s">
        <v>91</v>
      </c>
      <c r="B50" s="13" t="s">
        <v>41</v>
      </c>
      <c r="C50" s="14">
        <v>1598</v>
      </c>
      <c r="D50" s="15">
        <v>0.19148936170212766</v>
      </c>
      <c r="E50" s="15">
        <v>0.23904881101376721</v>
      </c>
      <c r="F50" s="15">
        <v>0.3091364205256571</v>
      </c>
      <c r="G50" s="15">
        <v>0.19148936170212766</v>
      </c>
      <c r="H50" s="16">
        <v>6.8836045056320405E-2</v>
      </c>
      <c r="I50" s="17">
        <v>0</v>
      </c>
      <c r="J50"/>
      <c r="K50"/>
      <c r="L50"/>
      <c r="M50"/>
      <c r="N50"/>
      <c r="O50"/>
      <c r="P50"/>
    </row>
    <row r="51" spans="1:16">
      <c r="A51" s="164"/>
      <c r="B51" s="18" t="s">
        <v>42</v>
      </c>
      <c r="C51" s="19">
        <v>455</v>
      </c>
      <c r="D51" s="20">
        <v>0.10549450549450549</v>
      </c>
      <c r="E51" s="20">
        <v>0.33406593406593404</v>
      </c>
      <c r="F51" s="20">
        <v>0.24835164835164836</v>
      </c>
      <c r="G51" s="20">
        <v>0.22857142857142856</v>
      </c>
      <c r="H51" s="21">
        <v>8.3516483516483511E-2</v>
      </c>
      <c r="I51" s="22">
        <v>0</v>
      </c>
      <c r="J51"/>
      <c r="K51"/>
      <c r="L51"/>
      <c r="M51"/>
      <c r="N51"/>
      <c r="O51"/>
      <c r="P51"/>
    </row>
    <row r="52" spans="1:16">
      <c r="A52" s="165"/>
      <c r="B52" s="18" t="s">
        <v>43</v>
      </c>
      <c r="C52" s="19">
        <v>1174</v>
      </c>
      <c r="D52" s="20">
        <v>8.9437819420783646E-2</v>
      </c>
      <c r="E52" s="20">
        <v>0.25638841567291309</v>
      </c>
      <c r="F52" s="20">
        <v>0.30664395229982966</v>
      </c>
      <c r="G52" s="20">
        <v>0.22572402044293016</v>
      </c>
      <c r="H52" s="21">
        <v>0.11839863713798977</v>
      </c>
      <c r="I52" s="22">
        <v>3.4071550255536627E-3</v>
      </c>
      <c r="J52"/>
      <c r="K52"/>
      <c r="L52"/>
      <c r="M52"/>
      <c r="N52"/>
      <c r="O52"/>
      <c r="P52"/>
    </row>
    <row r="53" spans="1:16" ht="12" customHeight="1">
      <c r="A53" s="166"/>
      <c r="B53" s="23" t="s">
        <v>34</v>
      </c>
      <c r="C53" s="24">
        <v>19</v>
      </c>
      <c r="D53" s="25">
        <v>0.21052631578947367</v>
      </c>
      <c r="E53" s="25">
        <v>0.10526315789473684</v>
      </c>
      <c r="F53" s="25">
        <v>0.10526315789473684</v>
      </c>
      <c r="G53" s="25">
        <v>0</v>
      </c>
      <c r="H53" s="26">
        <v>0</v>
      </c>
      <c r="I53" s="27">
        <v>0.57894736842105265</v>
      </c>
      <c r="J53"/>
      <c r="K53"/>
      <c r="L53"/>
      <c r="M53"/>
      <c r="N53"/>
      <c r="O53"/>
      <c r="P53"/>
    </row>
    <row r="54" spans="1:16">
      <c r="A54" s="159" t="s">
        <v>92</v>
      </c>
      <c r="B54" s="13" t="s">
        <v>44</v>
      </c>
      <c r="C54" s="14">
        <v>88</v>
      </c>
      <c r="D54" s="15">
        <v>0.23863636363636365</v>
      </c>
      <c r="E54" s="15">
        <v>0.42045454545454547</v>
      </c>
      <c r="F54" s="15">
        <v>0.25</v>
      </c>
      <c r="G54" s="15">
        <v>9.0909090909090912E-2</v>
      </c>
      <c r="H54" s="16">
        <v>0</v>
      </c>
      <c r="I54" s="17">
        <v>0</v>
      </c>
      <c r="J54"/>
      <c r="K54"/>
      <c r="L54"/>
      <c r="M54"/>
      <c r="N54"/>
      <c r="O54"/>
      <c r="P54"/>
    </row>
    <row r="55" spans="1:16">
      <c r="A55" s="160"/>
      <c r="B55" s="18" t="s">
        <v>45</v>
      </c>
      <c r="C55" s="19">
        <v>242</v>
      </c>
      <c r="D55" s="20">
        <v>0.2975206611570248</v>
      </c>
      <c r="E55" s="20">
        <v>0.4462809917355372</v>
      </c>
      <c r="F55" s="20">
        <v>0.16942148760330578</v>
      </c>
      <c r="G55" s="20">
        <v>4.5454545454545456E-2</v>
      </c>
      <c r="H55" s="21">
        <v>4.1322314049586778E-2</v>
      </c>
      <c r="I55" s="22">
        <v>0</v>
      </c>
      <c r="J55"/>
      <c r="K55"/>
      <c r="L55"/>
      <c r="M55"/>
      <c r="N55"/>
      <c r="O55"/>
      <c r="P55"/>
    </row>
    <row r="56" spans="1:16">
      <c r="A56" s="161"/>
      <c r="B56" s="18" t="s">
        <v>46</v>
      </c>
      <c r="C56" s="19">
        <v>1285</v>
      </c>
      <c r="D56" s="20">
        <v>4.6692607003891051E-2</v>
      </c>
      <c r="E56" s="20">
        <v>0.2357976653696498</v>
      </c>
      <c r="F56" s="20">
        <v>0.31750972762645913</v>
      </c>
      <c r="G56" s="20">
        <v>0.26926070038910505</v>
      </c>
      <c r="H56" s="21">
        <v>0.12762645914396886</v>
      </c>
      <c r="I56" s="22">
        <v>3.1128404669260703E-3</v>
      </c>
      <c r="J56"/>
      <c r="K56"/>
      <c r="L56"/>
      <c r="M56"/>
      <c r="N56"/>
      <c r="O56"/>
      <c r="P56"/>
    </row>
    <row r="57" spans="1:16" ht="12.5" thickBot="1">
      <c r="A57" s="162"/>
      <c r="B57" s="33" t="s">
        <v>34</v>
      </c>
      <c r="C57" s="34">
        <v>14</v>
      </c>
      <c r="D57" s="35">
        <v>0</v>
      </c>
      <c r="E57" s="35">
        <v>0.35714285714285715</v>
      </c>
      <c r="F57" s="35">
        <v>0.14285714285714285</v>
      </c>
      <c r="G57" s="35">
        <v>0.2857142857142857</v>
      </c>
      <c r="H57" s="36">
        <v>0.21428571428571427</v>
      </c>
      <c r="I57" s="37">
        <v>0</v>
      </c>
      <c r="J57"/>
      <c r="K57"/>
      <c r="L57"/>
      <c r="M57"/>
      <c r="N57"/>
      <c r="O57"/>
      <c r="P57"/>
    </row>
  </sheetData>
  <mergeCells count="13">
    <mergeCell ref="A36:A44"/>
    <mergeCell ref="A45:A49"/>
    <mergeCell ref="A50:A53"/>
    <mergeCell ref="A54:A57"/>
    <mergeCell ref="A6:A13"/>
    <mergeCell ref="A14:A16"/>
    <mergeCell ref="A17:A22"/>
    <mergeCell ref="A23:A35"/>
    <mergeCell ref="A5:B5"/>
    <mergeCell ref="A1:L1"/>
    <mergeCell ref="A3:B4"/>
    <mergeCell ref="C3:C4"/>
    <mergeCell ref="I3:I4"/>
  </mergeCells>
  <phoneticPr fontId="2"/>
  <pageMargins left="0.59055118110236227" right="0.59055118110236227" top="0.59055118110236227" bottom="0.59055118110236227" header="0.51181102362204722" footer="0.31496062992125984"/>
  <pageSetup paperSize="9" scale="84" orientation="portrait" r:id="rId1"/>
  <headerFooter alignWithMargins="0">
    <oddFooter>&amp;C&amp;9&amp;P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O57"/>
  <sheetViews>
    <sheetView workbookViewId="0">
      <pane ySplit="4" topLeftCell="A5" activePane="bottomLeft" state="frozen"/>
      <selection activeCell="A67" sqref="A67"/>
      <selection pane="bottomLeft" sqref="A1:I1"/>
    </sheetView>
  </sheetViews>
  <sheetFormatPr defaultColWidth="9.09765625" defaultRowHeight="12"/>
  <cols>
    <col min="1" max="1" width="6.8984375" style="2" customWidth="1"/>
    <col min="2" max="2" width="22" style="2" customWidth="1"/>
    <col min="3" max="3" width="7.59765625" style="2" customWidth="1"/>
    <col min="4" max="16384" width="9.09765625" style="2"/>
  </cols>
  <sheetData>
    <row r="1" spans="1:15" ht="27.75" customHeight="1" thickBot="1">
      <c r="A1" s="180" t="s">
        <v>362</v>
      </c>
      <c r="B1" s="181"/>
      <c r="C1" s="181"/>
      <c r="D1" s="181"/>
      <c r="E1" s="181"/>
      <c r="F1" s="181"/>
      <c r="G1" s="181"/>
      <c r="H1" s="181"/>
      <c r="I1" s="182"/>
      <c r="J1" s="1"/>
    </row>
    <row r="2" spans="1:15" ht="13.5" customHeight="1" thickBot="1"/>
    <row r="3" spans="1:15" s="5" customFormat="1" ht="12" customHeight="1">
      <c r="A3" s="172"/>
      <c r="B3" s="173"/>
      <c r="C3" s="176" t="s">
        <v>224</v>
      </c>
      <c r="D3" s="3">
        <v>1</v>
      </c>
      <c r="E3" s="56">
        <v>2</v>
      </c>
      <c r="F3" s="56">
        <v>3</v>
      </c>
      <c r="G3" s="77">
        <v>4</v>
      </c>
      <c r="H3" s="178" t="s">
        <v>225</v>
      </c>
    </row>
    <row r="4" spans="1:15" s="5" customFormat="1" ht="72.5" thickBot="1">
      <c r="A4" s="174"/>
      <c r="B4" s="175"/>
      <c r="C4" s="177"/>
      <c r="D4" s="6" t="s">
        <v>226</v>
      </c>
      <c r="E4" s="57" t="s">
        <v>227</v>
      </c>
      <c r="F4" s="57" t="s">
        <v>228</v>
      </c>
      <c r="G4" s="78" t="s">
        <v>229</v>
      </c>
      <c r="H4" s="179"/>
    </row>
    <row r="5" spans="1:15" ht="12.5" thickBot="1">
      <c r="A5" s="167" t="s">
        <v>82</v>
      </c>
      <c r="B5" s="168"/>
      <c r="C5" s="9">
        <v>593</v>
      </c>
      <c r="D5" s="10">
        <v>0.31703204047217537</v>
      </c>
      <c r="E5" s="10">
        <v>0.25801011804384488</v>
      </c>
      <c r="F5" s="10">
        <v>0.38279932546374368</v>
      </c>
      <c r="G5" s="79">
        <v>1.1804384485666104E-2</v>
      </c>
      <c r="H5" s="12">
        <v>3.0354131534569982E-2</v>
      </c>
      <c r="I5"/>
      <c r="J5"/>
      <c r="K5"/>
      <c r="L5"/>
      <c r="M5"/>
      <c r="N5"/>
      <c r="O5"/>
    </row>
    <row r="6" spans="1:15">
      <c r="A6" s="163" t="s">
        <v>83</v>
      </c>
      <c r="B6" s="13" t="s">
        <v>27</v>
      </c>
      <c r="C6" s="14">
        <v>180</v>
      </c>
      <c r="D6" s="15">
        <v>0.22222222222222221</v>
      </c>
      <c r="E6" s="15">
        <v>0.33333333333333331</v>
      </c>
      <c r="F6" s="15">
        <v>0.4</v>
      </c>
      <c r="G6" s="80">
        <v>2.2222222222222223E-2</v>
      </c>
      <c r="H6" s="17">
        <v>2.2222222222222223E-2</v>
      </c>
      <c r="I6"/>
      <c r="J6"/>
      <c r="K6"/>
      <c r="L6"/>
      <c r="M6"/>
      <c r="N6"/>
      <c r="O6"/>
    </row>
    <row r="7" spans="1:15">
      <c r="A7" s="164"/>
      <c r="B7" s="18" t="s">
        <v>28</v>
      </c>
      <c r="C7" s="19">
        <v>136</v>
      </c>
      <c r="D7" s="20">
        <v>0.39705882352941174</v>
      </c>
      <c r="E7" s="20">
        <v>0.14705882352941177</v>
      </c>
      <c r="F7" s="20">
        <v>0.4264705882352941</v>
      </c>
      <c r="G7" s="81">
        <v>0</v>
      </c>
      <c r="H7" s="22">
        <v>2.9411764705882353E-2</v>
      </c>
      <c r="I7"/>
      <c r="J7"/>
      <c r="K7"/>
      <c r="L7"/>
      <c r="M7"/>
      <c r="N7"/>
      <c r="O7"/>
    </row>
    <row r="8" spans="1:15">
      <c r="A8" s="164"/>
      <c r="B8" s="18" t="s">
        <v>29</v>
      </c>
      <c r="C8" s="19">
        <v>48</v>
      </c>
      <c r="D8" s="20">
        <v>0.29166666666666669</v>
      </c>
      <c r="E8" s="20">
        <v>0.5</v>
      </c>
      <c r="F8" s="20">
        <v>0.20833333333333334</v>
      </c>
      <c r="G8" s="81">
        <v>0</v>
      </c>
      <c r="H8" s="22">
        <v>0</v>
      </c>
      <c r="I8"/>
      <c r="J8"/>
      <c r="K8"/>
      <c r="L8"/>
      <c r="M8"/>
      <c r="N8"/>
      <c r="O8"/>
    </row>
    <row r="9" spans="1:15">
      <c r="A9" s="164"/>
      <c r="B9" s="18" t="s">
        <v>30</v>
      </c>
      <c r="C9" s="19">
        <v>102</v>
      </c>
      <c r="D9" s="20">
        <v>0.33333333333333331</v>
      </c>
      <c r="E9" s="20">
        <v>0.17647058823529413</v>
      </c>
      <c r="F9" s="20">
        <v>0.41176470588235292</v>
      </c>
      <c r="G9" s="81">
        <v>0</v>
      </c>
      <c r="H9" s="22">
        <v>7.8431372549019607E-2</v>
      </c>
      <c r="I9"/>
      <c r="J9"/>
      <c r="K9"/>
      <c r="L9"/>
      <c r="M9"/>
      <c r="N9"/>
      <c r="O9"/>
    </row>
    <row r="10" spans="1:15">
      <c r="A10" s="164"/>
      <c r="B10" s="18" t="s">
        <v>31</v>
      </c>
      <c r="C10" s="19">
        <v>60</v>
      </c>
      <c r="D10" s="20">
        <v>0.4</v>
      </c>
      <c r="E10" s="20">
        <v>0.23333333333333334</v>
      </c>
      <c r="F10" s="20">
        <v>0.33333333333333331</v>
      </c>
      <c r="G10" s="81">
        <v>0</v>
      </c>
      <c r="H10" s="22">
        <v>3.3333333333333333E-2</v>
      </c>
      <c r="I10"/>
      <c r="J10"/>
      <c r="K10"/>
      <c r="L10"/>
      <c r="M10"/>
      <c r="N10"/>
      <c r="O10"/>
    </row>
    <row r="11" spans="1:15">
      <c r="A11" s="164"/>
      <c r="B11" s="18" t="s">
        <v>32</v>
      </c>
      <c r="C11" s="19">
        <v>50</v>
      </c>
      <c r="D11" s="20">
        <v>0.28000000000000003</v>
      </c>
      <c r="E11" s="20">
        <v>0.32</v>
      </c>
      <c r="F11" s="20">
        <v>0.36</v>
      </c>
      <c r="G11" s="81">
        <v>0.04</v>
      </c>
      <c r="H11" s="22">
        <v>0</v>
      </c>
      <c r="I11"/>
      <c r="J11"/>
      <c r="K11"/>
      <c r="L11"/>
      <c r="M11"/>
      <c r="N11"/>
      <c r="O11"/>
    </row>
    <row r="12" spans="1:15">
      <c r="A12" s="164"/>
      <c r="B12" s="18" t="s">
        <v>33</v>
      </c>
      <c r="C12" s="19">
        <v>15</v>
      </c>
      <c r="D12" s="20">
        <v>0.4</v>
      </c>
      <c r="E12" s="20">
        <v>6.6666666666666666E-2</v>
      </c>
      <c r="F12" s="20">
        <v>0.46666666666666667</v>
      </c>
      <c r="G12" s="81">
        <v>6.6666666666666666E-2</v>
      </c>
      <c r="H12" s="22">
        <v>0</v>
      </c>
      <c r="I12"/>
      <c r="J12"/>
      <c r="K12"/>
      <c r="L12"/>
      <c r="M12"/>
      <c r="N12"/>
      <c r="O12"/>
    </row>
    <row r="13" spans="1:15">
      <c r="A13" s="165"/>
      <c r="B13" s="23" t="s">
        <v>34</v>
      </c>
      <c r="C13" s="24">
        <v>2</v>
      </c>
      <c r="D13" s="130">
        <v>1</v>
      </c>
      <c r="E13" s="130">
        <v>0</v>
      </c>
      <c r="F13" s="130">
        <v>0</v>
      </c>
      <c r="G13" s="131">
        <v>0</v>
      </c>
      <c r="H13" s="132">
        <v>0</v>
      </c>
      <c r="I13"/>
      <c r="J13"/>
      <c r="K13"/>
      <c r="L13"/>
      <c r="M13"/>
      <c r="N13"/>
      <c r="O13"/>
    </row>
    <row r="14" spans="1:15">
      <c r="A14" s="163" t="s">
        <v>84</v>
      </c>
      <c r="B14" s="13" t="s">
        <v>85</v>
      </c>
      <c r="C14" s="19">
        <v>341</v>
      </c>
      <c r="D14" s="20">
        <v>0.31671554252199413</v>
      </c>
      <c r="E14" s="20">
        <v>0.2756598240469208</v>
      </c>
      <c r="F14" s="20">
        <v>0.35777126099706746</v>
      </c>
      <c r="G14" s="81">
        <v>2.0527859237536656E-2</v>
      </c>
      <c r="H14" s="22">
        <v>2.932551319648094E-2</v>
      </c>
      <c r="I14"/>
      <c r="J14"/>
      <c r="K14"/>
      <c r="L14"/>
      <c r="M14"/>
      <c r="N14"/>
      <c r="O14"/>
    </row>
    <row r="15" spans="1:15">
      <c r="A15" s="164"/>
      <c r="B15" s="18" t="s">
        <v>86</v>
      </c>
      <c r="C15" s="19">
        <v>250</v>
      </c>
      <c r="D15" s="20">
        <v>0.312</v>
      </c>
      <c r="E15" s="20">
        <v>0.23599999999999999</v>
      </c>
      <c r="F15" s="20">
        <v>0.42</v>
      </c>
      <c r="G15" s="81">
        <v>0</v>
      </c>
      <c r="H15" s="22">
        <v>3.2000000000000001E-2</v>
      </c>
      <c r="I15"/>
      <c r="J15"/>
      <c r="K15"/>
      <c r="L15"/>
      <c r="M15"/>
      <c r="N15"/>
      <c r="O15"/>
    </row>
    <row r="16" spans="1:15">
      <c r="A16" s="165"/>
      <c r="B16" s="23" t="s">
        <v>19</v>
      </c>
      <c r="C16" s="24">
        <v>2</v>
      </c>
      <c r="D16" s="25">
        <v>1</v>
      </c>
      <c r="E16" s="25">
        <v>0</v>
      </c>
      <c r="F16" s="25">
        <v>0</v>
      </c>
      <c r="G16" s="82">
        <v>0</v>
      </c>
      <c r="H16" s="27">
        <v>0</v>
      </c>
      <c r="I16"/>
      <c r="J16"/>
      <c r="K16"/>
      <c r="L16"/>
      <c r="M16"/>
      <c r="N16"/>
      <c r="O16"/>
    </row>
    <row r="17" spans="1:15">
      <c r="A17" s="163" t="s">
        <v>87</v>
      </c>
      <c r="B17" s="28" t="s">
        <v>18</v>
      </c>
      <c r="C17" s="29">
        <v>100</v>
      </c>
      <c r="D17" s="30">
        <v>0.28000000000000003</v>
      </c>
      <c r="E17" s="30">
        <v>0.28000000000000003</v>
      </c>
      <c r="F17" s="30">
        <v>0.38</v>
      </c>
      <c r="G17" s="83">
        <v>0</v>
      </c>
      <c r="H17" s="32">
        <v>0.06</v>
      </c>
      <c r="I17"/>
      <c r="J17"/>
      <c r="K17"/>
      <c r="L17"/>
      <c r="M17"/>
      <c r="N17"/>
      <c r="O17"/>
    </row>
    <row r="18" spans="1:15">
      <c r="A18" s="165"/>
      <c r="B18" s="18" t="s">
        <v>98</v>
      </c>
      <c r="C18" s="19">
        <v>185</v>
      </c>
      <c r="D18" s="20">
        <v>0.42702702702702705</v>
      </c>
      <c r="E18" s="20">
        <v>0.21621621621621623</v>
      </c>
      <c r="F18" s="20">
        <v>0.33513513513513515</v>
      </c>
      <c r="G18" s="81">
        <v>1.0810810810810811E-2</v>
      </c>
      <c r="H18" s="22">
        <v>1.0810810810810811E-2</v>
      </c>
      <c r="I18"/>
      <c r="J18"/>
      <c r="K18"/>
      <c r="L18"/>
      <c r="M18"/>
      <c r="N18"/>
      <c r="O18"/>
    </row>
    <row r="19" spans="1:15">
      <c r="A19" s="163"/>
      <c r="B19" s="18" t="s">
        <v>99</v>
      </c>
      <c r="C19" s="19">
        <v>214</v>
      </c>
      <c r="D19" s="20">
        <v>0.29906542056074764</v>
      </c>
      <c r="E19" s="20">
        <v>0.28971962616822428</v>
      </c>
      <c r="F19" s="20">
        <v>0.37383177570093457</v>
      </c>
      <c r="G19" s="81">
        <v>0</v>
      </c>
      <c r="H19" s="22">
        <v>3.7383177570093455E-2</v>
      </c>
      <c r="I19"/>
      <c r="J19"/>
      <c r="K19"/>
      <c r="L19"/>
      <c r="M19"/>
      <c r="N19"/>
      <c r="O19"/>
    </row>
    <row r="20" spans="1:15">
      <c r="A20" s="164"/>
      <c r="B20" s="18" t="s">
        <v>100</v>
      </c>
      <c r="C20" s="19">
        <v>66</v>
      </c>
      <c r="D20" s="20">
        <v>0.22727272727272727</v>
      </c>
      <c r="E20" s="20">
        <v>0.21212121212121213</v>
      </c>
      <c r="F20" s="20">
        <v>0.48484848484848486</v>
      </c>
      <c r="G20" s="81">
        <v>4.5454545454545456E-2</v>
      </c>
      <c r="H20" s="22">
        <v>3.0303030303030304E-2</v>
      </c>
      <c r="I20"/>
      <c r="J20"/>
      <c r="K20"/>
      <c r="L20"/>
      <c r="M20"/>
      <c r="N20"/>
      <c r="O20"/>
    </row>
    <row r="21" spans="1:15">
      <c r="A21" s="164"/>
      <c r="B21" s="18" t="s">
        <v>101</v>
      </c>
      <c r="C21" s="19">
        <v>24</v>
      </c>
      <c r="D21" s="20">
        <v>0</v>
      </c>
      <c r="E21" s="20">
        <v>0.29166666666666669</v>
      </c>
      <c r="F21" s="20">
        <v>0.625</v>
      </c>
      <c r="G21" s="81">
        <v>8.3333333333333329E-2</v>
      </c>
      <c r="H21" s="22">
        <v>0</v>
      </c>
      <c r="I21"/>
      <c r="J21"/>
      <c r="K21"/>
      <c r="L21"/>
      <c r="M21"/>
      <c r="N21"/>
      <c r="O21"/>
    </row>
    <row r="22" spans="1:15">
      <c r="A22" s="165"/>
      <c r="B22" s="23" t="s">
        <v>34</v>
      </c>
      <c r="C22" s="24">
        <v>4</v>
      </c>
      <c r="D22" s="130">
        <v>0.5</v>
      </c>
      <c r="E22" s="130">
        <v>0.5</v>
      </c>
      <c r="F22" s="130">
        <v>0</v>
      </c>
      <c r="G22" s="131">
        <v>0</v>
      </c>
      <c r="H22" s="132">
        <v>0</v>
      </c>
      <c r="I22"/>
      <c r="J22"/>
      <c r="K22"/>
      <c r="L22"/>
      <c r="M22"/>
      <c r="N22"/>
      <c r="O22"/>
    </row>
    <row r="23" spans="1:15">
      <c r="A23" s="163" t="s">
        <v>88</v>
      </c>
      <c r="B23" s="28" t="s">
        <v>20</v>
      </c>
      <c r="C23" s="117">
        <v>52</v>
      </c>
      <c r="D23" s="15">
        <v>0.26923076923076922</v>
      </c>
      <c r="E23" s="15">
        <v>0.23076923076923078</v>
      </c>
      <c r="F23" s="15">
        <v>0.42307692307692307</v>
      </c>
      <c r="G23" s="80">
        <v>0</v>
      </c>
      <c r="H23" s="17">
        <v>7.6923076923076927E-2</v>
      </c>
      <c r="I23"/>
      <c r="J23"/>
      <c r="K23"/>
      <c r="L23"/>
      <c r="M23"/>
      <c r="N23"/>
      <c r="O23"/>
    </row>
    <row r="24" spans="1:15">
      <c r="A24" s="164"/>
      <c r="B24" s="18" t="s">
        <v>102</v>
      </c>
      <c r="C24" s="118">
        <v>111</v>
      </c>
      <c r="D24" s="20">
        <v>0.40540540540540543</v>
      </c>
      <c r="E24" s="20">
        <v>0.27027027027027029</v>
      </c>
      <c r="F24" s="20">
        <v>0.30630630630630629</v>
      </c>
      <c r="G24" s="81">
        <v>1.8018018018018018E-2</v>
      </c>
      <c r="H24" s="22">
        <v>0</v>
      </c>
      <c r="I24"/>
      <c r="J24"/>
      <c r="K24"/>
      <c r="L24"/>
      <c r="M24"/>
      <c r="N24"/>
      <c r="O24"/>
    </row>
    <row r="25" spans="1:15">
      <c r="A25" s="165"/>
      <c r="B25" s="18" t="s">
        <v>103</v>
      </c>
      <c r="C25" s="118">
        <v>123</v>
      </c>
      <c r="D25" s="20">
        <v>0.33333333333333331</v>
      </c>
      <c r="E25" s="20">
        <v>0.29268292682926828</v>
      </c>
      <c r="F25" s="20">
        <v>0.32520325203252032</v>
      </c>
      <c r="G25" s="81">
        <v>0</v>
      </c>
      <c r="H25" s="22">
        <v>4.878048780487805E-2</v>
      </c>
      <c r="I25"/>
      <c r="J25"/>
      <c r="K25"/>
      <c r="L25"/>
      <c r="M25"/>
      <c r="N25"/>
      <c r="O25"/>
    </row>
    <row r="26" spans="1:15">
      <c r="A26" s="163"/>
      <c r="B26" s="18" t="s">
        <v>104</v>
      </c>
      <c r="C26" s="118">
        <v>37</v>
      </c>
      <c r="D26" s="20">
        <v>0.21621621621621623</v>
      </c>
      <c r="E26" s="20">
        <v>0.27027027027027029</v>
      </c>
      <c r="F26" s="20">
        <v>0.43243243243243246</v>
      </c>
      <c r="G26" s="81">
        <v>8.1081081081081086E-2</v>
      </c>
      <c r="H26" s="22">
        <v>0</v>
      </c>
      <c r="I26"/>
      <c r="J26"/>
      <c r="K26"/>
      <c r="L26"/>
      <c r="M26"/>
      <c r="N26"/>
      <c r="O26"/>
    </row>
    <row r="27" spans="1:15">
      <c r="A27" s="164"/>
      <c r="B27" s="18" t="s">
        <v>105</v>
      </c>
      <c r="C27" s="118">
        <v>18</v>
      </c>
      <c r="D27" s="20">
        <v>0</v>
      </c>
      <c r="E27" s="20">
        <v>0.33333333333333331</v>
      </c>
      <c r="F27" s="20">
        <v>0.55555555555555558</v>
      </c>
      <c r="G27" s="81">
        <v>0.1111111111111111</v>
      </c>
      <c r="H27" s="22">
        <v>0</v>
      </c>
      <c r="I27"/>
      <c r="J27"/>
      <c r="K27"/>
      <c r="L27"/>
      <c r="M27"/>
      <c r="N27"/>
      <c r="O27"/>
    </row>
    <row r="28" spans="1:15">
      <c r="A28" s="164"/>
      <c r="B28" s="18" t="s">
        <v>21</v>
      </c>
      <c r="C28" s="118">
        <v>0</v>
      </c>
      <c r="D28" s="147" t="s">
        <v>24</v>
      </c>
      <c r="E28" s="147" t="s">
        <v>24</v>
      </c>
      <c r="F28" s="147" t="s">
        <v>24</v>
      </c>
      <c r="G28" s="147" t="s">
        <v>24</v>
      </c>
      <c r="H28" s="148" t="s">
        <v>24</v>
      </c>
      <c r="J28"/>
      <c r="K28"/>
      <c r="L28"/>
      <c r="M28"/>
      <c r="N28"/>
      <c r="O28"/>
    </row>
    <row r="29" spans="1:15">
      <c r="A29" s="164"/>
      <c r="B29" s="18" t="s">
        <v>22</v>
      </c>
      <c r="C29" s="118">
        <v>48</v>
      </c>
      <c r="D29" s="137">
        <v>0.29166666666666669</v>
      </c>
      <c r="E29" s="137">
        <v>0.33333333333333331</v>
      </c>
      <c r="F29" s="137">
        <v>0.33333333333333331</v>
      </c>
      <c r="G29" s="138">
        <v>0</v>
      </c>
      <c r="H29" s="139">
        <v>4.1666666666666664E-2</v>
      </c>
      <c r="I29" s="136"/>
      <c r="J29"/>
      <c r="K29"/>
      <c r="L29"/>
      <c r="M29"/>
      <c r="N29"/>
      <c r="O29"/>
    </row>
    <row r="30" spans="1:15">
      <c r="A30" s="164"/>
      <c r="B30" s="18" t="s">
        <v>106</v>
      </c>
      <c r="C30" s="118">
        <v>74</v>
      </c>
      <c r="D30" s="137">
        <v>0.45945945945945948</v>
      </c>
      <c r="E30" s="137">
        <v>0.13513513513513514</v>
      </c>
      <c r="F30" s="137">
        <v>0.3783783783783784</v>
      </c>
      <c r="G30" s="138">
        <v>0</v>
      </c>
      <c r="H30" s="139">
        <v>2.7027027027027029E-2</v>
      </c>
      <c r="I30" s="136"/>
      <c r="J30"/>
      <c r="K30"/>
      <c r="L30"/>
      <c r="M30"/>
      <c r="N30"/>
      <c r="O30"/>
    </row>
    <row r="31" spans="1:15">
      <c r="A31" s="164"/>
      <c r="B31" s="18" t="s">
        <v>107</v>
      </c>
      <c r="C31" s="118">
        <v>91</v>
      </c>
      <c r="D31" s="137">
        <v>0.25274725274725274</v>
      </c>
      <c r="E31" s="137">
        <v>0.2857142857142857</v>
      </c>
      <c r="F31" s="137">
        <v>0.43956043956043955</v>
      </c>
      <c r="G31" s="138">
        <v>0</v>
      </c>
      <c r="H31" s="139">
        <v>2.197802197802198E-2</v>
      </c>
      <c r="I31" s="136"/>
      <c r="J31"/>
      <c r="K31"/>
      <c r="L31"/>
      <c r="M31"/>
      <c r="N31"/>
      <c r="O31"/>
    </row>
    <row r="32" spans="1:15">
      <c r="A32" s="164"/>
      <c r="B32" s="18" t="s">
        <v>108</v>
      </c>
      <c r="C32" s="118">
        <v>29</v>
      </c>
      <c r="D32" s="137">
        <v>0.2413793103448276</v>
      </c>
      <c r="E32" s="137">
        <v>0.13793103448275862</v>
      </c>
      <c r="F32" s="137">
        <v>0.55172413793103448</v>
      </c>
      <c r="G32" s="138">
        <v>0</v>
      </c>
      <c r="H32" s="139">
        <v>6.8965517241379309E-2</v>
      </c>
      <c r="I32" s="136"/>
      <c r="J32"/>
      <c r="K32"/>
      <c r="L32"/>
      <c r="M32"/>
      <c r="N32"/>
      <c r="O32"/>
    </row>
    <row r="33" spans="1:15">
      <c r="A33" s="164"/>
      <c r="B33" s="18" t="s">
        <v>109</v>
      </c>
      <c r="C33" s="118">
        <v>6</v>
      </c>
      <c r="D33" s="137">
        <v>0</v>
      </c>
      <c r="E33" s="137">
        <v>0.16666666666666666</v>
      </c>
      <c r="F33" s="137">
        <v>0.83333333333333337</v>
      </c>
      <c r="G33" s="138">
        <v>0</v>
      </c>
      <c r="H33" s="139">
        <v>0</v>
      </c>
      <c r="I33" s="136"/>
      <c r="J33"/>
      <c r="K33"/>
      <c r="L33"/>
      <c r="M33"/>
      <c r="N33"/>
      <c r="O33"/>
    </row>
    <row r="34" spans="1:15">
      <c r="A34" s="164"/>
      <c r="B34" s="18" t="s">
        <v>23</v>
      </c>
      <c r="C34" s="118">
        <v>2</v>
      </c>
      <c r="D34" s="133">
        <v>0</v>
      </c>
      <c r="E34" s="133">
        <v>1</v>
      </c>
      <c r="F34" s="133">
        <v>0</v>
      </c>
      <c r="G34" s="134">
        <v>0</v>
      </c>
      <c r="H34" s="135">
        <v>0</v>
      </c>
      <c r="I34" s="136"/>
      <c r="J34"/>
      <c r="K34"/>
      <c r="L34"/>
      <c r="M34"/>
      <c r="N34"/>
      <c r="O34"/>
    </row>
    <row r="35" spans="1:15">
      <c r="A35" s="165"/>
      <c r="B35" s="23" t="s">
        <v>208</v>
      </c>
      <c r="C35" s="119">
        <v>2</v>
      </c>
      <c r="D35" s="140">
        <v>1</v>
      </c>
      <c r="E35" s="140">
        <v>0</v>
      </c>
      <c r="F35" s="140">
        <v>0</v>
      </c>
      <c r="G35" s="141">
        <v>0</v>
      </c>
      <c r="H35" s="142">
        <v>0</v>
      </c>
      <c r="I35" s="146"/>
      <c r="J35"/>
      <c r="K35"/>
      <c r="L35"/>
      <c r="M35"/>
      <c r="N35"/>
      <c r="O35"/>
    </row>
    <row r="36" spans="1:15">
      <c r="A36" s="163" t="s">
        <v>89</v>
      </c>
      <c r="B36" s="13" t="s">
        <v>110</v>
      </c>
      <c r="C36" s="14">
        <v>4</v>
      </c>
      <c r="D36" s="143">
        <v>0</v>
      </c>
      <c r="E36" s="143">
        <v>0</v>
      </c>
      <c r="F36" s="143">
        <v>1</v>
      </c>
      <c r="G36" s="144">
        <v>0</v>
      </c>
      <c r="H36" s="145">
        <v>0</v>
      </c>
      <c r="I36"/>
      <c r="J36"/>
      <c r="K36"/>
      <c r="L36"/>
      <c r="M36"/>
      <c r="N36"/>
      <c r="O36"/>
    </row>
    <row r="37" spans="1:15">
      <c r="A37" s="164"/>
      <c r="B37" s="18" t="s">
        <v>111</v>
      </c>
      <c r="C37" s="19">
        <v>55</v>
      </c>
      <c r="D37" s="137">
        <v>0.29090909090909089</v>
      </c>
      <c r="E37" s="137">
        <v>0.27272727272727271</v>
      </c>
      <c r="F37" s="137">
        <v>0.34545454545454546</v>
      </c>
      <c r="G37" s="138">
        <v>1.8181818181818181E-2</v>
      </c>
      <c r="H37" s="139">
        <v>7.2727272727272724E-2</v>
      </c>
      <c r="I37"/>
      <c r="J37"/>
      <c r="K37"/>
      <c r="L37"/>
      <c r="M37"/>
      <c r="N37"/>
      <c r="O37"/>
    </row>
    <row r="38" spans="1:15">
      <c r="A38" s="165"/>
      <c r="B38" s="18" t="s">
        <v>112</v>
      </c>
      <c r="C38" s="19">
        <v>280</v>
      </c>
      <c r="D38" s="137">
        <v>0.42142857142857143</v>
      </c>
      <c r="E38" s="137">
        <v>0.23571428571428571</v>
      </c>
      <c r="F38" s="137">
        <v>0.34285714285714286</v>
      </c>
      <c r="G38" s="138">
        <v>0</v>
      </c>
      <c r="H38" s="139">
        <v>0</v>
      </c>
      <c r="I38"/>
      <c r="J38"/>
      <c r="K38"/>
      <c r="L38"/>
      <c r="M38"/>
      <c r="N38"/>
      <c r="O38"/>
    </row>
    <row r="39" spans="1:15">
      <c r="A39" s="163"/>
      <c r="B39" s="18" t="s">
        <v>113</v>
      </c>
      <c r="C39" s="19">
        <v>69</v>
      </c>
      <c r="D39" s="137">
        <v>0.27536231884057971</v>
      </c>
      <c r="E39" s="137">
        <v>0.2318840579710145</v>
      </c>
      <c r="F39" s="137">
        <v>0.43478260869565216</v>
      </c>
      <c r="G39" s="138">
        <v>5.7971014492753624E-2</v>
      </c>
      <c r="H39" s="139">
        <v>0</v>
      </c>
      <c r="I39"/>
      <c r="J39"/>
      <c r="K39"/>
      <c r="L39"/>
      <c r="M39"/>
      <c r="N39"/>
      <c r="O39"/>
    </row>
    <row r="40" spans="1:15">
      <c r="A40" s="164"/>
      <c r="B40" s="18" t="s">
        <v>114</v>
      </c>
      <c r="C40" s="19">
        <v>34</v>
      </c>
      <c r="D40" s="137">
        <v>0.23529411764705882</v>
      </c>
      <c r="E40" s="137">
        <v>0.47058823529411764</v>
      </c>
      <c r="F40" s="137">
        <v>0.17647058823529413</v>
      </c>
      <c r="G40" s="138">
        <v>0</v>
      </c>
      <c r="H40" s="139">
        <v>0.11764705882352941</v>
      </c>
      <c r="I40"/>
      <c r="J40"/>
      <c r="K40"/>
      <c r="L40"/>
      <c r="M40"/>
      <c r="N40"/>
      <c r="O40"/>
    </row>
    <row r="41" spans="1:15">
      <c r="A41" s="164"/>
      <c r="B41" s="18" t="s">
        <v>35</v>
      </c>
      <c r="C41" s="19">
        <v>40</v>
      </c>
      <c r="D41" s="137">
        <v>0.2</v>
      </c>
      <c r="E41" s="137">
        <v>0.3</v>
      </c>
      <c r="F41" s="137">
        <v>0.4</v>
      </c>
      <c r="G41" s="138">
        <v>0</v>
      </c>
      <c r="H41" s="139">
        <v>0.1</v>
      </c>
      <c r="I41"/>
      <c r="J41"/>
      <c r="K41"/>
      <c r="L41"/>
      <c r="M41"/>
      <c r="N41"/>
      <c r="O41"/>
    </row>
    <row r="42" spans="1:15">
      <c r="A42" s="164"/>
      <c r="B42" s="18" t="s">
        <v>36</v>
      </c>
      <c r="C42" s="19">
        <v>57</v>
      </c>
      <c r="D42" s="137">
        <v>0.26315789473684209</v>
      </c>
      <c r="E42" s="137">
        <v>0.17543859649122806</v>
      </c>
      <c r="F42" s="137">
        <v>0.49122807017543857</v>
      </c>
      <c r="G42" s="138">
        <v>0</v>
      </c>
      <c r="H42" s="139">
        <v>7.0175438596491224E-2</v>
      </c>
      <c r="I42"/>
      <c r="J42"/>
      <c r="K42"/>
      <c r="L42"/>
      <c r="M42"/>
      <c r="N42"/>
      <c r="O42"/>
    </row>
    <row r="43" spans="1:15">
      <c r="A43" s="164"/>
      <c r="B43" s="18" t="s">
        <v>115</v>
      </c>
      <c r="C43" s="19">
        <v>50</v>
      </c>
      <c r="D43" s="137">
        <v>0.04</v>
      </c>
      <c r="E43" s="137">
        <v>0.36</v>
      </c>
      <c r="F43" s="137">
        <v>0.52</v>
      </c>
      <c r="G43" s="138">
        <v>0.04</v>
      </c>
      <c r="H43" s="139">
        <v>0.04</v>
      </c>
      <c r="I43"/>
      <c r="J43"/>
      <c r="K43"/>
      <c r="L43"/>
      <c r="M43"/>
      <c r="N43"/>
      <c r="O43"/>
    </row>
    <row r="44" spans="1:15">
      <c r="A44" s="165"/>
      <c r="B44" s="23" t="s">
        <v>34</v>
      </c>
      <c r="C44" s="24">
        <v>4</v>
      </c>
      <c r="D44" s="130">
        <v>0.5</v>
      </c>
      <c r="E44" s="130">
        <v>0</v>
      </c>
      <c r="F44" s="130">
        <v>0.5</v>
      </c>
      <c r="G44" s="131">
        <v>0</v>
      </c>
      <c r="H44" s="132">
        <v>0</v>
      </c>
      <c r="I44"/>
      <c r="J44"/>
      <c r="K44"/>
      <c r="L44"/>
      <c r="M44"/>
      <c r="N44"/>
      <c r="O44"/>
    </row>
    <row r="45" spans="1:15">
      <c r="A45" s="159" t="s">
        <v>90</v>
      </c>
      <c r="B45" s="13" t="s">
        <v>37</v>
      </c>
      <c r="C45" s="14">
        <v>74</v>
      </c>
      <c r="D45" s="15">
        <v>0.1891891891891892</v>
      </c>
      <c r="E45" s="15">
        <v>0.27027027027027029</v>
      </c>
      <c r="F45" s="15">
        <v>0.45945945945945948</v>
      </c>
      <c r="G45" s="80">
        <v>0</v>
      </c>
      <c r="H45" s="17">
        <v>8.1081081081081086E-2</v>
      </c>
      <c r="I45"/>
      <c r="J45"/>
      <c r="K45"/>
      <c r="L45"/>
      <c r="M45"/>
      <c r="N45"/>
      <c r="O45"/>
    </row>
    <row r="46" spans="1:15">
      <c r="A46" s="160"/>
      <c r="B46" s="18" t="s">
        <v>38</v>
      </c>
      <c r="C46" s="19">
        <v>168</v>
      </c>
      <c r="D46" s="20">
        <v>0.39880952380952384</v>
      </c>
      <c r="E46" s="20">
        <v>0.22619047619047619</v>
      </c>
      <c r="F46" s="20">
        <v>0.34523809523809523</v>
      </c>
      <c r="G46" s="81">
        <v>1.7857142857142856E-2</v>
      </c>
      <c r="H46" s="22">
        <v>1.1904761904761904E-2</v>
      </c>
      <c r="I46"/>
      <c r="J46"/>
      <c r="K46"/>
      <c r="L46"/>
      <c r="M46"/>
      <c r="N46"/>
      <c r="O46"/>
    </row>
    <row r="47" spans="1:15">
      <c r="A47" s="161"/>
      <c r="B47" s="18" t="s">
        <v>39</v>
      </c>
      <c r="C47" s="19">
        <v>135</v>
      </c>
      <c r="D47" s="20">
        <v>0.38518518518518519</v>
      </c>
      <c r="E47" s="20">
        <v>0.2814814814814815</v>
      </c>
      <c r="F47" s="20">
        <v>0.31851851851851853</v>
      </c>
      <c r="G47" s="81">
        <v>0</v>
      </c>
      <c r="H47" s="22">
        <v>1.4814814814814815E-2</v>
      </c>
      <c r="I47"/>
      <c r="J47"/>
      <c r="K47"/>
      <c r="L47"/>
      <c r="M47"/>
      <c r="N47"/>
      <c r="O47"/>
    </row>
    <row r="48" spans="1:15">
      <c r="A48" s="159"/>
      <c r="B48" s="18" t="s">
        <v>40</v>
      </c>
      <c r="C48" s="19">
        <v>105</v>
      </c>
      <c r="D48" s="20">
        <v>0.34285714285714286</v>
      </c>
      <c r="E48" s="20">
        <v>0.27619047619047621</v>
      </c>
      <c r="F48" s="20">
        <v>0.34285714285714286</v>
      </c>
      <c r="G48" s="81">
        <v>1.9047619047619049E-2</v>
      </c>
      <c r="H48" s="22">
        <v>1.9047619047619049E-2</v>
      </c>
      <c r="I48"/>
      <c r="J48"/>
      <c r="K48"/>
      <c r="L48"/>
      <c r="M48"/>
      <c r="N48"/>
      <c r="O48"/>
    </row>
    <row r="49" spans="1:15">
      <c r="A49" s="161"/>
      <c r="B49" s="23" t="s">
        <v>34</v>
      </c>
      <c r="C49" s="24">
        <v>0</v>
      </c>
      <c r="D49" s="152" t="s">
        <v>518</v>
      </c>
      <c r="E49" s="152" t="s">
        <v>518</v>
      </c>
      <c r="F49" s="152" t="s">
        <v>518</v>
      </c>
      <c r="G49" s="153" t="s">
        <v>518</v>
      </c>
      <c r="H49" s="154" t="s">
        <v>518</v>
      </c>
      <c r="I49"/>
      <c r="J49"/>
      <c r="K49"/>
      <c r="L49"/>
      <c r="M49"/>
      <c r="N49"/>
      <c r="O49"/>
    </row>
    <row r="50" spans="1:15">
      <c r="A50" s="163" t="s">
        <v>91</v>
      </c>
      <c r="B50" s="13" t="s">
        <v>41</v>
      </c>
      <c r="C50" s="14">
        <v>265</v>
      </c>
      <c r="D50" s="143">
        <v>0.27924528301886792</v>
      </c>
      <c r="E50" s="143">
        <v>0.26415094339622641</v>
      </c>
      <c r="F50" s="143">
        <v>0.41132075471698115</v>
      </c>
      <c r="G50" s="144">
        <v>1.509433962264151E-2</v>
      </c>
      <c r="H50" s="145">
        <v>3.0188679245283019E-2</v>
      </c>
      <c r="I50" s="136"/>
      <c r="J50"/>
      <c r="K50"/>
      <c r="L50"/>
      <c r="M50"/>
      <c r="N50"/>
      <c r="O50"/>
    </row>
    <row r="51" spans="1:15">
      <c r="A51" s="164"/>
      <c r="B51" s="18" t="s">
        <v>42</v>
      </c>
      <c r="C51" s="19">
        <v>108</v>
      </c>
      <c r="D51" s="137">
        <v>0.27777777777777779</v>
      </c>
      <c r="E51" s="137">
        <v>0.25925925925925924</v>
      </c>
      <c r="F51" s="137">
        <v>0.41666666666666669</v>
      </c>
      <c r="G51" s="138">
        <v>9.2592592592592587E-3</v>
      </c>
      <c r="H51" s="139">
        <v>3.7037037037037035E-2</v>
      </c>
      <c r="I51" s="136"/>
      <c r="J51"/>
      <c r="K51"/>
      <c r="L51"/>
      <c r="M51"/>
      <c r="N51"/>
      <c r="O51"/>
    </row>
    <row r="52" spans="1:15">
      <c r="A52" s="165"/>
      <c r="B52" s="18" t="s">
        <v>43</v>
      </c>
      <c r="C52" s="19">
        <v>218</v>
      </c>
      <c r="D52" s="137">
        <v>0.37614678899082571</v>
      </c>
      <c r="E52" s="137">
        <v>0.25229357798165136</v>
      </c>
      <c r="F52" s="137">
        <v>0.33486238532110091</v>
      </c>
      <c r="G52" s="138">
        <v>9.1743119266055051E-3</v>
      </c>
      <c r="H52" s="139">
        <v>2.7522935779816515E-2</v>
      </c>
      <c r="I52" s="136"/>
      <c r="J52"/>
      <c r="K52"/>
      <c r="L52"/>
      <c r="M52"/>
      <c r="N52"/>
      <c r="O52"/>
    </row>
    <row r="53" spans="1:15">
      <c r="A53" s="166"/>
      <c r="B53" s="23" t="s">
        <v>34</v>
      </c>
      <c r="C53" s="24">
        <v>2</v>
      </c>
      <c r="D53" s="130">
        <v>1</v>
      </c>
      <c r="E53" s="130">
        <v>0</v>
      </c>
      <c r="F53" s="130">
        <v>0</v>
      </c>
      <c r="G53" s="131">
        <v>0</v>
      </c>
      <c r="H53" s="132">
        <v>0</v>
      </c>
      <c r="I53" s="136"/>
      <c r="J53"/>
      <c r="K53"/>
      <c r="L53"/>
      <c r="M53"/>
      <c r="N53"/>
      <c r="O53"/>
    </row>
    <row r="54" spans="1:15">
      <c r="A54" s="190" t="s">
        <v>92</v>
      </c>
      <c r="B54" s="13" t="s">
        <v>44</v>
      </c>
      <c r="C54" s="14">
        <v>22</v>
      </c>
      <c r="D54" s="15">
        <v>0.36363636363636365</v>
      </c>
      <c r="E54" s="15">
        <v>9.0909090909090912E-2</v>
      </c>
      <c r="F54" s="15">
        <v>0.54545454545454541</v>
      </c>
      <c r="G54" s="80">
        <v>0</v>
      </c>
      <c r="H54" s="17">
        <v>0</v>
      </c>
      <c r="I54"/>
      <c r="J54"/>
      <c r="K54"/>
      <c r="L54"/>
      <c r="M54"/>
      <c r="N54"/>
      <c r="O54"/>
    </row>
    <row r="55" spans="1:15">
      <c r="A55" s="160"/>
      <c r="B55" s="18" t="s">
        <v>45</v>
      </c>
      <c r="C55" s="19">
        <v>60</v>
      </c>
      <c r="D55" s="20">
        <v>0.36666666666666664</v>
      </c>
      <c r="E55" s="20">
        <v>0.23333333333333334</v>
      </c>
      <c r="F55" s="20">
        <v>0.36666666666666664</v>
      </c>
      <c r="G55" s="81">
        <v>0</v>
      </c>
      <c r="H55" s="22">
        <v>3.3333333333333333E-2</v>
      </c>
      <c r="I55"/>
      <c r="J55"/>
      <c r="K55"/>
      <c r="L55"/>
      <c r="M55"/>
      <c r="N55"/>
      <c r="O55"/>
    </row>
    <row r="56" spans="1:15">
      <c r="A56" s="161"/>
      <c r="B56" s="18" t="s">
        <v>46</v>
      </c>
      <c r="C56" s="19">
        <v>242</v>
      </c>
      <c r="D56" s="20">
        <v>0.33884297520661155</v>
      </c>
      <c r="E56" s="20">
        <v>0.27685950413223143</v>
      </c>
      <c r="F56" s="20">
        <v>0.33884297520661155</v>
      </c>
      <c r="G56" s="81">
        <v>1.2396694214876033E-2</v>
      </c>
      <c r="H56" s="22">
        <v>3.3057851239669422E-2</v>
      </c>
      <c r="I56"/>
      <c r="J56"/>
      <c r="K56"/>
      <c r="L56"/>
      <c r="M56"/>
      <c r="N56"/>
      <c r="O56"/>
    </row>
    <row r="57" spans="1:15" ht="12.5" thickBot="1">
      <c r="A57" s="162"/>
      <c r="B57" s="33" t="s">
        <v>34</v>
      </c>
      <c r="C57" s="34">
        <v>2</v>
      </c>
      <c r="D57" s="35">
        <v>0</v>
      </c>
      <c r="E57" s="35">
        <v>0</v>
      </c>
      <c r="F57" s="35">
        <v>1</v>
      </c>
      <c r="G57" s="84">
        <v>0</v>
      </c>
      <c r="H57" s="37">
        <v>0</v>
      </c>
      <c r="I57"/>
      <c r="J57"/>
      <c r="K57"/>
      <c r="L57"/>
      <c r="M57"/>
      <c r="N57"/>
      <c r="O57"/>
    </row>
  </sheetData>
  <mergeCells count="13">
    <mergeCell ref="A6:A13"/>
    <mergeCell ref="A5:B5"/>
    <mergeCell ref="A1:I1"/>
    <mergeCell ref="A3:B4"/>
    <mergeCell ref="C3:C4"/>
    <mergeCell ref="H3:H4"/>
    <mergeCell ref="A54:A57"/>
    <mergeCell ref="A14:A16"/>
    <mergeCell ref="A17:A22"/>
    <mergeCell ref="A23:A35"/>
    <mergeCell ref="A36:A44"/>
    <mergeCell ref="A45:A49"/>
    <mergeCell ref="A50:A53"/>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P58"/>
  <sheetViews>
    <sheetView workbookViewId="0">
      <pane ySplit="4" topLeftCell="A5" activePane="bottomLeft" state="frozen"/>
      <selection activeCell="A67" sqref="A67"/>
      <selection pane="bottomLeft" sqref="A1:M1"/>
    </sheetView>
  </sheetViews>
  <sheetFormatPr defaultColWidth="9.09765625" defaultRowHeight="12"/>
  <cols>
    <col min="1" max="1" width="6.8984375" style="2" customWidth="1"/>
    <col min="2" max="2" width="22" style="2" customWidth="1"/>
    <col min="3" max="3" width="7.59765625" style="2" customWidth="1"/>
    <col min="4" max="16384" width="9.09765625" style="2"/>
  </cols>
  <sheetData>
    <row r="1" spans="1:16" customFormat="1" ht="25.5" customHeight="1" thickBot="1">
      <c r="A1" s="180" t="s">
        <v>363</v>
      </c>
      <c r="B1" s="181"/>
      <c r="C1" s="181"/>
      <c r="D1" s="181"/>
      <c r="E1" s="181"/>
      <c r="F1" s="181"/>
      <c r="G1" s="181"/>
      <c r="H1" s="181"/>
      <c r="I1" s="181"/>
      <c r="J1" s="181"/>
      <c r="K1" s="181"/>
      <c r="L1" s="181"/>
      <c r="M1" s="182"/>
    </row>
    <row r="2" spans="1:16" ht="13.5" customHeight="1" thickBot="1"/>
    <row r="3" spans="1:16" s="5" customFormat="1" ht="12" customHeight="1">
      <c r="A3" s="172"/>
      <c r="B3" s="173"/>
      <c r="C3" s="176" t="s">
        <v>116</v>
      </c>
      <c r="D3" s="3">
        <v>1</v>
      </c>
      <c r="E3" s="56">
        <v>2</v>
      </c>
      <c r="F3" s="56">
        <v>3</v>
      </c>
      <c r="G3" s="56">
        <v>4</v>
      </c>
      <c r="H3" s="56">
        <v>5</v>
      </c>
      <c r="I3" s="56">
        <v>6</v>
      </c>
      <c r="J3" s="56">
        <v>7</v>
      </c>
      <c r="K3" s="56">
        <v>8</v>
      </c>
      <c r="L3" s="56">
        <v>9</v>
      </c>
      <c r="M3" s="56">
        <v>10</v>
      </c>
      <c r="N3" s="56">
        <v>11</v>
      </c>
      <c r="O3" s="178" t="s">
        <v>117</v>
      </c>
    </row>
    <row r="4" spans="1:16" s="5" customFormat="1" ht="12.5" thickBot="1">
      <c r="A4" s="174"/>
      <c r="B4" s="175"/>
      <c r="C4" s="177"/>
      <c r="D4" s="6" t="s">
        <v>261</v>
      </c>
      <c r="E4" s="57" t="s">
        <v>262</v>
      </c>
      <c r="F4" s="57" t="s">
        <v>263</v>
      </c>
      <c r="G4" s="57" t="s">
        <v>264</v>
      </c>
      <c r="H4" s="57" t="s">
        <v>265</v>
      </c>
      <c r="I4" s="57" t="s">
        <v>266</v>
      </c>
      <c r="J4" s="57" t="s">
        <v>267</v>
      </c>
      <c r="K4" s="57" t="s">
        <v>268</v>
      </c>
      <c r="L4" s="57" t="s">
        <v>269</v>
      </c>
      <c r="M4" s="57" t="s">
        <v>270</v>
      </c>
      <c r="N4" s="57" t="s">
        <v>271</v>
      </c>
      <c r="O4" s="179"/>
    </row>
    <row r="5" spans="1:16" ht="12.5" thickBot="1">
      <c r="A5" s="167" t="s">
        <v>82</v>
      </c>
      <c r="B5" s="168"/>
      <c r="C5" s="9">
        <v>3246</v>
      </c>
      <c r="D5" s="10">
        <v>3.0807147258163892E-3</v>
      </c>
      <c r="E5" s="10">
        <v>2.1565003080714724E-3</v>
      </c>
      <c r="F5" s="10">
        <v>8.9340727048675284E-3</v>
      </c>
      <c r="G5" s="10">
        <v>2.895871842267406E-2</v>
      </c>
      <c r="H5" s="10">
        <v>4.0973505853357982E-2</v>
      </c>
      <c r="I5" s="10">
        <v>0.15495995070856439</v>
      </c>
      <c r="J5" s="10">
        <v>0.11768330252618607</v>
      </c>
      <c r="K5" s="10">
        <v>0.22643253234750463</v>
      </c>
      <c r="L5" s="10">
        <v>0.22766481823783119</v>
      </c>
      <c r="M5" s="10">
        <v>9.5810227972889711E-2</v>
      </c>
      <c r="N5" s="10">
        <v>7.6093653727664815E-2</v>
      </c>
      <c r="O5" s="12">
        <v>1.7252002464571779E-2</v>
      </c>
    </row>
    <row r="6" spans="1:16" ht="12" customHeight="1">
      <c r="A6" s="163" t="s">
        <v>83</v>
      </c>
      <c r="B6" s="13" t="s">
        <v>27</v>
      </c>
      <c r="C6" s="14">
        <v>788</v>
      </c>
      <c r="D6" s="15">
        <v>7.6142131979695434E-3</v>
      </c>
      <c r="E6" s="15">
        <v>5.076142131979695E-3</v>
      </c>
      <c r="F6" s="15">
        <v>1.2690355329949238E-2</v>
      </c>
      <c r="G6" s="15">
        <v>4.8223350253807105E-2</v>
      </c>
      <c r="H6" s="15">
        <v>3.2994923857868022E-2</v>
      </c>
      <c r="I6" s="15">
        <v>0.15228426395939088</v>
      </c>
      <c r="J6" s="15">
        <v>9.8984771573604066E-2</v>
      </c>
      <c r="K6" s="15">
        <v>0.22081218274111675</v>
      </c>
      <c r="L6" s="15">
        <v>0.2233502538071066</v>
      </c>
      <c r="M6" s="15">
        <v>0.11928934010152284</v>
      </c>
      <c r="N6" s="15">
        <v>6.8527918781725886E-2</v>
      </c>
      <c r="O6" s="17">
        <v>1.015228426395939E-2</v>
      </c>
    </row>
    <row r="7" spans="1:16">
      <c r="A7" s="164"/>
      <c r="B7" s="18" t="s">
        <v>28</v>
      </c>
      <c r="C7" s="19">
        <v>748</v>
      </c>
      <c r="D7" s="20">
        <v>2.6737967914438501E-3</v>
      </c>
      <c r="E7" s="20">
        <v>2.6737967914438501E-3</v>
      </c>
      <c r="F7" s="20">
        <v>8.0213903743315516E-3</v>
      </c>
      <c r="G7" s="20">
        <v>1.3368983957219251E-2</v>
      </c>
      <c r="H7" s="20">
        <v>3.7433155080213901E-2</v>
      </c>
      <c r="I7" s="20">
        <v>0.14705882352941177</v>
      </c>
      <c r="J7" s="20">
        <v>0.10695187165775401</v>
      </c>
      <c r="K7" s="20">
        <v>0.20588235294117646</v>
      </c>
      <c r="L7" s="20">
        <v>0.25401069518716579</v>
      </c>
      <c r="M7" s="20">
        <v>0.12032085561497326</v>
      </c>
      <c r="N7" s="20">
        <v>7.7540106951871662E-2</v>
      </c>
      <c r="O7" s="22">
        <v>2.4064171122994651E-2</v>
      </c>
    </row>
    <row r="8" spans="1:16">
      <c r="A8" s="164"/>
      <c r="B8" s="18" t="s">
        <v>29</v>
      </c>
      <c r="C8" s="19">
        <v>350</v>
      </c>
      <c r="D8" s="20">
        <v>0</v>
      </c>
      <c r="E8" s="20">
        <v>0</v>
      </c>
      <c r="F8" s="20">
        <v>5.7142857142857143E-3</v>
      </c>
      <c r="G8" s="20">
        <v>0</v>
      </c>
      <c r="H8" s="20">
        <v>4.5714285714285714E-2</v>
      </c>
      <c r="I8" s="20">
        <v>0.14285714285714285</v>
      </c>
      <c r="J8" s="20">
        <v>0.11428571428571428</v>
      </c>
      <c r="K8" s="20">
        <v>0.22857142857142856</v>
      </c>
      <c r="L8" s="20">
        <v>0.25142857142857145</v>
      </c>
      <c r="M8" s="20">
        <v>0.08</v>
      </c>
      <c r="N8" s="20">
        <v>0.12571428571428572</v>
      </c>
      <c r="O8" s="22">
        <v>5.7142857142857143E-3</v>
      </c>
    </row>
    <row r="9" spans="1:16">
      <c r="A9" s="164"/>
      <c r="B9" s="18" t="s">
        <v>30</v>
      </c>
      <c r="C9" s="19">
        <v>558</v>
      </c>
      <c r="D9" s="20">
        <v>0</v>
      </c>
      <c r="E9" s="20">
        <v>0</v>
      </c>
      <c r="F9" s="20">
        <v>3.5842293906810036E-3</v>
      </c>
      <c r="G9" s="20">
        <v>3.5842293906810034E-2</v>
      </c>
      <c r="H9" s="20">
        <v>3.9426523297491037E-2</v>
      </c>
      <c r="I9" s="20">
        <v>0.18279569892473119</v>
      </c>
      <c r="J9" s="20">
        <v>0.13261648745519714</v>
      </c>
      <c r="K9" s="20">
        <v>0.25089605734767023</v>
      </c>
      <c r="L9" s="20">
        <v>0.20071684587813621</v>
      </c>
      <c r="M9" s="20">
        <v>6.4516129032258063E-2</v>
      </c>
      <c r="N9" s="20">
        <v>6.8100358422939072E-2</v>
      </c>
      <c r="O9" s="22">
        <v>2.1505376344086023E-2</v>
      </c>
    </row>
    <row r="10" spans="1:16">
      <c r="A10" s="164"/>
      <c r="B10" s="18" t="s">
        <v>31</v>
      </c>
      <c r="C10" s="19">
        <v>350</v>
      </c>
      <c r="D10" s="20">
        <v>0</v>
      </c>
      <c r="E10" s="20">
        <v>0</v>
      </c>
      <c r="F10" s="20">
        <v>1.1428571428571429E-2</v>
      </c>
      <c r="G10" s="20">
        <v>2.2857142857142857E-2</v>
      </c>
      <c r="H10" s="20">
        <v>3.4285714285714287E-2</v>
      </c>
      <c r="I10" s="20">
        <v>0.14285714285714285</v>
      </c>
      <c r="J10" s="20">
        <v>0.14285714285714285</v>
      </c>
      <c r="K10" s="20">
        <v>0.25714285714285712</v>
      </c>
      <c r="L10" s="20">
        <v>0.21714285714285714</v>
      </c>
      <c r="M10" s="20">
        <v>9.7142857142857142E-2</v>
      </c>
      <c r="N10" s="20">
        <v>5.7142857142857141E-2</v>
      </c>
      <c r="O10" s="22">
        <v>1.7142857142857144E-2</v>
      </c>
    </row>
    <row r="11" spans="1:16">
      <c r="A11" s="164"/>
      <c r="B11" s="18" t="s">
        <v>32</v>
      </c>
      <c r="C11" s="19">
        <v>330</v>
      </c>
      <c r="D11" s="20">
        <v>6.0606060606060606E-3</v>
      </c>
      <c r="E11" s="20">
        <v>0</v>
      </c>
      <c r="F11" s="20">
        <v>1.2121212121212121E-2</v>
      </c>
      <c r="G11" s="20">
        <v>3.6363636363636362E-2</v>
      </c>
      <c r="H11" s="20">
        <v>6.6666666666666666E-2</v>
      </c>
      <c r="I11" s="20">
        <v>0.16363636363636364</v>
      </c>
      <c r="J11" s="20">
        <v>0.1393939393939394</v>
      </c>
      <c r="K11" s="20">
        <v>0.2</v>
      </c>
      <c r="L11" s="20">
        <v>0.21212121212121213</v>
      </c>
      <c r="M11" s="20">
        <v>6.6666666666666666E-2</v>
      </c>
      <c r="N11" s="20">
        <v>7.8787878787878782E-2</v>
      </c>
      <c r="O11" s="22">
        <v>1.8181818181818181E-2</v>
      </c>
    </row>
    <row r="12" spans="1:16">
      <c r="A12" s="164"/>
      <c r="B12" s="18" t="s">
        <v>33</v>
      </c>
      <c r="C12" s="19">
        <v>110</v>
      </c>
      <c r="D12" s="20">
        <v>0</v>
      </c>
      <c r="E12" s="20">
        <v>0</v>
      </c>
      <c r="F12" s="20">
        <v>9.0909090909090905E-3</v>
      </c>
      <c r="G12" s="20">
        <v>5.4545454545454543E-2</v>
      </c>
      <c r="H12" s="20">
        <v>5.4545454545454543E-2</v>
      </c>
      <c r="I12" s="20">
        <v>0.15454545454545454</v>
      </c>
      <c r="J12" s="20">
        <v>0.11818181818181818</v>
      </c>
      <c r="K12" s="20">
        <v>0.24545454545454545</v>
      </c>
      <c r="L12" s="20">
        <v>0.21818181818181817</v>
      </c>
      <c r="M12" s="20">
        <v>6.363636363636363E-2</v>
      </c>
      <c r="N12" s="20">
        <v>6.363636363636363E-2</v>
      </c>
      <c r="O12" s="22">
        <v>1.8181818181818181E-2</v>
      </c>
    </row>
    <row r="13" spans="1:16">
      <c r="A13" s="165"/>
      <c r="B13" s="23" t="s">
        <v>34</v>
      </c>
      <c r="C13" s="24">
        <v>12</v>
      </c>
      <c r="D13" s="25">
        <v>0</v>
      </c>
      <c r="E13" s="25">
        <v>8.3333333333333329E-2</v>
      </c>
      <c r="F13" s="25">
        <v>0</v>
      </c>
      <c r="G13" s="25">
        <v>0</v>
      </c>
      <c r="H13" s="25">
        <v>8.3333333333333329E-2</v>
      </c>
      <c r="I13" s="25">
        <v>0</v>
      </c>
      <c r="J13" s="25">
        <v>8.3333333333333329E-2</v>
      </c>
      <c r="K13" s="25">
        <v>0.33333333333333331</v>
      </c>
      <c r="L13" s="25">
        <v>0.25</v>
      </c>
      <c r="M13" s="25">
        <v>0</v>
      </c>
      <c r="N13" s="25">
        <v>0</v>
      </c>
      <c r="O13" s="27">
        <v>0.16666666666666666</v>
      </c>
    </row>
    <row r="14" spans="1:16">
      <c r="A14" s="163" t="s">
        <v>84</v>
      </c>
      <c r="B14" s="13" t="s">
        <v>85</v>
      </c>
      <c r="C14" s="19">
        <v>1490</v>
      </c>
      <c r="D14" s="20">
        <v>2.6845637583892616E-3</v>
      </c>
      <c r="E14" s="20">
        <v>1.3422818791946308E-3</v>
      </c>
      <c r="F14" s="20">
        <v>9.3959731543624154E-3</v>
      </c>
      <c r="G14" s="20">
        <v>3.4228187919463089E-2</v>
      </c>
      <c r="H14" s="20">
        <v>3.4899328859060399E-2</v>
      </c>
      <c r="I14" s="20">
        <v>0.16107382550335569</v>
      </c>
      <c r="J14" s="20">
        <v>0.11140939597315436</v>
      </c>
      <c r="K14" s="20">
        <v>0.24496644295302014</v>
      </c>
      <c r="L14" s="20">
        <v>0.22080536912751678</v>
      </c>
      <c r="M14" s="20">
        <v>8.0536912751677847E-2</v>
      </c>
      <c r="N14" s="20">
        <v>8.0536912751677847E-2</v>
      </c>
      <c r="O14" s="22">
        <v>1.8120805369127517E-2</v>
      </c>
      <c r="P14" s="2">
        <v>1</v>
      </c>
    </row>
    <row r="15" spans="1:16">
      <c r="A15" s="164"/>
      <c r="B15" s="18" t="s">
        <v>86</v>
      </c>
      <c r="C15" s="19">
        <v>1737</v>
      </c>
      <c r="D15" s="20">
        <v>2.3028209556706968E-3</v>
      </c>
      <c r="E15" s="20">
        <v>2.3028209556706968E-3</v>
      </c>
      <c r="F15" s="20">
        <v>8.6355785837651123E-3</v>
      </c>
      <c r="G15" s="20">
        <v>2.4179620034542316E-2</v>
      </c>
      <c r="H15" s="20">
        <v>4.6056419113413932E-2</v>
      </c>
      <c r="I15" s="20">
        <v>0.15025906735751296</v>
      </c>
      <c r="J15" s="20">
        <v>0.12262521588946459</v>
      </c>
      <c r="K15" s="20">
        <v>0.21013241220495107</v>
      </c>
      <c r="L15" s="20">
        <v>0.23431203223949337</v>
      </c>
      <c r="M15" s="20">
        <v>0.10995970063327576</v>
      </c>
      <c r="N15" s="20">
        <v>7.3114565342544624E-2</v>
      </c>
      <c r="O15" s="22">
        <v>1.6119746689694875E-2</v>
      </c>
      <c r="P15" s="2">
        <v>1</v>
      </c>
    </row>
    <row r="16" spans="1:16">
      <c r="A16" s="165"/>
      <c r="B16" s="23" t="s">
        <v>19</v>
      </c>
      <c r="C16" s="24">
        <v>19</v>
      </c>
      <c r="D16" s="25">
        <v>0.10526315789473684</v>
      </c>
      <c r="E16" s="25">
        <v>5.2631578947368418E-2</v>
      </c>
      <c r="F16" s="25">
        <v>0</v>
      </c>
      <c r="G16" s="25">
        <v>5.2631578947368418E-2</v>
      </c>
      <c r="H16" s="25">
        <v>5.2631578947368418E-2</v>
      </c>
      <c r="I16" s="25">
        <v>0.10526315789473684</v>
      </c>
      <c r="J16" s="25">
        <v>0.15789473684210525</v>
      </c>
      <c r="K16" s="25">
        <v>0.26315789473684209</v>
      </c>
      <c r="L16" s="25">
        <v>0.15789473684210525</v>
      </c>
      <c r="M16" s="25">
        <v>0</v>
      </c>
      <c r="N16" s="25">
        <v>0</v>
      </c>
      <c r="O16" s="27">
        <v>5.2631578947368418E-2</v>
      </c>
      <c r="P16" s="2">
        <v>1</v>
      </c>
    </row>
    <row r="17" spans="1:16" ht="12" customHeight="1">
      <c r="A17" s="163" t="s">
        <v>87</v>
      </c>
      <c r="B17" s="28" t="s">
        <v>18</v>
      </c>
      <c r="C17" s="29">
        <v>463</v>
      </c>
      <c r="D17" s="30">
        <v>8.6393088552915772E-3</v>
      </c>
      <c r="E17" s="30">
        <v>0</v>
      </c>
      <c r="F17" s="30">
        <v>4.3196544276457886E-3</v>
      </c>
      <c r="G17" s="30">
        <v>4.9676025917926567E-2</v>
      </c>
      <c r="H17" s="30">
        <v>6.4794816414686832E-2</v>
      </c>
      <c r="I17" s="30">
        <v>0.13606911447084233</v>
      </c>
      <c r="J17" s="30">
        <v>0.12526997840172785</v>
      </c>
      <c r="K17" s="30">
        <v>0.26133909287257018</v>
      </c>
      <c r="L17" s="30">
        <v>0.183585313174946</v>
      </c>
      <c r="M17" s="30">
        <v>8.6393088552915762E-2</v>
      </c>
      <c r="N17" s="30">
        <v>7.5593952483801297E-2</v>
      </c>
      <c r="O17" s="32">
        <v>4.3196544276457886E-3</v>
      </c>
    </row>
    <row r="18" spans="1:16">
      <c r="A18" s="165"/>
      <c r="B18" s="18" t="s">
        <v>98</v>
      </c>
      <c r="C18" s="19">
        <v>837</v>
      </c>
      <c r="D18" s="20">
        <v>2.3894862604540022E-3</v>
      </c>
      <c r="E18" s="20">
        <v>4.7789725209080045E-3</v>
      </c>
      <c r="F18" s="20">
        <v>1.4336917562724014E-2</v>
      </c>
      <c r="G18" s="20">
        <v>2.986857825567503E-2</v>
      </c>
      <c r="H18" s="20">
        <v>5.0179211469534052E-2</v>
      </c>
      <c r="I18" s="20">
        <v>0.12903225806451613</v>
      </c>
      <c r="J18" s="20">
        <v>0.1063321385902031</v>
      </c>
      <c r="K18" s="20">
        <v>0.2078853046594982</v>
      </c>
      <c r="L18" s="20">
        <v>0.23178016726403824</v>
      </c>
      <c r="M18" s="20">
        <v>0.10991636798088411</v>
      </c>
      <c r="N18" s="20">
        <v>0.1087216248506571</v>
      </c>
      <c r="O18" s="22">
        <v>4.7789725209080045E-3</v>
      </c>
    </row>
    <row r="19" spans="1:16">
      <c r="A19" s="163"/>
      <c r="B19" s="18" t="s">
        <v>99</v>
      </c>
      <c r="C19" s="19">
        <v>969</v>
      </c>
      <c r="D19" s="20">
        <v>0</v>
      </c>
      <c r="E19" s="20">
        <v>2.0639834881320948E-3</v>
      </c>
      <c r="F19" s="20">
        <v>7.2239422084623322E-3</v>
      </c>
      <c r="G19" s="20">
        <v>1.238390092879257E-2</v>
      </c>
      <c r="H19" s="20">
        <v>3.4055727554179564E-2</v>
      </c>
      <c r="I19" s="20">
        <v>0.15789473684210525</v>
      </c>
      <c r="J19" s="20">
        <v>0.11764705882352941</v>
      </c>
      <c r="K19" s="20">
        <v>0.25180598555211559</v>
      </c>
      <c r="L19" s="20">
        <v>0.26522187822497423</v>
      </c>
      <c r="M19" s="20">
        <v>8.9783281733746126E-2</v>
      </c>
      <c r="N19" s="20">
        <v>5.159958720330237E-2</v>
      </c>
      <c r="O19" s="22">
        <v>1.0319917440660475E-2</v>
      </c>
    </row>
    <row r="20" spans="1:16">
      <c r="A20" s="164"/>
      <c r="B20" s="18" t="s">
        <v>100</v>
      </c>
      <c r="C20" s="19">
        <v>675</v>
      </c>
      <c r="D20" s="20">
        <v>5.9259259259259256E-3</v>
      </c>
      <c r="E20" s="20">
        <v>0</v>
      </c>
      <c r="F20" s="20">
        <v>1.1851851851851851E-2</v>
      </c>
      <c r="G20" s="20">
        <v>3.259259259259259E-2</v>
      </c>
      <c r="H20" s="20">
        <v>3.7037037037037035E-2</v>
      </c>
      <c r="I20" s="20">
        <v>0.18074074074074073</v>
      </c>
      <c r="J20" s="20">
        <v>0.12740740740740741</v>
      </c>
      <c r="K20" s="20">
        <v>0.20592592592592593</v>
      </c>
      <c r="L20" s="20">
        <v>0.22814814814814816</v>
      </c>
      <c r="M20" s="20">
        <v>7.8518518518518515E-2</v>
      </c>
      <c r="N20" s="20">
        <v>6.0740740740740741E-2</v>
      </c>
      <c r="O20" s="22">
        <v>3.111111111111111E-2</v>
      </c>
    </row>
    <row r="21" spans="1:16">
      <c r="A21" s="164"/>
      <c r="B21" s="18" t="s">
        <v>101</v>
      </c>
      <c r="C21" s="19">
        <v>287</v>
      </c>
      <c r="D21" s="20">
        <v>0</v>
      </c>
      <c r="E21" s="20">
        <v>0</v>
      </c>
      <c r="F21" s="20">
        <v>0</v>
      </c>
      <c r="G21" s="20">
        <v>4.1811846689895474E-2</v>
      </c>
      <c r="H21" s="20">
        <v>6.9686411149825784E-3</v>
      </c>
      <c r="I21" s="20">
        <v>0.19860627177700349</v>
      </c>
      <c r="J21" s="20">
        <v>0.11846689895470383</v>
      </c>
      <c r="K21" s="20">
        <v>0.18118466898954705</v>
      </c>
      <c r="L21" s="20">
        <v>0.15331010452961671</v>
      </c>
      <c r="M21" s="20">
        <v>0.13588850174216027</v>
      </c>
      <c r="N21" s="20">
        <v>0.10452961672473868</v>
      </c>
      <c r="O21" s="22">
        <v>5.9233449477351915E-2</v>
      </c>
    </row>
    <row r="22" spans="1:16">
      <c r="A22" s="165"/>
      <c r="B22" s="23" t="s">
        <v>34</v>
      </c>
      <c r="C22" s="24">
        <v>15</v>
      </c>
      <c r="D22" s="25">
        <v>0</v>
      </c>
      <c r="E22" s="25">
        <v>6.6666666666666666E-2</v>
      </c>
      <c r="F22" s="25">
        <v>0</v>
      </c>
      <c r="G22" s="25">
        <v>0</v>
      </c>
      <c r="H22" s="25">
        <v>6.6666666666666666E-2</v>
      </c>
      <c r="I22" s="25">
        <v>0</v>
      </c>
      <c r="J22" s="25">
        <v>6.6666666666666666E-2</v>
      </c>
      <c r="K22" s="25">
        <v>0.33333333333333331</v>
      </c>
      <c r="L22" s="25">
        <v>0.33333333333333331</v>
      </c>
      <c r="M22" s="25">
        <v>0</v>
      </c>
      <c r="N22" s="25">
        <v>0</v>
      </c>
      <c r="O22" s="27">
        <v>0.13333333333333333</v>
      </c>
    </row>
    <row r="23" spans="1:16" ht="12" customHeight="1">
      <c r="A23" s="163" t="s">
        <v>88</v>
      </c>
      <c r="B23" s="28" t="s">
        <v>20</v>
      </c>
      <c r="C23" s="14">
        <v>217</v>
      </c>
      <c r="D23" s="15">
        <v>0</v>
      </c>
      <c r="E23" s="15">
        <v>0</v>
      </c>
      <c r="F23" s="15">
        <v>9.2165898617511521E-3</v>
      </c>
      <c r="G23" s="15">
        <v>3.6866359447004608E-2</v>
      </c>
      <c r="H23" s="15">
        <v>3.6866359447004608E-2</v>
      </c>
      <c r="I23" s="15">
        <v>0.16129032258064516</v>
      </c>
      <c r="J23" s="15">
        <v>0.11059907834101383</v>
      </c>
      <c r="K23" s="15">
        <v>0.30414746543778803</v>
      </c>
      <c r="L23" s="15">
        <v>0.16589861751152074</v>
      </c>
      <c r="M23" s="15">
        <v>9.2165898617511524E-2</v>
      </c>
      <c r="N23" s="15">
        <v>7.3732718894009217E-2</v>
      </c>
      <c r="O23" s="17">
        <v>9.2165898617511521E-3</v>
      </c>
      <c r="P23" s="2">
        <v>1</v>
      </c>
    </row>
    <row r="24" spans="1:16">
      <c r="A24" s="164"/>
      <c r="B24" s="18" t="s">
        <v>102</v>
      </c>
      <c r="C24" s="19">
        <v>357</v>
      </c>
      <c r="D24" s="20">
        <v>5.6022408963585435E-3</v>
      </c>
      <c r="E24" s="20">
        <v>0</v>
      </c>
      <c r="F24" s="20">
        <v>1.1204481792717087E-2</v>
      </c>
      <c r="G24" s="20">
        <v>5.0420168067226892E-2</v>
      </c>
      <c r="H24" s="20">
        <v>5.6022408963585436E-2</v>
      </c>
      <c r="I24" s="20">
        <v>0.14565826330532214</v>
      </c>
      <c r="J24" s="20">
        <v>8.4033613445378158E-2</v>
      </c>
      <c r="K24" s="20">
        <v>0.20728291316526612</v>
      </c>
      <c r="L24" s="20">
        <v>0.22128851540616246</v>
      </c>
      <c r="M24" s="20">
        <v>8.4033613445378158E-2</v>
      </c>
      <c r="N24" s="20">
        <v>0.12885154061624648</v>
      </c>
      <c r="O24" s="22">
        <v>5.6022408963585435E-3</v>
      </c>
      <c r="P24" s="2">
        <v>1</v>
      </c>
    </row>
    <row r="25" spans="1:16">
      <c r="A25" s="165"/>
      <c r="B25" s="18" t="s">
        <v>103</v>
      </c>
      <c r="C25" s="19">
        <v>429</v>
      </c>
      <c r="D25" s="20">
        <v>0</v>
      </c>
      <c r="E25" s="20">
        <v>4.662004662004662E-3</v>
      </c>
      <c r="F25" s="20">
        <v>9.324009324009324E-3</v>
      </c>
      <c r="G25" s="20">
        <v>1.3986013986013986E-2</v>
      </c>
      <c r="H25" s="20">
        <v>3.4965034965034968E-2</v>
      </c>
      <c r="I25" s="20">
        <v>0.15151515151515152</v>
      </c>
      <c r="J25" s="20">
        <v>0.13286713286713286</v>
      </c>
      <c r="K25" s="20">
        <v>0.25174825174825177</v>
      </c>
      <c r="L25" s="20">
        <v>0.24941724941724941</v>
      </c>
      <c r="M25" s="20">
        <v>8.8578088578088576E-2</v>
      </c>
      <c r="N25" s="20">
        <v>5.3613053613053616E-2</v>
      </c>
      <c r="O25" s="22">
        <v>9.324009324009324E-3</v>
      </c>
      <c r="P25" s="2">
        <v>1</v>
      </c>
    </row>
    <row r="26" spans="1:16">
      <c r="A26" s="163"/>
      <c r="B26" s="18" t="s">
        <v>104</v>
      </c>
      <c r="C26" s="19">
        <v>344</v>
      </c>
      <c r="D26" s="20">
        <v>5.8139534883720929E-3</v>
      </c>
      <c r="E26" s="20">
        <v>0</v>
      </c>
      <c r="F26" s="20">
        <v>1.1627906976744186E-2</v>
      </c>
      <c r="G26" s="20">
        <v>2.3255813953488372E-2</v>
      </c>
      <c r="H26" s="20">
        <v>2.0348837209302327E-2</v>
      </c>
      <c r="I26" s="20">
        <v>0.2005813953488372</v>
      </c>
      <c r="J26" s="20">
        <v>0.11337209302325581</v>
      </c>
      <c r="K26" s="20">
        <v>0.2441860465116279</v>
      </c>
      <c r="L26" s="20">
        <v>0.24709302325581395</v>
      </c>
      <c r="M26" s="20">
        <v>6.1046511627906974E-2</v>
      </c>
      <c r="N26" s="20">
        <v>5.5232558139534885E-2</v>
      </c>
      <c r="O26" s="22">
        <v>1.7441860465116279E-2</v>
      </c>
      <c r="P26" s="2">
        <v>1</v>
      </c>
    </row>
    <row r="27" spans="1:16">
      <c r="A27" s="164"/>
      <c r="B27" s="18" t="s">
        <v>105</v>
      </c>
      <c r="C27" s="19">
        <v>141</v>
      </c>
      <c r="D27" s="20">
        <v>0</v>
      </c>
      <c r="E27" s="20">
        <v>0</v>
      </c>
      <c r="F27" s="20">
        <v>0</v>
      </c>
      <c r="G27" s="20">
        <v>7.8014184397163122E-2</v>
      </c>
      <c r="H27" s="20">
        <v>1.4184397163120567E-2</v>
      </c>
      <c r="I27" s="20">
        <v>0.13475177304964539</v>
      </c>
      <c r="J27" s="20">
        <v>0.11347517730496454</v>
      </c>
      <c r="K27" s="20">
        <v>0.23404255319148937</v>
      </c>
      <c r="L27" s="20">
        <v>0.14184397163120568</v>
      </c>
      <c r="M27" s="20">
        <v>7.8014184397163122E-2</v>
      </c>
      <c r="N27" s="20">
        <v>0.11347517730496454</v>
      </c>
      <c r="O27" s="22">
        <v>9.2198581560283682E-2</v>
      </c>
      <c r="P27" s="2">
        <v>1</v>
      </c>
    </row>
    <row r="28" spans="1:16">
      <c r="A28" s="164"/>
      <c r="B28" s="18" t="s">
        <v>21</v>
      </c>
      <c r="C28" s="19">
        <v>2</v>
      </c>
      <c r="D28" s="20">
        <v>0</v>
      </c>
      <c r="E28" s="20">
        <v>0</v>
      </c>
      <c r="F28" s="20">
        <v>0</v>
      </c>
      <c r="G28" s="20">
        <v>0</v>
      </c>
      <c r="H28" s="20">
        <v>0</v>
      </c>
      <c r="I28" s="20">
        <v>0</v>
      </c>
      <c r="J28" s="20">
        <v>0</v>
      </c>
      <c r="K28" s="20">
        <v>0</v>
      </c>
      <c r="L28" s="20">
        <v>1</v>
      </c>
      <c r="M28" s="20">
        <v>0</v>
      </c>
      <c r="N28" s="20">
        <v>0</v>
      </c>
      <c r="O28" s="22">
        <v>0</v>
      </c>
      <c r="P28" s="2">
        <v>1</v>
      </c>
    </row>
    <row r="29" spans="1:16">
      <c r="A29" s="164"/>
      <c r="B29" s="18" t="s">
        <v>22</v>
      </c>
      <c r="C29" s="19">
        <v>244</v>
      </c>
      <c r="D29" s="20">
        <v>8.1967213114754103E-3</v>
      </c>
      <c r="E29" s="20">
        <v>0</v>
      </c>
      <c r="F29" s="20">
        <v>0</v>
      </c>
      <c r="G29" s="20">
        <v>6.1475409836065573E-2</v>
      </c>
      <c r="H29" s="20">
        <v>9.0163934426229511E-2</v>
      </c>
      <c r="I29" s="20">
        <v>0.11475409836065574</v>
      </c>
      <c r="J29" s="20">
        <v>0.13934426229508196</v>
      </c>
      <c r="K29" s="20">
        <v>0.22540983606557377</v>
      </c>
      <c r="L29" s="20">
        <v>0.20081967213114754</v>
      </c>
      <c r="M29" s="20">
        <v>8.1967213114754092E-2</v>
      </c>
      <c r="N29" s="20">
        <v>7.7868852459016397E-2</v>
      </c>
      <c r="O29" s="22">
        <v>0</v>
      </c>
      <c r="P29" s="2">
        <v>1</v>
      </c>
    </row>
    <row r="30" spans="1:16">
      <c r="A30" s="164"/>
      <c r="B30" s="18" t="s">
        <v>106</v>
      </c>
      <c r="C30" s="19">
        <v>476</v>
      </c>
      <c r="D30" s="20">
        <v>0</v>
      </c>
      <c r="E30" s="20">
        <v>8.4033613445378148E-3</v>
      </c>
      <c r="F30" s="20">
        <v>1.680672268907563E-2</v>
      </c>
      <c r="G30" s="20">
        <v>1.4705882352941176E-2</v>
      </c>
      <c r="H30" s="20">
        <v>4.6218487394957986E-2</v>
      </c>
      <c r="I30" s="20">
        <v>0.1134453781512605</v>
      </c>
      <c r="J30" s="20">
        <v>0.12394957983193278</v>
      </c>
      <c r="K30" s="20">
        <v>0.20588235294117646</v>
      </c>
      <c r="L30" s="20">
        <v>0.24159663865546219</v>
      </c>
      <c r="M30" s="20">
        <v>0.13025210084033614</v>
      </c>
      <c r="N30" s="20">
        <v>9.4537815126050417E-2</v>
      </c>
      <c r="O30" s="22">
        <v>4.2016806722689074E-3</v>
      </c>
      <c r="P30" s="2">
        <v>1</v>
      </c>
    </row>
    <row r="31" spans="1:16">
      <c r="A31" s="164"/>
      <c r="B31" s="18" t="s">
        <v>107</v>
      </c>
      <c r="C31" s="19">
        <v>538</v>
      </c>
      <c r="D31" s="20">
        <v>0</v>
      </c>
      <c r="E31" s="20">
        <v>0</v>
      </c>
      <c r="F31" s="20">
        <v>5.5762081784386614E-3</v>
      </c>
      <c r="G31" s="20">
        <v>1.1152416356877323E-2</v>
      </c>
      <c r="H31" s="20">
        <v>3.3457249070631967E-2</v>
      </c>
      <c r="I31" s="20">
        <v>0.16356877323420074</v>
      </c>
      <c r="J31" s="20">
        <v>0.10223048327137546</v>
      </c>
      <c r="K31" s="20">
        <v>0.25278810408921931</v>
      </c>
      <c r="L31" s="20">
        <v>0.27881040892193309</v>
      </c>
      <c r="M31" s="20">
        <v>9.1078066914498143E-2</v>
      </c>
      <c r="N31" s="20">
        <v>5.0185873605947957E-2</v>
      </c>
      <c r="O31" s="22">
        <v>1.1152416356877323E-2</v>
      </c>
      <c r="P31" s="2">
        <v>1</v>
      </c>
    </row>
    <row r="32" spans="1:16">
      <c r="A32" s="164"/>
      <c r="B32" s="18" t="s">
        <v>108</v>
      </c>
      <c r="C32" s="19">
        <v>331</v>
      </c>
      <c r="D32" s="20">
        <v>6.0422960725075529E-3</v>
      </c>
      <c r="E32" s="20">
        <v>0</v>
      </c>
      <c r="F32" s="20">
        <v>1.2084592145015106E-2</v>
      </c>
      <c r="G32" s="20">
        <v>4.2296072507552872E-2</v>
      </c>
      <c r="H32" s="20">
        <v>5.4380664652567974E-2</v>
      </c>
      <c r="I32" s="20">
        <v>0.16012084592145015</v>
      </c>
      <c r="J32" s="20">
        <v>0.1419939577039275</v>
      </c>
      <c r="K32" s="20">
        <v>0.16616314199395771</v>
      </c>
      <c r="L32" s="20">
        <v>0.20845921450151059</v>
      </c>
      <c r="M32" s="20">
        <v>9.6676737160120846E-2</v>
      </c>
      <c r="N32" s="20">
        <v>6.6465256797583083E-2</v>
      </c>
      <c r="O32" s="22">
        <v>4.5317220543806644E-2</v>
      </c>
      <c r="P32" s="2">
        <v>1</v>
      </c>
    </row>
    <row r="33" spans="1:16">
      <c r="A33" s="164"/>
      <c r="B33" s="18" t="s">
        <v>109</v>
      </c>
      <c r="C33" s="19">
        <v>145</v>
      </c>
      <c r="D33" s="20">
        <v>0</v>
      </c>
      <c r="E33" s="20">
        <v>0</v>
      </c>
      <c r="F33" s="20">
        <v>0</v>
      </c>
      <c r="G33" s="20">
        <v>0</v>
      </c>
      <c r="H33" s="20">
        <v>0</v>
      </c>
      <c r="I33" s="20">
        <v>0.2620689655172414</v>
      </c>
      <c r="J33" s="20">
        <v>0.12413793103448276</v>
      </c>
      <c r="K33" s="20">
        <v>0.1310344827586207</v>
      </c>
      <c r="L33" s="20">
        <v>0.16551724137931034</v>
      </c>
      <c r="M33" s="20">
        <v>0.19310344827586207</v>
      </c>
      <c r="N33" s="20">
        <v>9.6551724137931033E-2</v>
      </c>
      <c r="O33" s="22">
        <v>2.7586206896551724E-2</v>
      </c>
      <c r="P33" s="2">
        <v>1</v>
      </c>
    </row>
    <row r="34" spans="1:16">
      <c r="A34" s="164"/>
      <c r="B34" s="18" t="s">
        <v>23</v>
      </c>
      <c r="C34" s="19">
        <v>3</v>
      </c>
      <c r="D34" s="20">
        <v>0</v>
      </c>
      <c r="E34" s="20">
        <v>0</v>
      </c>
      <c r="F34" s="20">
        <v>0</v>
      </c>
      <c r="G34" s="20">
        <v>0</v>
      </c>
      <c r="H34" s="20">
        <v>0</v>
      </c>
      <c r="I34" s="20">
        <v>0</v>
      </c>
      <c r="J34" s="20">
        <v>0</v>
      </c>
      <c r="K34" s="20">
        <v>0.66666666666666663</v>
      </c>
      <c r="L34" s="20">
        <v>0</v>
      </c>
      <c r="M34" s="20">
        <v>0</v>
      </c>
      <c r="N34" s="20">
        <v>0</v>
      </c>
      <c r="O34" s="22">
        <v>0.33333333333333331</v>
      </c>
      <c r="P34" s="2">
        <v>1</v>
      </c>
    </row>
    <row r="35" spans="1:16">
      <c r="A35" s="165"/>
      <c r="B35" s="23" t="s">
        <v>208</v>
      </c>
      <c r="C35" s="24">
        <v>19</v>
      </c>
      <c r="D35" s="25">
        <v>5.5599999999999997E-2</v>
      </c>
      <c r="E35" s="25">
        <v>0</v>
      </c>
      <c r="F35" s="25">
        <v>5.5599999999999997E-2</v>
      </c>
      <c r="G35" s="25">
        <v>5.5599999999999997E-2</v>
      </c>
      <c r="H35" s="25">
        <v>0.11109999999999999</v>
      </c>
      <c r="I35" s="25">
        <v>0.16670000000000001</v>
      </c>
      <c r="J35" s="25">
        <v>0.27779999999999999</v>
      </c>
      <c r="K35" s="25">
        <v>0.16670000000000001</v>
      </c>
      <c r="L35" s="25">
        <v>0</v>
      </c>
      <c r="M35" s="25">
        <v>0</v>
      </c>
      <c r="N35" s="25">
        <v>0</v>
      </c>
      <c r="O35" s="27">
        <v>0.11109999999999999</v>
      </c>
    </row>
    <row r="36" spans="1:16" ht="12" customHeight="1">
      <c r="A36" s="163" t="s">
        <v>89</v>
      </c>
      <c r="B36" s="13" t="s">
        <v>110</v>
      </c>
      <c r="C36" s="14">
        <v>43</v>
      </c>
      <c r="D36" s="15">
        <v>0</v>
      </c>
      <c r="E36" s="15">
        <v>0</v>
      </c>
      <c r="F36" s="15">
        <v>0</v>
      </c>
      <c r="G36" s="15">
        <v>0</v>
      </c>
      <c r="H36" s="15">
        <v>4.6511627906976744E-2</v>
      </c>
      <c r="I36" s="15">
        <v>0.16279069767441862</v>
      </c>
      <c r="J36" s="15">
        <v>9.3023255813953487E-2</v>
      </c>
      <c r="K36" s="15">
        <v>0.23255813953488372</v>
      </c>
      <c r="L36" s="15">
        <v>0.32558139534883723</v>
      </c>
      <c r="M36" s="15">
        <v>4.6511627906976744E-2</v>
      </c>
      <c r="N36" s="15">
        <v>9.3023255813953487E-2</v>
      </c>
      <c r="O36" s="17">
        <v>0</v>
      </c>
      <c r="P36" s="2">
        <v>1</v>
      </c>
    </row>
    <row r="37" spans="1:16">
      <c r="A37" s="164"/>
      <c r="B37" s="18" t="s">
        <v>111</v>
      </c>
      <c r="C37" s="19">
        <v>299</v>
      </c>
      <c r="D37" s="20">
        <v>6.688963210702341E-3</v>
      </c>
      <c r="E37" s="20">
        <v>6.688963210702341E-3</v>
      </c>
      <c r="F37" s="20">
        <v>6.688963210702341E-3</v>
      </c>
      <c r="G37" s="20">
        <v>2.3411371237458192E-2</v>
      </c>
      <c r="H37" s="20">
        <v>3.0100334448160536E-2</v>
      </c>
      <c r="I37" s="20">
        <v>0.15719063545150502</v>
      </c>
      <c r="J37" s="20">
        <v>0.12040133779264214</v>
      </c>
      <c r="K37" s="20">
        <v>0.19732441471571907</v>
      </c>
      <c r="L37" s="20">
        <v>0.21739130434782608</v>
      </c>
      <c r="M37" s="20">
        <v>0.12709030100334448</v>
      </c>
      <c r="N37" s="20">
        <v>7.6923076923076927E-2</v>
      </c>
      <c r="O37" s="22">
        <v>3.0100334448160536E-2</v>
      </c>
      <c r="P37" s="2">
        <v>1</v>
      </c>
    </row>
    <row r="38" spans="1:16">
      <c r="A38" s="165"/>
      <c r="B38" s="18" t="s">
        <v>112</v>
      </c>
      <c r="C38" s="19">
        <v>1006</v>
      </c>
      <c r="D38" s="20">
        <v>1.9880715705765406E-3</v>
      </c>
      <c r="E38" s="20">
        <v>1.9880715705765406E-3</v>
      </c>
      <c r="F38" s="20">
        <v>1.0934393638170975E-2</v>
      </c>
      <c r="G38" s="20">
        <v>2.4850894632206761E-2</v>
      </c>
      <c r="H38" s="20">
        <v>3.2803180914512925E-2</v>
      </c>
      <c r="I38" s="20">
        <v>0.12624254473161034</v>
      </c>
      <c r="J38" s="20">
        <v>9.7415506958250492E-2</v>
      </c>
      <c r="K38" s="20">
        <v>0.26838966202783299</v>
      </c>
      <c r="L38" s="20">
        <v>0.25248508946322068</v>
      </c>
      <c r="M38" s="20">
        <v>9.3439363817097415E-2</v>
      </c>
      <c r="N38" s="20">
        <v>8.5487077534791248E-2</v>
      </c>
      <c r="O38" s="22">
        <v>3.9761431411530811E-3</v>
      </c>
      <c r="P38" s="2">
        <v>1</v>
      </c>
    </row>
    <row r="39" spans="1:16">
      <c r="A39" s="163"/>
      <c r="B39" s="18" t="s">
        <v>113</v>
      </c>
      <c r="C39" s="19">
        <v>606</v>
      </c>
      <c r="D39" s="20">
        <v>6.6006600660066007E-3</v>
      </c>
      <c r="E39" s="20">
        <v>0</v>
      </c>
      <c r="F39" s="20">
        <v>6.6006600660066007E-3</v>
      </c>
      <c r="G39" s="20">
        <v>1.3201320132013201E-2</v>
      </c>
      <c r="H39" s="20">
        <v>2.9702970297029702E-2</v>
      </c>
      <c r="I39" s="20">
        <v>0.19471947194719472</v>
      </c>
      <c r="J39" s="20">
        <v>0.14686468646864687</v>
      </c>
      <c r="K39" s="20">
        <v>0.23762376237623761</v>
      </c>
      <c r="L39" s="20">
        <v>0.19306930693069307</v>
      </c>
      <c r="M39" s="20">
        <v>0.10396039603960396</v>
      </c>
      <c r="N39" s="20">
        <v>6.1056105610561059E-2</v>
      </c>
      <c r="O39" s="22">
        <v>6.6006600660066007E-3</v>
      </c>
      <c r="P39" s="2">
        <v>1</v>
      </c>
    </row>
    <row r="40" spans="1:16">
      <c r="A40" s="164"/>
      <c r="B40" s="18" t="s">
        <v>114</v>
      </c>
      <c r="C40" s="19">
        <v>190</v>
      </c>
      <c r="D40" s="20">
        <v>1.0526315789473684E-2</v>
      </c>
      <c r="E40" s="20">
        <v>0</v>
      </c>
      <c r="F40" s="20">
        <v>0</v>
      </c>
      <c r="G40" s="20">
        <v>3.1578947368421054E-2</v>
      </c>
      <c r="H40" s="20">
        <v>5.2631578947368418E-2</v>
      </c>
      <c r="I40" s="20">
        <v>0.14736842105263157</v>
      </c>
      <c r="J40" s="20">
        <v>0.16842105263157894</v>
      </c>
      <c r="K40" s="20">
        <v>0.25789473684210529</v>
      </c>
      <c r="L40" s="20">
        <v>0.18421052631578946</v>
      </c>
      <c r="M40" s="20">
        <v>8.4210526315789472E-2</v>
      </c>
      <c r="N40" s="20">
        <v>6.3157894736842107E-2</v>
      </c>
      <c r="O40" s="22">
        <v>0</v>
      </c>
      <c r="P40" s="2">
        <v>1</v>
      </c>
    </row>
    <row r="41" spans="1:16">
      <c r="A41" s="164"/>
      <c r="B41" s="18" t="s">
        <v>35</v>
      </c>
      <c r="C41" s="19">
        <v>79</v>
      </c>
      <c r="D41" s="20">
        <v>0</v>
      </c>
      <c r="E41" s="20">
        <v>0</v>
      </c>
      <c r="F41" s="20">
        <v>0</v>
      </c>
      <c r="G41" s="20">
        <v>5.0632911392405063E-2</v>
      </c>
      <c r="H41" s="20">
        <v>5.0632911392405063E-2</v>
      </c>
      <c r="I41" s="20">
        <v>7.5949367088607597E-2</v>
      </c>
      <c r="J41" s="20">
        <v>0.24050632911392406</v>
      </c>
      <c r="K41" s="20">
        <v>0.17721518987341772</v>
      </c>
      <c r="L41" s="20">
        <v>0.27848101265822783</v>
      </c>
      <c r="M41" s="20">
        <v>0.10126582278481013</v>
      </c>
      <c r="N41" s="20">
        <v>2.5316455696202531E-2</v>
      </c>
      <c r="O41" s="22">
        <v>0</v>
      </c>
      <c r="P41" s="2">
        <v>1</v>
      </c>
    </row>
    <row r="42" spans="1:16">
      <c r="A42" s="164"/>
      <c r="B42" s="18" t="s">
        <v>36</v>
      </c>
      <c r="C42" s="19">
        <v>433</v>
      </c>
      <c r="D42" s="20">
        <v>0</v>
      </c>
      <c r="E42" s="20">
        <v>4.6189376443418013E-3</v>
      </c>
      <c r="F42" s="20">
        <v>9.2378752886836026E-3</v>
      </c>
      <c r="G42" s="20">
        <v>2.771362586605081E-2</v>
      </c>
      <c r="H42" s="20">
        <v>6.4665127020785224E-2</v>
      </c>
      <c r="I42" s="20">
        <v>8.5450346420323328E-2</v>
      </c>
      <c r="J42" s="20">
        <v>9.0069284064665134E-2</v>
      </c>
      <c r="K42" s="20">
        <v>0.17782909930715934</v>
      </c>
      <c r="L42" s="20">
        <v>0.30023094688221708</v>
      </c>
      <c r="M42" s="20">
        <v>0.11316397228637413</v>
      </c>
      <c r="N42" s="20">
        <v>0.10392609699769054</v>
      </c>
      <c r="O42" s="22">
        <v>2.3094688221709007E-2</v>
      </c>
      <c r="P42" s="2">
        <v>1</v>
      </c>
    </row>
    <row r="43" spans="1:16">
      <c r="A43" s="164"/>
      <c r="B43" s="18" t="s">
        <v>115</v>
      </c>
      <c r="C43" s="19">
        <v>566</v>
      </c>
      <c r="D43" s="20">
        <v>0</v>
      </c>
      <c r="E43" s="20">
        <v>0</v>
      </c>
      <c r="F43" s="20">
        <v>1.4134275618374558E-2</v>
      </c>
      <c r="G43" s="20">
        <v>5.3003533568904596E-2</v>
      </c>
      <c r="H43" s="20">
        <v>4.9469964664310952E-2</v>
      </c>
      <c r="I43" s="20">
        <v>0.22791519434628976</v>
      </c>
      <c r="J43" s="20">
        <v>0.10424028268551237</v>
      </c>
      <c r="K43" s="20">
        <v>0.19257950530035337</v>
      </c>
      <c r="L43" s="20">
        <v>0.17491166077738515</v>
      </c>
      <c r="M43" s="20">
        <v>6.8904593639575976E-2</v>
      </c>
      <c r="N43" s="20">
        <v>6.7137809187279157E-2</v>
      </c>
      <c r="O43" s="22">
        <v>4.7703180212014133E-2</v>
      </c>
      <c r="P43" s="2">
        <v>1</v>
      </c>
    </row>
    <row r="44" spans="1:16">
      <c r="A44" s="165"/>
      <c r="B44" s="23" t="s">
        <v>34</v>
      </c>
      <c r="C44" s="24">
        <v>24</v>
      </c>
      <c r="D44" s="25">
        <v>0</v>
      </c>
      <c r="E44" s="25">
        <v>4.1666666666666664E-2</v>
      </c>
      <c r="F44" s="25">
        <v>0</v>
      </c>
      <c r="G44" s="25">
        <v>8.3333333333333329E-2</v>
      </c>
      <c r="H44" s="25">
        <v>4.1666666666666664E-2</v>
      </c>
      <c r="I44" s="25">
        <v>0.16666666666666666</v>
      </c>
      <c r="J44" s="25">
        <v>0.25</v>
      </c>
      <c r="K44" s="25">
        <v>0.125</v>
      </c>
      <c r="L44" s="25">
        <v>0.125</v>
      </c>
      <c r="M44" s="25">
        <v>8.3333333333333329E-2</v>
      </c>
      <c r="N44" s="25">
        <v>0</v>
      </c>
      <c r="O44" s="27">
        <v>8.3333333333333329E-2</v>
      </c>
      <c r="P44" s="2">
        <v>1</v>
      </c>
    </row>
    <row r="45" spans="1:16" ht="12" customHeight="1">
      <c r="A45" s="159" t="s">
        <v>90</v>
      </c>
      <c r="B45" s="13" t="s">
        <v>37</v>
      </c>
      <c r="C45" s="14">
        <v>332</v>
      </c>
      <c r="D45" s="15">
        <v>6.024096385542169E-3</v>
      </c>
      <c r="E45" s="15">
        <v>0</v>
      </c>
      <c r="F45" s="15">
        <v>1.8072289156626505E-2</v>
      </c>
      <c r="G45" s="15">
        <v>3.0120481927710843E-2</v>
      </c>
      <c r="H45" s="15">
        <v>3.9156626506024098E-2</v>
      </c>
      <c r="I45" s="15">
        <v>0.12650602409638553</v>
      </c>
      <c r="J45" s="15">
        <v>0.14156626506024098</v>
      </c>
      <c r="K45" s="15">
        <v>0.2289156626506024</v>
      </c>
      <c r="L45" s="15">
        <v>0.23192771084337349</v>
      </c>
      <c r="M45" s="15">
        <v>8.4337349397590355E-2</v>
      </c>
      <c r="N45" s="15">
        <v>7.2289156626506021E-2</v>
      </c>
      <c r="O45" s="17">
        <v>2.1084337349397589E-2</v>
      </c>
    </row>
    <row r="46" spans="1:16">
      <c r="A46" s="160"/>
      <c r="B46" s="18" t="s">
        <v>38</v>
      </c>
      <c r="C46" s="19">
        <v>903</v>
      </c>
      <c r="D46" s="20">
        <v>2.2148394241417496E-3</v>
      </c>
      <c r="E46" s="20">
        <v>0</v>
      </c>
      <c r="F46" s="20">
        <v>5.5370985603543747E-3</v>
      </c>
      <c r="G46" s="20">
        <v>2.4363233665559248E-2</v>
      </c>
      <c r="H46" s="20">
        <v>3.1007751937984496E-2</v>
      </c>
      <c r="I46" s="20">
        <v>0.16389811738648949</v>
      </c>
      <c r="J46" s="20">
        <v>0.13399778516057587</v>
      </c>
      <c r="K46" s="20">
        <v>0.23477297895902546</v>
      </c>
      <c r="L46" s="20">
        <v>0.22480620155038761</v>
      </c>
      <c r="M46" s="20">
        <v>8.9700996677740868E-2</v>
      </c>
      <c r="N46" s="20">
        <v>8.3056478405315617E-2</v>
      </c>
      <c r="O46" s="22">
        <v>6.6445182724252493E-3</v>
      </c>
    </row>
    <row r="47" spans="1:16">
      <c r="A47" s="161"/>
      <c r="B47" s="18" t="s">
        <v>39</v>
      </c>
      <c r="C47" s="19">
        <v>662</v>
      </c>
      <c r="D47" s="20">
        <v>6.0422960725075529E-3</v>
      </c>
      <c r="E47" s="20">
        <v>3.0211480362537764E-3</v>
      </c>
      <c r="F47" s="20">
        <v>6.0422960725075529E-3</v>
      </c>
      <c r="G47" s="20">
        <v>2.1148036253776436E-2</v>
      </c>
      <c r="H47" s="20">
        <v>4.3806646525679761E-2</v>
      </c>
      <c r="I47" s="20">
        <v>0.1555891238670695</v>
      </c>
      <c r="J47" s="20">
        <v>0.10725075528700906</v>
      </c>
      <c r="K47" s="20">
        <v>0.27190332326283989</v>
      </c>
      <c r="L47" s="20">
        <v>0.20543806646525681</v>
      </c>
      <c r="M47" s="20">
        <v>0.11480362537764351</v>
      </c>
      <c r="N47" s="20">
        <v>5.8912386706948643E-2</v>
      </c>
      <c r="O47" s="22">
        <v>6.0422960725075529E-3</v>
      </c>
    </row>
    <row r="48" spans="1:16">
      <c r="A48" s="159"/>
      <c r="B48" s="18" t="s">
        <v>40</v>
      </c>
      <c r="C48" s="19">
        <v>310</v>
      </c>
      <c r="D48" s="20">
        <v>6.4516129032258064E-3</v>
      </c>
      <c r="E48" s="20">
        <v>6.4516129032258064E-3</v>
      </c>
      <c r="F48" s="20">
        <v>6.4516129032258064E-3</v>
      </c>
      <c r="G48" s="20">
        <v>1.2903225806451613E-2</v>
      </c>
      <c r="H48" s="20">
        <v>1.2903225806451613E-2</v>
      </c>
      <c r="I48" s="20">
        <v>0.12258064516129032</v>
      </c>
      <c r="J48" s="20">
        <v>0.11290322580645161</v>
      </c>
      <c r="K48" s="20">
        <v>0.24516129032258063</v>
      </c>
      <c r="L48" s="20">
        <v>0.27419354838709675</v>
      </c>
      <c r="M48" s="20">
        <v>0.11612903225806452</v>
      </c>
      <c r="N48" s="20">
        <v>8.387096774193549E-2</v>
      </c>
      <c r="O48" s="22">
        <v>0</v>
      </c>
    </row>
    <row r="49" spans="1:16">
      <c r="A49" s="161"/>
      <c r="B49" s="23" t="s">
        <v>34</v>
      </c>
      <c r="C49" s="24">
        <v>16</v>
      </c>
      <c r="D49" s="25">
        <v>0</v>
      </c>
      <c r="E49" s="25">
        <v>0</v>
      </c>
      <c r="F49" s="25">
        <v>0</v>
      </c>
      <c r="G49" s="25">
        <v>0</v>
      </c>
      <c r="H49" s="25">
        <v>0.125</v>
      </c>
      <c r="I49" s="25">
        <v>0.125</v>
      </c>
      <c r="J49" s="25">
        <v>0.25</v>
      </c>
      <c r="K49" s="25">
        <v>0.125</v>
      </c>
      <c r="L49" s="25">
        <v>0.375</v>
      </c>
      <c r="M49" s="25">
        <v>0</v>
      </c>
      <c r="N49" s="25">
        <v>0</v>
      </c>
      <c r="O49" s="27">
        <v>0</v>
      </c>
    </row>
    <row r="50" spans="1:16" ht="12" customHeight="1">
      <c r="A50" s="163" t="s">
        <v>91</v>
      </c>
      <c r="B50" s="13" t="s">
        <v>41</v>
      </c>
      <c r="C50" s="14">
        <v>1598</v>
      </c>
      <c r="D50" s="15">
        <v>1.2515644555694619E-3</v>
      </c>
      <c r="E50" s="15">
        <v>0</v>
      </c>
      <c r="F50" s="15">
        <v>6.8836045056320403E-3</v>
      </c>
      <c r="G50" s="15">
        <v>3.4418022528160203E-2</v>
      </c>
      <c r="H50" s="15">
        <v>4.005006257822278E-2</v>
      </c>
      <c r="I50" s="15">
        <v>0.15894868585732166</v>
      </c>
      <c r="J50" s="15">
        <v>0.13204005006257821</v>
      </c>
      <c r="K50" s="15">
        <v>0.21839799749687108</v>
      </c>
      <c r="L50" s="15">
        <v>0.23529411764705882</v>
      </c>
      <c r="M50" s="15">
        <v>7.7596996245306638E-2</v>
      </c>
      <c r="N50" s="15">
        <v>7.5093867334167716E-2</v>
      </c>
      <c r="O50" s="17">
        <v>2.002503128911139E-2</v>
      </c>
      <c r="P50" s="2">
        <v>1</v>
      </c>
    </row>
    <row r="51" spans="1:16">
      <c r="A51" s="164"/>
      <c r="B51" s="18" t="s">
        <v>42</v>
      </c>
      <c r="C51" s="19">
        <v>455</v>
      </c>
      <c r="D51" s="20">
        <v>0</v>
      </c>
      <c r="E51" s="20">
        <v>0</v>
      </c>
      <c r="F51" s="20">
        <v>1.7582417582417582E-2</v>
      </c>
      <c r="G51" s="20">
        <v>2.8571428571428571E-2</v>
      </c>
      <c r="H51" s="20">
        <v>4.3956043956043959E-2</v>
      </c>
      <c r="I51" s="20">
        <v>0.11648351648351649</v>
      </c>
      <c r="J51" s="20">
        <v>0.13846153846153847</v>
      </c>
      <c r="K51" s="20">
        <v>0.24615384615384617</v>
      </c>
      <c r="L51" s="20">
        <v>0.18901098901098901</v>
      </c>
      <c r="M51" s="20">
        <v>0.10989010989010989</v>
      </c>
      <c r="N51" s="20">
        <v>9.6703296703296707E-2</v>
      </c>
      <c r="O51" s="22">
        <v>1.3186813186813187E-2</v>
      </c>
      <c r="P51" s="2">
        <v>1</v>
      </c>
    </row>
    <row r="52" spans="1:16">
      <c r="A52" s="165"/>
      <c r="B52" s="18" t="s">
        <v>43</v>
      </c>
      <c r="C52" s="19">
        <v>1174</v>
      </c>
      <c r="D52" s="20">
        <v>6.8143100511073255E-3</v>
      </c>
      <c r="E52" s="20">
        <v>5.1107325383304937E-3</v>
      </c>
      <c r="F52" s="20">
        <v>8.5178875638841564E-3</v>
      </c>
      <c r="G52" s="20">
        <v>2.2146507666098807E-2</v>
      </c>
      <c r="H52" s="20">
        <v>4.0885860306643949E-2</v>
      </c>
      <c r="I52" s="20">
        <v>0.16524701873935263</v>
      </c>
      <c r="J52" s="20">
        <v>9.1141396933560478E-2</v>
      </c>
      <c r="K52" s="20">
        <v>0.22742759795570699</v>
      </c>
      <c r="L52" s="20">
        <v>0.23168654173764908</v>
      </c>
      <c r="M52" s="20">
        <v>0.11669505962521294</v>
      </c>
      <c r="N52" s="20">
        <v>7.06984667802385E-2</v>
      </c>
      <c r="O52" s="22">
        <v>1.3628620102214651E-2</v>
      </c>
      <c r="P52" s="2">
        <v>1</v>
      </c>
    </row>
    <row r="53" spans="1:16">
      <c r="A53" s="166"/>
      <c r="B53" s="23" t="s">
        <v>34</v>
      </c>
      <c r="C53" s="24">
        <v>19</v>
      </c>
      <c r="D53" s="25">
        <v>0</v>
      </c>
      <c r="E53" s="25">
        <v>5.2631578947368418E-2</v>
      </c>
      <c r="F53" s="25">
        <v>0</v>
      </c>
      <c r="G53" s="25">
        <v>0</v>
      </c>
      <c r="H53" s="25">
        <v>5.2631578947368418E-2</v>
      </c>
      <c r="I53" s="25">
        <v>0.10526315789473684</v>
      </c>
      <c r="J53" s="25">
        <v>5.2631578947368418E-2</v>
      </c>
      <c r="K53" s="25">
        <v>0.36842105263157893</v>
      </c>
      <c r="L53" s="25">
        <v>0.26315789473684209</v>
      </c>
      <c r="M53" s="25">
        <v>0</v>
      </c>
      <c r="N53" s="25">
        <v>0</v>
      </c>
      <c r="O53" s="27">
        <v>0.10526315789473684</v>
      </c>
      <c r="P53" s="2">
        <v>1</v>
      </c>
    </row>
    <row r="54" spans="1:16" ht="12" customHeight="1">
      <c r="A54" s="159" t="s">
        <v>92</v>
      </c>
      <c r="B54" s="13" t="s">
        <v>44</v>
      </c>
      <c r="C54" s="14">
        <v>88</v>
      </c>
      <c r="D54" s="15">
        <v>0</v>
      </c>
      <c r="E54" s="15">
        <v>0</v>
      </c>
      <c r="F54" s="15">
        <v>0</v>
      </c>
      <c r="G54" s="15">
        <v>4.5454545454545456E-2</v>
      </c>
      <c r="H54" s="15">
        <v>9.0909090909090912E-2</v>
      </c>
      <c r="I54" s="15">
        <v>0.15909090909090909</v>
      </c>
      <c r="J54" s="15">
        <v>5.6818181818181816E-2</v>
      </c>
      <c r="K54" s="15">
        <v>0.29545454545454547</v>
      </c>
      <c r="L54" s="15">
        <v>0.18181818181818182</v>
      </c>
      <c r="M54" s="15">
        <v>0.10227272727272728</v>
      </c>
      <c r="N54" s="15">
        <v>6.8181818181818177E-2</v>
      </c>
      <c r="O54" s="17">
        <v>0</v>
      </c>
    </row>
    <row r="55" spans="1:16">
      <c r="A55" s="160"/>
      <c r="B55" s="18" t="s">
        <v>45</v>
      </c>
      <c r="C55" s="19">
        <v>242</v>
      </c>
      <c r="D55" s="20">
        <v>0</v>
      </c>
      <c r="E55" s="20">
        <v>8.2644628099173556E-3</v>
      </c>
      <c r="F55" s="20">
        <v>8.2644628099173556E-3</v>
      </c>
      <c r="G55" s="20">
        <v>2.4793388429752067E-2</v>
      </c>
      <c r="H55" s="20">
        <v>2.8925619834710745E-2</v>
      </c>
      <c r="I55" s="20">
        <v>6.6115702479338845E-2</v>
      </c>
      <c r="J55" s="20">
        <v>0.10330578512396695</v>
      </c>
      <c r="K55" s="20">
        <v>0.26033057851239672</v>
      </c>
      <c r="L55" s="20">
        <v>0.22727272727272727</v>
      </c>
      <c r="M55" s="20">
        <v>0.16528925619834711</v>
      </c>
      <c r="N55" s="20">
        <v>0.10743801652892562</v>
      </c>
      <c r="O55" s="22">
        <v>0</v>
      </c>
    </row>
    <row r="56" spans="1:16">
      <c r="A56" s="161"/>
      <c r="B56" s="18" t="s">
        <v>46</v>
      </c>
      <c r="C56" s="19">
        <v>1285</v>
      </c>
      <c r="D56" s="20">
        <v>6.2256809338521405E-3</v>
      </c>
      <c r="E56" s="20">
        <v>3.1128404669260703E-3</v>
      </c>
      <c r="F56" s="20">
        <v>1.2451361867704281E-2</v>
      </c>
      <c r="G56" s="20">
        <v>2.1789883268482489E-2</v>
      </c>
      <c r="H56" s="20">
        <v>3.9688715953307391E-2</v>
      </c>
      <c r="I56" s="20">
        <v>0.16653696498054474</v>
      </c>
      <c r="J56" s="20">
        <v>0.10739299610894941</v>
      </c>
      <c r="K56" s="20">
        <v>0.22256809338521399</v>
      </c>
      <c r="L56" s="20">
        <v>0.22178988326848248</v>
      </c>
      <c r="M56" s="20">
        <v>0.10739299610894941</v>
      </c>
      <c r="N56" s="20">
        <v>7.3929961089494164E-2</v>
      </c>
      <c r="O56" s="22">
        <v>1.7120622568093387E-2</v>
      </c>
    </row>
    <row r="57" spans="1:16" ht="12.5" thickBot="1">
      <c r="A57" s="162"/>
      <c r="B57" s="33" t="s">
        <v>34</v>
      </c>
      <c r="C57" s="34">
        <v>14</v>
      </c>
      <c r="D57" s="35">
        <v>0</v>
      </c>
      <c r="E57" s="35">
        <v>0</v>
      </c>
      <c r="F57" s="35">
        <v>0</v>
      </c>
      <c r="G57" s="35">
        <v>7.1428571428571425E-2</v>
      </c>
      <c r="H57" s="35">
        <v>0.14285714285714285</v>
      </c>
      <c r="I57" s="35">
        <v>0.21428571428571427</v>
      </c>
      <c r="J57" s="35">
        <v>0.14285714285714285</v>
      </c>
      <c r="K57" s="35">
        <v>0.2857142857142857</v>
      </c>
      <c r="L57" s="35">
        <v>0.14285714285714285</v>
      </c>
      <c r="M57" s="35">
        <v>0</v>
      </c>
      <c r="N57" s="35">
        <v>0</v>
      </c>
      <c r="O57" s="37">
        <v>0</v>
      </c>
    </row>
    <row r="58" spans="1:16">
      <c r="A58" s="95"/>
    </row>
  </sheetData>
  <mergeCells count="13">
    <mergeCell ref="A36:A44"/>
    <mergeCell ref="A45:A49"/>
    <mergeCell ref="A50:A53"/>
    <mergeCell ref="A54:A57"/>
    <mergeCell ref="A6:A13"/>
    <mergeCell ref="A14:A16"/>
    <mergeCell ref="A17:A22"/>
    <mergeCell ref="A23:A35"/>
    <mergeCell ref="A1:M1"/>
    <mergeCell ref="A5:B5"/>
    <mergeCell ref="A3:B4"/>
    <mergeCell ref="C3:C4"/>
    <mergeCell ref="O3:O4"/>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U57"/>
  <sheetViews>
    <sheetView workbookViewId="0">
      <pane ySplit="4" topLeftCell="A5" activePane="bottomLeft" state="frozen"/>
      <selection activeCell="A67" sqref="A67"/>
      <selection pane="bottomLeft" sqref="A1:U1"/>
    </sheetView>
  </sheetViews>
  <sheetFormatPr defaultColWidth="9.09765625" defaultRowHeight="12"/>
  <cols>
    <col min="1" max="1" width="6.8984375" style="2" customWidth="1"/>
    <col min="2" max="2" width="22" style="2" customWidth="1"/>
    <col min="3" max="3" width="7.59765625" style="2" customWidth="1"/>
    <col min="4" max="16384" width="9.09765625" style="2"/>
  </cols>
  <sheetData>
    <row r="1" spans="1:21" customFormat="1" ht="20.25" customHeight="1" thickBot="1">
      <c r="A1" s="180" t="s">
        <v>364</v>
      </c>
      <c r="B1" s="201"/>
      <c r="C1" s="201"/>
      <c r="D1" s="201"/>
      <c r="E1" s="201"/>
      <c r="F1" s="201"/>
      <c r="G1" s="201"/>
      <c r="H1" s="201"/>
      <c r="I1" s="201"/>
      <c r="J1" s="201"/>
      <c r="K1" s="201"/>
      <c r="L1" s="201"/>
      <c r="M1" s="201"/>
      <c r="N1" s="201"/>
      <c r="O1" s="201"/>
      <c r="P1" s="201"/>
      <c r="Q1" s="201"/>
      <c r="R1" s="201"/>
      <c r="S1" s="201"/>
      <c r="T1" s="201"/>
      <c r="U1" s="202"/>
    </row>
    <row r="2" spans="1:21" ht="13.5" customHeight="1" thickBot="1"/>
    <row r="3" spans="1:21" s="5" customFormat="1" ht="12" customHeight="1">
      <c r="A3" s="172"/>
      <c r="B3" s="173"/>
      <c r="C3" s="176" t="s">
        <v>116</v>
      </c>
      <c r="D3" s="3">
        <v>1</v>
      </c>
      <c r="E3" s="56">
        <v>2</v>
      </c>
      <c r="F3" s="56">
        <v>3</v>
      </c>
      <c r="G3" s="56">
        <v>4</v>
      </c>
      <c r="H3" s="56">
        <v>5</v>
      </c>
      <c r="I3" s="56">
        <v>6</v>
      </c>
      <c r="J3" s="56">
        <v>7</v>
      </c>
      <c r="K3" s="56">
        <v>8</v>
      </c>
      <c r="L3" s="56">
        <v>9</v>
      </c>
      <c r="M3" s="56">
        <v>10</v>
      </c>
      <c r="N3" s="56">
        <v>11</v>
      </c>
      <c r="O3" s="56">
        <v>12</v>
      </c>
      <c r="P3" s="56">
        <v>13</v>
      </c>
      <c r="Q3" s="56">
        <v>14</v>
      </c>
      <c r="R3" s="56">
        <v>15</v>
      </c>
      <c r="S3" s="56">
        <v>16</v>
      </c>
      <c r="T3" s="56">
        <v>17</v>
      </c>
      <c r="U3" s="178" t="s">
        <v>117</v>
      </c>
    </row>
    <row r="4" spans="1:21" s="5" customFormat="1" ht="36.5" thickBot="1">
      <c r="A4" s="174"/>
      <c r="B4" s="175"/>
      <c r="C4" s="177"/>
      <c r="D4" s="6" t="s">
        <v>272</v>
      </c>
      <c r="E4" s="57" t="s">
        <v>412</v>
      </c>
      <c r="F4" s="57" t="s">
        <v>273</v>
      </c>
      <c r="G4" s="57" t="s">
        <v>274</v>
      </c>
      <c r="H4" s="57" t="s">
        <v>275</v>
      </c>
      <c r="I4" s="57" t="s">
        <v>276</v>
      </c>
      <c r="J4" s="57" t="s">
        <v>122</v>
      </c>
      <c r="K4" s="57" t="s">
        <v>277</v>
      </c>
      <c r="L4" s="57" t="s">
        <v>278</v>
      </c>
      <c r="M4" s="57" t="s">
        <v>279</v>
      </c>
      <c r="N4" s="57" t="s">
        <v>280</v>
      </c>
      <c r="O4" s="57" t="s">
        <v>281</v>
      </c>
      <c r="P4" s="57" t="s">
        <v>282</v>
      </c>
      <c r="Q4" s="57" t="s">
        <v>283</v>
      </c>
      <c r="R4" s="57" t="s">
        <v>284</v>
      </c>
      <c r="S4" s="57" t="s">
        <v>285</v>
      </c>
      <c r="T4" s="57" t="s">
        <v>286</v>
      </c>
      <c r="U4" s="179"/>
    </row>
    <row r="5" spans="1:21" ht="12.5" thickBot="1">
      <c r="A5" s="167" t="s">
        <v>82</v>
      </c>
      <c r="B5" s="168"/>
      <c r="C5" s="9">
        <v>3246</v>
      </c>
      <c r="D5" s="10">
        <v>0.54621072088724587</v>
      </c>
      <c r="E5" s="10">
        <v>0.59057301293900188</v>
      </c>
      <c r="F5" s="10">
        <v>0.10073937153419593</v>
      </c>
      <c r="G5" s="10">
        <v>0.76463339494762783</v>
      </c>
      <c r="H5" s="10">
        <v>0.60443622920517559</v>
      </c>
      <c r="I5" s="10">
        <v>0.3022181146025878</v>
      </c>
      <c r="J5" s="10">
        <v>0.38878619839802836</v>
      </c>
      <c r="K5" s="10">
        <v>0.34842883548983367</v>
      </c>
      <c r="L5" s="10">
        <v>0.18545902649414664</v>
      </c>
      <c r="M5" s="10">
        <v>9.8274799753542821E-2</v>
      </c>
      <c r="N5" s="10">
        <v>0.11552680221811461</v>
      </c>
      <c r="O5" s="10">
        <v>0.46025878003696857</v>
      </c>
      <c r="P5" s="10">
        <v>0.48336414048059151</v>
      </c>
      <c r="Q5" s="10">
        <v>0.60536044362292052</v>
      </c>
      <c r="R5" s="10">
        <v>0.42852741836105979</v>
      </c>
      <c r="S5" s="10">
        <v>0.25107825015403573</v>
      </c>
      <c r="T5" s="10">
        <v>0.17221195317313617</v>
      </c>
      <c r="U5" s="12">
        <v>1.7868145409735057E-2</v>
      </c>
    </row>
    <row r="6" spans="1:21" ht="12" customHeight="1">
      <c r="A6" s="163" t="s">
        <v>83</v>
      </c>
      <c r="B6" s="13" t="s">
        <v>27</v>
      </c>
      <c r="C6" s="14">
        <v>788</v>
      </c>
      <c r="D6" s="15">
        <v>0.56598984771573602</v>
      </c>
      <c r="E6" s="15">
        <v>0.6091370558375635</v>
      </c>
      <c r="F6" s="15">
        <v>8.8832487309644673E-2</v>
      </c>
      <c r="G6" s="15">
        <v>0.79441624365482233</v>
      </c>
      <c r="H6" s="15">
        <v>0.58629441624365486</v>
      </c>
      <c r="I6" s="15">
        <v>0.26903553299492383</v>
      </c>
      <c r="J6" s="15">
        <v>0.3604060913705584</v>
      </c>
      <c r="K6" s="15">
        <v>0.39847715736040606</v>
      </c>
      <c r="L6" s="15">
        <v>0.17005076142131981</v>
      </c>
      <c r="M6" s="15">
        <v>0.10152284263959391</v>
      </c>
      <c r="N6" s="15">
        <v>0.15989847715736041</v>
      </c>
      <c r="O6" s="15">
        <v>0.45939086294416243</v>
      </c>
      <c r="P6" s="15">
        <v>0.5025380710659898</v>
      </c>
      <c r="Q6" s="15">
        <v>0.550761421319797</v>
      </c>
      <c r="R6" s="15">
        <v>0.38324873096446699</v>
      </c>
      <c r="S6" s="15">
        <v>0.25380710659898476</v>
      </c>
      <c r="T6" s="15">
        <v>0.19543147208121828</v>
      </c>
      <c r="U6" s="17">
        <v>1.2690355329949238E-2</v>
      </c>
    </row>
    <row r="7" spans="1:21">
      <c r="A7" s="164"/>
      <c r="B7" s="18" t="s">
        <v>28</v>
      </c>
      <c r="C7" s="19">
        <v>748</v>
      </c>
      <c r="D7" s="20">
        <v>0.53208556149732622</v>
      </c>
      <c r="E7" s="20">
        <v>0.59893048128342241</v>
      </c>
      <c r="F7" s="20">
        <v>0.11229946524064172</v>
      </c>
      <c r="G7" s="20">
        <v>0.75668449197860965</v>
      </c>
      <c r="H7" s="20">
        <v>0.57219251336898391</v>
      </c>
      <c r="I7" s="20">
        <v>0.29946524064171121</v>
      </c>
      <c r="J7" s="20">
        <v>0.37165775401069517</v>
      </c>
      <c r="K7" s="20">
        <v>0.36096256684491979</v>
      </c>
      <c r="L7" s="20">
        <v>0.20320855614973263</v>
      </c>
      <c r="M7" s="20">
        <v>0.13368983957219252</v>
      </c>
      <c r="N7" s="20">
        <v>0.10695187165775401</v>
      </c>
      <c r="O7" s="20">
        <v>0.47058823529411764</v>
      </c>
      <c r="P7" s="20">
        <v>0.50267379679144386</v>
      </c>
      <c r="Q7" s="20">
        <v>0.63368983957219249</v>
      </c>
      <c r="R7" s="20">
        <v>0.41443850267379678</v>
      </c>
      <c r="S7" s="20">
        <v>0.28074866310160429</v>
      </c>
      <c r="T7" s="20">
        <v>0.20320855614973263</v>
      </c>
      <c r="U7" s="22">
        <v>2.4064171122994651E-2</v>
      </c>
    </row>
    <row r="8" spans="1:21">
      <c r="A8" s="164"/>
      <c r="B8" s="18" t="s">
        <v>29</v>
      </c>
      <c r="C8" s="19">
        <v>350</v>
      </c>
      <c r="D8" s="20">
        <v>0.48</v>
      </c>
      <c r="E8" s="20">
        <v>0.58857142857142852</v>
      </c>
      <c r="F8" s="20">
        <v>0.04</v>
      </c>
      <c r="G8" s="20">
        <v>0.72571428571428576</v>
      </c>
      <c r="H8" s="20">
        <v>0.64</v>
      </c>
      <c r="I8" s="20">
        <v>0.33142857142857141</v>
      </c>
      <c r="J8" s="20">
        <v>0.37142857142857144</v>
      </c>
      <c r="K8" s="20">
        <v>0.33714285714285713</v>
      </c>
      <c r="L8" s="20">
        <v>0.19428571428571428</v>
      </c>
      <c r="M8" s="20">
        <v>0.08</v>
      </c>
      <c r="N8" s="20">
        <v>0.11428571428571428</v>
      </c>
      <c r="O8" s="20">
        <v>0.45714285714285713</v>
      </c>
      <c r="P8" s="20">
        <v>0.52</v>
      </c>
      <c r="Q8" s="20">
        <v>0.61142857142857143</v>
      </c>
      <c r="R8" s="20">
        <v>0.49142857142857144</v>
      </c>
      <c r="S8" s="20">
        <v>0.18857142857142858</v>
      </c>
      <c r="T8" s="20">
        <v>0.12</v>
      </c>
      <c r="U8" s="22">
        <v>1.1428571428571429E-2</v>
      </c>
    </row>
    <row r="9" spans="1:21">
      <c r="A9" s="164"/>
      <c r="B9" s="18" t="s">
        <v>30</v>
      </c>
      <c r="C9" s="19">
        <v>558</v>
      </c>
      <c r="D9" s="20">
        <v>0.57706093189964158</v>
      </c>
      <c r="E9" s="20">
        <v>0.55555555555555558</v>
      </c>
      <c r="F9" s="20">
        <v>0.14695340501792115</v>
      </c>
      <c r="G9" s="20">
        <v>0.75627240143369179</v>
      </c>
      <c r="H9" s="20">
        <v>0.61648745519713266</v>
      </c>
      <c r="I9" s="20">
        <v>0.31182795698924731</v>
      </c>
      <c r="J9" s="20">
        <v>0.43369175627240142</v>
      </c>
      <c r="K9" s="20">
        <v>0.30465949820788529</v>
      </c>
      <c r="L9" s="20">
        <v>0.17204301075268819</v>
      </c>
      <c r="M9" s="20">
        <v>6.4516129032258063E-2</v>
      </c>
      <c r="N9" s="20">
        <v>0.10752688172043011</v>
      </c>
      <c r="O9" s="20">
        <v>0.4838709677419355</v>
      </c>
      <c r="P9" s="20">
        <v>0.4946236559139785</v>
      </c>
      <c r="Q9" s="20">
        <v>0.60931899641577059</v>
      </c>
      <c r="R9" s="20">
        <v>0.49820788530465948</v>
      </c>
      <c r="S9" s="20">
        <v>0.23655913978494625</v>
      </c>
      <c r="T9" s="20">
        <v>0.16129032258064516</v>
      </c>
      <c r="U9" s="22">
        <v>2.1505376344086023E-2</v>
      </c>
    </row>
    <row r="10" spans="1:21">
      <c r="A10" s="164"/>
      <c r="B10" s="18" t="s">
        <v>31</v>
      </c>
      <c r="C10" s="19">
        <v>350</v>
      </c>
      <c r="D10" s="20">
        <v>0.52</v>
      </c>
      <c r="E10" s="20">
        <v>0.58285714285714285</v>
      </c>
      <c r="F10" s="20">
        <v>9.7142857142857142E-2</v>
      </c>
      <c r="G10" s="20">
        <v>0.76</v>
      </c>
      <c r="H10" s="20">
        <v>0.64</v>
      </c>
      <c r="I10" s="20">
        <v>0.34285714285714286</v>
      </c>
      <c r="J10" s="20">
        <v>0.38857142857142857</v>
      </c>
      <c r="K10" s="20">
        <v>0.31428571428571428</v>
      </c>
      <c r="L10" s="20">
        <v>0.19428571428571428</v>
      </c>
      <c r="M10" s="20">
        <v>9.1428571428571428E-2</v>
      </c>
      <c r="N10" s="20">
        <v>6.8571428571428575E-2</v>
      </c>
      <c r="O10" s="20">
        <v>0.44</v>
      </c>
      <c r="P10" s="20">
        <v>0.42857142857142855</v>
      </c>
      <c r="Q10" s="20">
        <v>0.64</v>
      </c>
      <c r="R10" s="20">
        <v>0.4</v>
      </c>
      <c r="S10" s="20">
        <v>0.26857142857142857</v>
      </c>
      <c r="T10" s="20">
        <v>0.13714285714285715</v>
      </c>
      <c r="U10" s="22">
        <v>1.7142857142857144E-2</v>
      </c>
    </row>
    <row r="11" spans="1:21">
      <c r="A11" s="164"/>
      <c r="B11" s="18" t="s">
        <v>32</v>
      </c>
      <c r="C11" s="19">
        <v>330</v>
      </c>
      <c r="D11" s="20">
        <v>0.5757575757575758</v>
      </c>
      <c r="E11" s="20">
        <v>0.60606060606060608</v>
      </c>
      <c r="F11" s="20">
        <v>9.0909090909090912E-2</v>
      </c>
      <c r="G11" s="20">
        <v>0.76969696969696966</v>
      </c>
      <c r="H11" s="20">
        <v>0.61818181818181817</v>
      </c>
      <c r="I11" s="20">
        <v>0.32727272727272727</v>
      </c>
      <c r="J11" s="20">
        <v>0.41212121212121211</v>
      </c>
      <c r="K11" s="20">
        <v>0.30909090909090908</v>
      </c>
      <c r="L11" s="20">
        <v>0.18787878787878787</v>
      </c>
      <c r="M11" s="20">
        <v>0.10909090909090909</v>
      </c>
      <c r="N11" s="20">
        <v>0.10909090909090909</v>
      </c>
      <c r="O11" s="20">
        <v>0.43636363636363634</v>
      </c>
      <c r="P11" s="20">
        <v>0.4</v>
      </c>
      <c r="Q11" s="20">
        <v>0.64242424242424245</v>
      </c>
      <c r="R11" s="20">
        <v>0.4</v>
      </c>
      <c r="S11" s="20">
        <v>0.24848484848484848</v>
      </c>
      <c r="T11" s="20">
        <v>0.16969696969696971</v>
      </c>
      <c r="U11" s="22">
        <v>1.8181818181818181E-2</v>
      </c>
    </row>
    <row r="12" spans="1:21">
      <c r="A12" s="164"/>
      <c r="B12" s="18" t="s">
        <v>33</v>
      </c>
      <c r="C12" s="19">
        <v>110</v>
      </c>
      <c r="D12" s="20">
        <v>0.57272727272727275</v>
      </c>
      <c r="E12" s="20">
        <v>0.5636363636363636</v>
      </c>
      <c r="F12" s="20">
        <v>0.1</v>
      </c>
      <c r="G12" s="20">
        <v>0.78181818181818186</v>
      </c>
      <c r="H12" s="20">
        <v>0.61818181818181817</v>
      </c>
      <c r="I12" s="20">
        <v>0.23636363636363636</v>
      </c>
      <c r="J12" s="20">
        <v>0.47272727272727272</v>
      </c>
      <c r="K12" s="20">
        <v>0.41818181818181815</v>
      </c>
      <c r="L12" s="20">
        <v>0.2</v>
      </c>
      <c r="M12" s="20">
        <v>6.363636363636363E-2</v>
      </c>
      <c r="N12" s="20">
        <v>8.1818181818181818E-2</v>
      </c>
      <c r="O12" s="20">
        <v>0.41818181818181815</v>
      </c>
      <c r="P12" s="20">
        <v>0.47272727272727272</v>
      </c>
      <c r="Q12" s="20">
        <v>0.57272727272727275</v>
      </c>
      <c r="R12" s="20">
        <v>0.50909090909090904</v>
      </c>
      <c r="S12" s="20">
        <v>0.26363636363636361</v>
      </c>
      <c r="T12" s="20">
        <v>0.14545454545454545</v>
      </c>
      <c r="U12" s="22">
        <v>0</v>
      </c>
    </row>
    <row r="13" spans="1:21">
      <c r="A13" s="165"/>
      <c r="B13" s="23" t="s">
        <v>34</v>
      </c>
      <c r="C13" s="24">
        <v>12</v>
      </c>
      <c r="D13" s="25">
        <v>0.33333333333333331</v>
      </c>
      <c r="E13" s="25">
        <v>0.58333333333333337</v>
      </c>
      <c r="F13" s="25">
        <v>0.16666666666666666</v>
      </c>
      <c r="G13" s="25">
        <v>0.66666666666666663</v>
      </c>
      <c r="H13" s="25">
        <v>0.66666666666666663</v>
      </c>
      <c r="I13" s="25">
        <v>8.3333333333333329E-2</v>
      </c>
      <c r="J13" s="25">
        <v>0.33333333333333331</v>
      </c>
      <c r="K13" s="25">
        <v>8.3333333333333329E-2</v>
      </c>
      <c r="L13" s="25">
        <v>0</v>
      </c>
      <c r="M13" s="25">
        <v>0</v>
      </c>
      <c r="N13" s="25">
        <v>0</v>
      </c>
      <c r="O13" s="25">
        <v>0.5</v>
      </c>
      <c r="P13" s="25">
        <v>0.41666666666666669</v>
      </c>
      <c r="Q13" s="25">
        <v>0.33333333333333331</v>
      </c>
      <c r="R13" s="25">
        <v>8.3333333333333329E-2</v>
      </c>
      <c r="S13" s="25">
        <v>0.16666666666666666</v>
      </c>
      <c r="T13" s="25">
        <v>8.3333333333333329E-2</v>
      </c>
      <c r="U13" s="27">
        <v>0.16666666666666666</v>
      </c>
    </row>
    <row r="14" spans="1:21">
      <c r="A14" s="163" t="s">
        <v>84</v>
      </c>
      <c r="B14" s="13" t="s">
        <v>85</v>
      </c>
      <c r="C14" s="19">
        <v>1490</v>
      </c>
      <c r="D14" s="20">
        <v>0.5281879194630873</v>
      </c>
      <c r="E14" s="20">
        <v>0.56845637583892616</v>
      </c>
      <c r="F14" s="20">
        <v>0.12348993288590604</v>
      </c>
      <c r="G14" s="20">
        <v>0.74697986577181208</v>
      </c>
      <c r="H14" s="20">
        <v>0.56711409395973156</v>
      </c>
      <c r="I14" s="20">
        <v>0.29127516778523488</v>
      </c>
      <c r="J14" s="20">
        <v>0.42080536912751676</v>
      </c>
      <c r="K14" s="20">
        <v>0.33691275167785234</v>
      </c>
      <c r="L14" s="20">
        <v>0.16375838926174496</v>
      </c>
      <c r="M14" s="20">
        <v>0.1476510067114094</v>
      </c>
      <c r="N14" s="20">
        <v>0.10469798657718121</v>
      </c>
      <c r="O14" s="20">
        <v>0.4771812080536913</v>
      </c>
      <c r="P14" s="20">
        <v>0.4563758389261745</v>
      </c>
      <c r="Q14" s="20">
        <v>0.57718120805369133</v>
      </c>
      <c r="R14" s="20">
        <v>0.37852348993288593</v>
      </c>
      <c r="S14" s="20">
        <v>0.24966442953020135</v>
      </c>
      <c r="T14" s="20">
        <v>0.1906040268456376</v>
      </c>
      <c r="U14" s="22">
        <v>2.0134228187919462E-2</v>
      </c>
    </row>
    <row r="15" spans="1:21">
      <c r="A15" s="164"/>
      <c r="B15" s="18" t="s">
        <v>86</v>
      </c>
      <c r="C15" s="19">
        <v>1737</v>
      </c>
      <c r="D15" s="20">
        <v>0.56303972366148536</v>
      </c>
      <c r="E15" s="20">
        <v>0.60794473229706392</v>
      </c>
      <c r="F15" s="20">
        <v>8.1174438687392061E-2</v>
      </c>
      <c r="G15" s="20">
        <v>0.78123200921128377</v>
      </c>
      <c r="H15" s="20">
        <v>0.63788140472078292</v>
      </c>
      <c r="I15" s="20">
        <v>0.31318364997121473</v>
      </c>
      <c r="J15" s="20">
        <v>0.36211859527921703</v>
      </c>
      <c r="K15" s="20">
        <v>0.36039147956246403</v>
      </c>
      <c r="L15" s="20">
        <v>0.20495106505469199</v>
      </c>
      <c r="M15" s="20">
        <v>5.5843408175014396E-2</v>
      </c>
      <c r="N15" s="20">
        <v>0.12492803684513529</v>
      </c>
      <c r="O15" s="20">
        <v>0.44674726540011517</v>
      </c>
      <c r="P15" s="20">
        <v>0.50489349453080024</v>
      </c>
      <c r="Q15" s="20">
        <v>0.63212435233160624</v>
      </c>
      <c r="R15" s="20">
        <v>0.47495682210708118</v>
      </c>
      <c r="S15" s="20">
        <v>0.25215889464594127</v>
      </c>
      <c r="T15" s="20">
        <v>0.15659182498560736</v>
      </c>
      <c r="U15" s="22">
        <v>1.4392630972941854E-2</v>
      </c>
    </row>
    <row r="16" spans="1:21">
      <c r="A16" s="165"/>
      <c r="B16" s="23" t="s">
        <v>19</v>
      </c>
      <c r="C16" s="24">
        <v>19</v>
      </c>
      <c r="D16" s="25">
        <v>0.42105263157894735</v>
      </c>
      <c r="E16" s="25">
        <v>0.73684210526315785</v>
      </c>
      <c r="F16" s="25">
        <v>0.10526315789473684</v>
      </c>
      <c r="G16" s="25">
        <v>0.63157894736842102</v>
      </c>
      <c r="H16" s="25">
        <v>0.47368421052631576</v>
      </c>
      <c r="I16" s="25">
        <v>0.15789473684210525</v>
      </c>
      <c r="J16" s="25">
        <v>0.31578947368421051</v>
      </c>
      <c r="K16" s="25">
        <v>0.15789473684210525</v>
      </c>
      <c r="L16" s="25">
        <v>0.10526315789473684</v>
      </c>
      <c r="M16" s="25">
        <v>0.10526315789473684</v>
      </c>
      <c r="N16" s="25">
        <v>0.10526315789473684</v>
      </c>
      <c r="O16" s="25">
        <v>0.36842105263157893</v>
      </c>
      <c r="P16" s="25">
        <v>0.63157894736842102</v>
      </c>
      <c r="Q16" s="25">
        <v>0.36842105263157893</v>
      </c>
      <c r="R16" s="25">
        <v>0.10526315789473684</v>
      </c>
      <c r="S16" s="25">
        <v>0.26315789473684209</v>
      </c>
      <c r="T16" s="25">
        <v>0.15789473684210525</v>
      </c>
      <c r="U16" s="27">
        <v>0.15789473684210525</v>
      </c>
    </row>
    <row r="17" spans="1:21" ht="12" customHeight="1">
      <c r="A17" s="163" t="s">
        <v>87</v>
      </c>
      <c r="B17" s="28" t="s">
        <v>18</v>
      </c>
      <c r="C17" s="29">
        <v>463</v>
      </c>
      <c r="D17" s="30">
        <v>0.67818574514038876</v>
      </c>
      <c r="E17" s="30">
        <v>0.6155507559395248</v>
      </c>
      <c r="F17" s="30">
        <v>0.15118790496760259</v>
      </c>
      <c r="G17" s="30">
        <v>0.66522678185745143</v>
      </c>
      <c r="H17" s="30">
        <v>0.68250539956803458</v>
      </c>
      <c r="I17" s="30">
        <v>0.40604751619870411</v>
      </c>
      <c r="J17" s="30">
        <v>0.50755939524838012</v>
      </c>
      <c r="K17" s="30">
        <v>0.32181425485961124</v>
      </c>
      <c r="L17" s="30">
        <v>0.22678185745140389</v>
      </c>
      <c r="M17" s="30">
        <v>0.12526997840172785</v>
      </c>
      <c r="N17" s="30">
        <v>0.12311015118790497</v>
      </c>
      <c r="O17" s="30">
        <v>0.5010799136069114</v>
      </c>
      <c r="P17" s="30">
        <v>0.46220302375809935</v>
      </c>
      <c r="Q17" s="30">
        <v>0.61123110151187909</v>
      </c>
      <c r="R17" s="30">
        <v>0.45140388768898487</v>
      </c>
      <c r="S17" s="30">
        <v>0.25917926565874733</v>
      </c>
      <c r="T17" s="30">
        <v>0.20950323974082075</v>
      </c>
      <c r="U17" s="32">
        <v>1.2958963282937365E-2</v>
      </c>
    </row>
    <row r="18" spans="1:21">
      <c r="A18" s="165"/>
      <c r="B18" s="18" t="s">
        <v>98</v>
      </c>
      <c r="C18" s="19">
        <v>837</v>
      </c>
      <c r="D18" s="20">
        <v>0.54002389486260449</v>
      </c>
      <c r="E18" s="20">
        <v>0.68100358422939067</v>
      </c>
      <c r="F18" s="20">
        <v>0.11827956989247312</v>
      </c>
      <c r="G18" s="20">
        <v>0.7538829151732378</v>
      </c>
      <c r="H18" s="20">
        <v>0.70967741935483875</v>
      </c>
      <c r="I18" s="20">
        <v>0.53166069295101548</v>
      </c>
      <c r="J18" s="20">
        <v>0.49820788530465948</v>
      </c>
      <c r="K18" s="20">
        <v>0.30465949820788529</v>
      </c>
      <c r="L18" s="20">
        <v>0.20549581839904421</v>
      </c>
      <c r="M18" s="20">
        <v>0.12305854241338113</v>
      </c>
      <c r="N18" s="20">
        <v>0.11947431302270012</v>
      </c>
      <c r="O18" s="20">
        <v>0.4731182795698925</v>
      </c>
      <c r="P18" s="20">
        <v>0.48148148148148145</v>
      </c>
      <c r="Q18" s="20">
        <v>0.60812425328554365</v>
      </c>
      <c r="R18" s="20">
        <v>0.40740740740740738</v>
      </c>
      <c r="S18" s="20">
        <v>0.23297491039426524</v>
      </c>
      <c r="T18" s="20">
        <v>0.19952210274790919</v>
      </c>
      <c r="U18" s="22">
        <v>4.7789725209080045E-3</v>
      </c>
    </row>
    <row r="19" spans="1:21">
      <c r="A19" s="163"/>
      <c r="B19" s="18" t="s">
        <v>99</v>
      </c>
      <c r="C19" s="19">
        <v>969</v>
      </c>
      <c r="D19" s="20">
        <v>0.55211558307533537</v>
      </c>
      <c r="E19" s="20">
        <v>0.61919504643962853</v>
      </c>
      <c r="F19" s="20">
        <v>9.4943240454076372E-2</v>
      </c>
      <c r="G19" s="20">
        <v>0.80185758513931893</v>
      </c>
      <c r="H19" s="20">
        <v>0.58926728586171306</v>
      </c>
      <c r="I19" s="20">
        <v>0.22394220846233232</v>
      </c>
      <c r="J19" s="20">
        <v>0.44375644994840041</v>
      </c>
      <c r="K19" s="20">
        <v>0.31269349845201239</v>
      </c>
      <c r="L19" s="20">
        <v>0.17647058823529413</v>
      </c>
      <c r="M19" s="20">
        <v>7.7399380804953566E-2</v>
      </c>
      <c r="N19" s="20">
        <v>0.13003095975232198</v>
      </c>
      <c r="O19" s="20">
        <v>0.4633642930856553</v>
      </c>
      <c r="P19" s="20">
        <v>0.48503611971104232</v>
      </c>
      <c r="Q19" s="20">
        <v>0.59545923632610942</v>
      </c>
      <c r="R19" s="20">
        <v>0.38390092879256965</v>
      </c>
      <c r="S19" s="20">
        <v>0.25386996904024767</v>
      </c>
      <c r="T19" s="20">
        <v>0.1609907120743034</v>
      </c>
      <c r="U19" s="22">
        <v>1.238390092879257E-2</v>
      </c>
    </row>
    <row r="20" spans="1:21">
      <c r="A20" s="164"/>
      <c r="B20" s="18" t="s">
        <v>100</v>
      </c>
      <c r="C20" s="19">
        <v>675</v>
      </c>
      <c r="D20" s="20">
        <v>0.50074074074074071</v>
      </c>
      <c r="E20" s="20">
        <v>0.50962962962962965</v>
      </c>
      <c r="F20" s="20">
        <v>6.9629629629629625E-2</v>
      </c>
      <c r="G20" s="20">
        <v>0.80148148148148146</v>
      </c>
      <c r="H20" s="20">
        <v>0.5125925925925926</v>
      </c>
      <c r="I20" s="20">
        <v>0.1362962962962963</v>
      </c>
      <c r="J20" s="20">
        <v>0.21777777777777776</v>
      </c>
      <c r="K20" s="20">
        <v>0.43851851851851853</v>
      </c>
      <c r="L20" s="20">
        <v>0.16148148148148148</v>
      </c>
      <c r="M20" s="20">
        <v>8.2962962962962961E-2</v>
      </c>
      <c r="N20" s="20">
        <v>9.3333333333333338E-2</v>
      </c>
      <c r="O20" s="20">
        <v>0.43851851851851853</v>
      </c>
      <c r="P20" s="20">
        <v>0.52296296296296296</v>
      </c>
      <c r="Q20" s="20">
        <v>0.61333333333333329</v>
      </c>
      <c r="R20" s="20">
        <v>0.48</v>
      </c>
      <c r="S20" s="20">
        <v>0.26814814814814814</v>
      </c>
      <c r="T20" s="20">
        <v>0.14518518518518519</v>
      </c>
      <c r="U20" s="22">
        <v>3.259259259259259E-2</v>
      </c>
    </row>
    <row r="21" spans="1:21">
      <c r="A21" s="164"/>
      <c r="B21" s="18" t="s">
        <v>101</v>
      </c>
      <c r="C21" s="19">
        <v>287</v>
      </c>
      <c r="D21" s="20">
        <v>0.45296167247386759</v>
      </c>
      <c r="E21" s="20">
        <v>0.38675958188153309</v>
      </c>
      <c r="F21" s="20">
        <v>5.9233449477351915E-2</v>
      </c>
      <c r="G21" s="20">
        <v>0.7526132404181185</v>
      </c>
      <c r="H21" s="20">
        <v>0.43902439024390244</v>
      </c>
      <c r="I21" s="20">
        <v>0.13240418118466898</v>
      </c>
      <c r="J21" s="20">
        <v>9.4076655052264813E-2</v>
      </c>
      <c r="K21" s="20">
        <v>0.4425087108013937</v>
      </c>
      <c r="L21" s="20">
        <v>0.156794425087108</v>
      </c>
      <c r="M21" s="20">
        <v>9.4076655052264813E-2</v>
      </c>
      <c r="N21" s="20">
        <v>0.10104529616724739</v>
      </c>
      <c r="O21" s="20">
        <v>0.40418118466898956</v>
      </c>
      <c r="P21" s="20">
        <v>0.43205574912891986</v>
      </c>
      <c r="Q21" s="20">
        <v>0.61324041811846686</v>
      </c>
      <c r="R21" s="20">
        <v>0.50522648083623689</v>
      </c>
      <c r="S21" s="20">
        <v>0.24041811846689895</v>
      </c>
      <c r="T21" s="20">
        <v>0.13937282229965156</v>
      </c>
      <c r="U21" s="22">
        <v>4.1811846689895474E-2</v>
      </c>
    </row>
    <row r="22" spans="1:21">
      <c r="A22" s="165"/>
      <c r="B22" s="23" t="s">
        <v>34</v>
      </c>
      <c r="C22" s="24">
        <v>15</v>
      </c>
      <c r="D22" s="25">
        <v>0.26666666666666666</v>
      </c>
      <c r="E22" s="25">
        <v>0.46666666666666667</v>
      </c>
      <c r="F22" s="25">
        <v>0.13333333333333333</v>
      </c>
      <c r="G22" s="25">
        <v>0.6</v>
      </c>
      <c r="H22" s="25">
        <v>0.6</v>
      </c>
      <c r="I22" s="25">
        <v>6.6666666666666666E-2</v>
      </c>
      <c r="J22" s="25">
        <v>0.4</v>
      </c>
      <c r="K22" s="25">
        <v>6.6666666666666666E-2</v>
      </c>
      <c r="L22" s="25">
        <v>0</v>
      </c>
      <c r="M22" s="25">
        <v>0</v>
      </c>
      <c r="N22" s="25">
        <v>0</v>
      </c>
      <c r="O22" s="25">
        <v>0.33333333333333331</v>
      </c>
      <c r="P22" s="25">
        <v>0.33333333333333331</v>
      </c>
      <c r="Q22" s="25">
        <v>0.4</v>
      </c>
      <c r="R22" s="25">
        <v>0</v>
      </c>
      <c r="S22" s="25">
        <v>0.26666666666666666</v>
      </c>
      <c r="T22" s="25">
        <v>6.6666666666666666E-2</v>
      </c>
      <c r="U22" s="27">
        <v>0.13333333333333333</v>
      </c>
    </row>
    <row r="23" spans="1:21" ht="12" customHeight="1">
      <c r="A23" s="163" t="s">
        <v>88</v>
      </c>
      <c r="B23" s="28" t="s">
        <v>20</v>
      </c>
      <c r="C23" s="14">
        <v>217</v>
      </c>
      <c r="D23" s="15">
        <v>0.63133640552995396</v>
      </c>
      <c r="E23" s="15">
        <v>0.63133640552995396</v>
      </c>
      <c r="F23" s="15">
        <v>0.14746543778801843</v>
      </c>
      <c r="G23" s="15">
        <v>0.60368663594470051</v>
      </c>
      <c r="H23" s="15">
        <v>0.63133640552995396</v>
      </c>
      <c r="I23" s="15">
        <v>0.42857142857142855</v>
      </c>
      <c r="J23" s="15">
        <v>0.51152073732718895</v>
      </c>
      <c r="K23" s="15">
        <v>0.33179723502304148</v>
      </c>
      <c r="L23" s="15">
        <v>0.1889400921658986</v>
      </c>
      <c r="M23" s="15">
        <v>0.2119815668202765</v>
      </c>
      <c r="N23" s="15">
        <v>0.1152073732718894</v>
      </c>
      <c r="O23" s="15">
        <v>0.52073732718894006</v>
      </c>
      <c r="P23" s="15">
        <v>0.44700460829493088</v>
      </c>
      <c r="Q23" s="15">
        <v>0.55760368663594473</v>
      </c>
      <c r="R23" s="15">
        <v>0.40552995391705071</v>
      </c>
      <c r="S23" s="15">
        <v>0.22119815668202766</v>
      </c>
      <c r="T23" s="15">
        <v>0.23502304147465439</v>
      </c>
      <c r="U23" s="17">
        <v>9.2165898617511521E-3</v>
      </c>
    </row>
    <row r="24" spans="1:21">
      <c r="A24" s="164"/>
      <c r="B24" s="18" t="s">
        <v>102</v>
      </c>
      <c r="C24" s="19">
        <v>357</v>
      </c>
      <c r="D24" s="20">
        <v>0.56862745098039214</v>
      </c>
      <c r="E24" s="20">
        <v>0.65546218487394958</v>
      </c>
      <c r="F24" s="20">
        <v>0.1876750700280112</v>
      </c>
      <c r="G24" s="20">
        <v>0.70868347338935578</v>
      </c>
      <c r="H24" s="20">
        <v>0.70028011204481788</v>
      </c>
      <c r="I24" s="20">
        <v>0.49859943977591037</v>
      </c>
      <c r="J24" s="20">
        <v>0.51540616246498594</v>
      </c>
      <c r="K24" s="20">
        <v>0.33053221288515405</v>
      </c>
      <c r="L24" s="20">
        <v>0.16806722689075632</v>
      </c>
      <c r="M24" s="20">
        <v>0.18207282913165265</v>
      </c>
      <c r="N24" s="20">
        <v>0.10644257703081232</v>
      </c>
      <c r="O24" s="20">
        <v>0.48179271708683474</v>
      </c>
      <c r="P24" s="20">
        <v>0.44257703081232491</v>
      </c>
      <c r="Q24" s="20">
        <v>0.5938375350140056</v>
      </c>
      <c r="R24" s="20">
        <v>0.35014005602240894</v>
      </c>
      <c r="S24" s="20">
        <v>0.24089635854341737</v>
      </c>
      <c r="T24" s="20">
        <v>0.23249299719887956</v>
      </c>
      <c r="U24" s="22">
        <v>5.6022408963585435E-3</v>
      </c>
    </row>
    <row r="25" spans="1:21">
      <c r="A25" s="165"/>
      <c r="B25" s="18" t="s">
        <v>103</v>
      </c>
      <c r="C25" s="19">
        <v>429</v>
      </c>
      <c r="D25" s="20">
        <v>0.51515151515151514</v>
      </c>
      <c r="E25" s="20">
        <v>0.60372960372960371</v>
      </c>
      <c r="F25" s="20">
        <v>0.12121212121212122</v>
      </c>
      <c r="G25" s="20">
        <v>0.80186480186480191</v>
      </c>
      <c r="H25" s="20">
        <v>0.53146853146853146</v>
      </c>
      <c r="I25" s="20">
        <v>0.22610722610722611</v>
      </c>
      <c r="J25" s="20">
        <v>0.52214452214452212</v>
      </c>
      <c r="K25" s="20">
        <v>0.23076923076923078</v>
      </c>
      <c r="L25" s="20">
        <v>0.17249417249417248</v>
      </c>
      <c r="M25" s="20">
        <v>0.11421911421911422</v>
      </c>
      <c r="N25" s="20">
        <v>0.10722610722610723</v>
      </c>
      <c r="O25" s="20">
        <v>0.48951048951048953</v>
      </c>
      <c r="P25" s="20">
        <v>0.47086247086247085</v>
      </c>
      <c r="Q25" s="20">
        <v>0.61771561771561767</v>
      </c>
      <c r="R25" s="20">
        <v>0.34032634032634035</v>
      </c>
      <c r="S25" s="20">
        <v>0.27972027972027974</v>
      </c>
      <c r="T25" s="20">
        <v>0.15617715617715619</v>
      </c>
      <c r="U25" s="22">
        <v>9.324009324009324E-3</v>
      </c>
    </row>
    <row r="26" spans="1:21">
      <c r="A26" s="163"/>
      <c r="B26" s="18" t="s">
        <v>104</v>
      </c>
      <c r="C26" s="19">
        <v>344</v>
      </c>
      <c r="D26" s="20">
        <v>0.48546511627906974</v>
      </c>
      <c r="E26" s="20">
        <v>0.48837209302325579</v>
      </c>
      <c r="F26" s="20">
        <v>6.6860465116279064E-2</v>
      </c>
      <c r="G26" s="20">
        <v>0.80813953488372092</v>
      </c>
      <c r="H26" s="20">
        <v>0.47383720930232559</v>
      </c>
      <c r="I26" s="20">
        <v>0.13372093023255813</v>
      </c>
      <c r="J26" s="20">
        <v>0.25872093023255816</v>
      </c>
      <c r="K26" s="20">
        <v>0.44186046511627908</v>
      </c>
      <c r="L26" s="20">
        <v>0.13372093023255813</v>
      </c>
      <c r="M26" s="20">
        <v>0.12209302325581395</v>
      </c>
      <c r="N26" s="20">
        <v>7.5581395348837205E-2</v>
      </c>
      <c r="O26" s="20">
        <v>0.46220930232558138</v>
      </c>
      <c r="P26" s="20">
        <v>0.50872093023255816</v>
      </c>
      <c r="Q26" s="20">
        <v>0.55813953488372092</v>
      </c>
      <c r="R26" s="20">
        <v>0.42151162790697677</v>
      </c>
      <c r="S26" s="20">
        <v>0.27325581395348836</v>
      </c>
      <c r="T26" s="20">
        <v>0.15406976744186046</v>
      </c>
      <c r="U26" s="22">
        <v>3.4883720930232558E-2</v>
      </c>
    </row>
    <row r="27" spans="1:21">
      <c r="A27" s="164"/>
      <c r="B27" s="18" t="s">
        <v>105</v>
      </c>
      <c r="C27" s="19">
        <v>141</v>
      </c>
      <c r="D27" s="20">
        <v>0.41843971631205673</v>
      </c>
      <c r="E27" s="20">
        <v>0.3475177304964539</v>
      </c>
      <c r="F27" s="20">
        <v>7.0921985815602842E-2</v>
      </c>
      <c r="G27" s="20">
        <v>0.74468085106382975</v>
      </c>
      <c r="H27" s="20">
        <v>0.46099290780141844</v>
      </c>
      <c r="I27" s="20">
        <v>0.14184397163120568</v>
      </c>
      <c r="J27" s="20">
        <v>0.12056737588652482</v>
      </c>
      <c r="K27" s="20">
        <v>0.43262411347517732</v>
      </c>
      <c r="L27" s="20">
        <v>0.16312056737588654</v>
      </c>
      <c r="M27" s="20">
        <v>0.1276595744680851</v>
      </c>
      <c r="N27" s="20">
        <v>0.14893617021276595</v>
      </c>
      <c r="O27" s="20">
        <v>0.40425531914893614</v>
      </c>
      <c r="P27" s="20">
        <v>0.34042553191489361</v>
      </c>
      <c r="Q27" s="20">
        <v>0.49645390070921985</v>
      </c>
      <c r="R27" s="20">
        <v>0.42553191489361702</v>
      </c>
      <c r="S27" s="20">
        <v>0.1702127659574468</v>
      </c>
      <c r="T27" s="20">
        <v>0.21276595744680851</v>
      </c>
      <c r="U27" s="22">
        <v>7.0921985815602842E-2</v>
      </c>
    </row>
    <row r="28" spans="1:21">
      <c r="A28" s="164"/>
      <c r="B28" s="18" t="s">
        <v>21</v>
      </c>
      <c r="C28" s="19">
        <v>2</v>
      </c>
      <c r="D28" s="20">
        <v>0</v>
      </c>
      <c r="E28" s="20">
        <v>0</v>
      </c>
      <c r="F28" s="20">
        <v>0</v>
      </c>
      <c r="G28" s="20">
        <v>1</v>
      </c>
      <c r="H28" s="20">
        <v>1</v>
      </c>
      <c r="I28" s="20">
        <v>0</v>
      </c>
      <c r="J28" s="20">
        <v>1</v>
      </c>
      <c r="K28" s="20">
        <v>0</v>
      </c>
      <c r="L28" s="20">
        <v>0</v>
      </c>
      <c r="M28" s="20">
        <v>0</v>
      </c>
      <c r="N28" s="20">
        <v>0</v>
      </c>
      <c r="O28" s="20">
        <v>0</v>
      </c>
      <c r="P28" s="20">
        <v>0</v>
      </c>
      <c r="Q28" s="20">
        <v>0</v>
      </c>
      <c r="R28" s="20">
        <v>0</v>
      </c>
      <c r="S28" s="20">
        <v>0</v>
      </c>
      <c r="T28" s="20">
        <v>0</v>
      </c>
      <c r="U28" s="22">
        <v>0</v>
      </c>
    </row>
    <row r="29" spans="1:21">
      <c r="A29" s="164"/>
      <c r="B29" s="18" t="s">
        <v>22</v>
      </c>
      <c r="C29" s="19">
        <v>244</v>
      </c>
      <c r="D29" s="20">
        <v>0.72540983606557374</v>
      </c>
      <c r="E29" s="20">
        <v>0.60655737704918034</v>
      </c>
      <c r="F29" s="20">
        <v>0.15573770491803279</v>
      </c>
      <c r="G29" s="20">
        <v>0.72540983606557374</v>
      </c>
      <c r="H29" s="20">
        <v>0.73360655737704916</v>
      </c>
      <c r="I29" s="20">
        <v>0.38934426229508196</v>
      </c>
      <c r="J29" s="20">
        <v>0.50819672131147542</v>
      </c>
      <c r="K29" s="20">
        <v>0.3155737704918033</v>
      </c>
      <c r="L29" s="20">
        <v>0.26229508196721313</v>
      </c>
      <c r="M29" s="20">
        <v>4.9180327868852458E-2</v>
      </c>
      <c r="N29" s="20">
        <v>0.13114754098360656</v>
      </c>
      <c r="O29" s="20">
        <v>0.48770491803278687</v>
      </c>
      <c r="P29" s="20">
        <v>0.47950819672131145</v>
      </c>
      <c r="Q29" s="20">
        <v>0.66393442622950816</v>
      </c>
      <c r="R29" s="20">
        <v>0.49590163934426229</v>
      </c>
      <c r="S29" s="20">
        <v>0.29508196721311475</v>
      </c>
      <c r="T29" s="20">
        <v>0.18852459016393441</v>
      </c>
      <c r="U29" s="22">
        <v>8.1967213114754103E-3</v>
      </c>
    </row>
    <row r="30" spans="1:21">
      <c r="A30" s="164"/>
      <c r="B30" s="18" t="s">
        <v>106</v>
      </c>
      <c r="C30" s="19">
        <v>476</v>
      </c>
      <c r="D30" s="20">
        <v>0.51890756302521013</v>
      </c>
      <c r="E30" s="20">
        <v>0.69747899159663862</v>
      </c>
      <c r="F30" s="20">
        <v>6.7226890756302518E-2</v>
      </c>
      <c r="G30" s="20">
        <v>0.78991596638655459</v>
      </c>
      <c r="H30" s="20">
        <v>0.71848739495798319</v>
      </c>
      <c r="I30" s="20">
        <v>0.55672268907563027</v>
      </c>
      <c r="J30" s="20">
        <v>0.48949579831932771</v>
      </c>
      <c r="K30" s="20">
        <v>0.28361344537815125</v>
      </c>
      <c r="L30" s="20">
        <v>0.23109243697478993</v>
      </c>
      <c r="M30" s="20">
        <v>7.5630252100840331E-2</v>
      </c>
      <c r="N30" s="20">
        <v>0.12605042016806722</v>
      </c>
      <c r="O30" s="20">
        <v>0.46638655462184875</v>
      </c>
      <c r="P30" s="20">
        <v>0.50630252100840334</v>
      </c>
      <c r="Q30" s="20">
        <v>0.61974789915966388</v>
      </c>
      <c r="R30" s="20">
        <v>0.44957983193277312</v>
      </c>
      <c r="S30" s="20">
        <v>0.22478991596638656</v>
      </c>
      <c r="T30" s="20">
        <v>0.17226890756302521</v>
      </c>
      <c r="U30" s="22">
        <v>4.2016806722689074E-3</v>
      </c>
    </row>
    <row r="31" spans="1:21">
      <c r="A31" s="164"/>
      <c r="B31" s="18" t="s">
        <v>107</v>
      </c>
      <c r="C31" s="19">
        <v>538</v>
      </c>
      <c r="D31" s="20">
        <v>0.5799256505576208</v>
      </c>
      <c r="E31" s="20">
        <v>0.63011152416356875</v>
      </c>
      <c r="F31" s="20">
        <v>7.434944237918216E-2</v>
      </c>
      <c r="G31" s="20">
        <v>0.8011152416356877</v>
      </c>
      <c r="H31" s="20">
        <v>0.63754646840148699</v>
      </c>
      <c r="I31" s="20">
        <v>0.22304832713754646</v>
      </c>
      <c r="J31" s="20">
        <v>0.379182156133829</v>
      </c>
      <c r="K31" s="20">
        <v>0.379182156133829</v>
      </c>
      <c r="L31" s="20">
        <v>0.18029739776951673</v>
      </c>
      <c r="M31" s="20">
        <v>4.8327137546468404E-2</v>
      </c>
      <c r="N31" s="20">
        <v>0.14869888475836432</v>
      </c>
      <c r="O31" s="20">
        <v>0.44423791821561337</v>
      </c>
      <c r="P31" s="20">
        <v>0.49442379182156132</v>
      </c>
      <c r="Q31" s="20">
        <v>0.5799256505576208</v>
      </c>
      <c r="R31" s="20">
        <v>0.4200743494423792</v>
      </c>
      <c r="S31" s="20">
        <v>0.2342007434944238</v>
      </c>
      <c r="T31" s="20">
        <v>0.1654275092936803</v>
      </c>
      <c r="U31" s="22">
        <v>1.4869888475836431E-2</v>
      </c>
    </row>
    <row r="32" spans="1:21">
      <c r="A32" s="164"/>
      <c r="B32" s="18" t="s">
        <v>108</v>
      </c>
      <c r="C32" s="19">
        <v>331</v>
      </c>
      <c r="D32" s="20">
        <v>0.5166163141993958</v>
      </c>
      <c r="E32" s="20">
        <v>0.53172205438066467</v>
      </c>
      <c r="F32" s="20">
        <v>7.2507552870090641E-2</v>
      </c>
      <c r="G32" s="20">
        <v>0.79456193353474325</v>
      </c>
      <c r="H32" s="20">
        <v>0.55287009063444104</v>
      </c>
      <c r="I32" s="20">
        <v>0.13897280966767372</v>
      </c>
      <c r="J32" s="20">
        <v>0.17522658610271905</v>
      </c>
      <c r="K32" s="20">
        <v>0.43504531722054379</v>
      </c>
      <c r="L32" s="20">
        <v>0.19033232628398791</v>
      </c>
      <c r="M32" s="20">
        <v>4.2296072507552872E-2</v>
      </c>
      <c r="N32" s="20">
        <v>0.11178247734138973</v>
      </c>
      <c r="O32" s="20">
        <v>0.41389728096676737</v>
      </c>
      <c r="P32" s="20">
        <v>0.53776435045317217</v>
      </c>
      <c r="Q32" s="20">
        <v>0.67069486404833834</v>
      </c>
      <c r="R32" s="20">
        <v>0.54078549848942603</v>
      </c>
      <c r="S32" s="20">
        <v>0.26283987915407853</v>
      </c>
      <c r="T32" s="20">
        <v>0.13595166163141995</v>
      </c>
      <c r="U32" s="22">
        <v>3.0211480362537766E-2</v>
      </c>
    </row>
    <row r="33" spans="1:21">
      <c r="A33" s="164"/>
      <c r="B33" s="18" t="s">
        <v>109</v>
      </c>
      <c r="C33" s="19">
        <v>145</v>
      </c>
      <c r="D33" s="20">
        <v>0.48965517241379308</v>
      </c>
      <c r="E33" s="20">
        <v>0.4206896551724138</v>
      </c>
      <c r="F33" s="20">
        <v>4.8275862068965517E-2</v>
      </c>
      <c r="G33" s="20">
        <v>0.75862068965517238</v>
      </c>
      <c r="H33" s="20">
        <v>0.4206896551724138</v>
      </c>
      <c r="I33" s="20">
        <v>0.12413793103448276</v>
      </c>
      <c r="J33" s="20">
        <v>6.8965517241379309E-2</v>
      </c>
      <c r="K33" s="20">
        <v>0.45517241379310347</v>
      </c>
      <c r="L33" s="20">
        <v>0.15172413793103448</v>
      </c>
      <c r="M33" s="20">
        <v>6.2068965517241378E-2</v>
      </c>
      <c r="N33" s="20">
        <v>5.5172413793103448E-2</v>
      </c>
      <c r="O33" s="20">
        <v>0.40689655172413791</v>
      </c>
      <c r="P33" s="20">
        <v>0.51724137931034486</v>
      </c>
      <c r="Q33" s="20">
        <v>0.72413793103448276</v>
      </c>
      <c r="R33" s="20">
        <v>0.58620689655172409</v>
      </c>
      <c r="S33" s="20">
        <v>0.30344827586206896</v>
      </c>
      <c r="T33" s="20">
        <v>6.8965517241379309E-2</v>
      </c>
      <c r="U33" s="22">
        <v>1.3793103448275862E-2</v>
      </c>
    </row>
    <row r="34" spans="1:21">
      <c r="A34" s="164"/>
      <c r="B34" s="18" t="s">
        <v>23</v>
      </c>
      <c r="C34" s="19">
        <v>3</v>
      </c>
      <c r="D34" s="20">
        <v>0</v>
      </c>
      <c r="E34" s="20">
        <v>0</v>
      </c>
      <c r="F34" s="20">
        <v>0</v>
      </c>
      <c r="G34" s="20">
        <v>0</v>
      </c>
      <c r="H34" s="20">
        <v>0</v>
      </c>
      <c r="I34" s="20">
        <v>0</v>
      </c>
      <c r="J34" s="20">
        <v>0</v>
      </c>
      <c r="K34" s="20">
        <v>0</v>
      </c>
      <c r="L34" s="20">
        <v>0</v>
      </c>
      <c r="M34" s="20">
        <v>0</v>
      </c>
      <c r="N34" s="20">
        <v>0</v>
      </c>
      <c r="O34" s="20">
        <v>0</v>
      </c>
      <c r="P34" s="20">
        <v>0</v>
      </c>
      <c r="Q34" s="20">
        <v>0.66666666666666663</v>
      </c>
      <c r="R34" s="20">
        <v>0</v>
      </c>
      <c r="S34" s="20">
        <v>0.66666666666666663</v>
      </c>
      <c r="T34" s="20">
        <v>0</v>
      </c>
      <c r="U34" s="22">
        <v>0.33333333333333331</v>
      </c>
    </row>
    <row r="35" spans="1:21">
      <c r="A35" s="165"/>
      <c r="B35" s="23" t="s">
        <v>208</v>
      </c>
      <c r="C35" s="24">
        <v>19</v>
      </c>
      <c r="D35" s="25">
        <v>0.42109999999999997</v>
      </c>
      <c r="E35" s="25">
        <v>0.73680000000000012</v>
      </c>
      <c r="F35" s="25">
        <v>0.10529999999999999</v>
      </c>
      <c r="G35" s="25">
        <v>0.63159999999999994</v>
      </c>
      <c r="H35" s="25">
        <v>0.47369999999999995</v>
      </c>
      <c r="I35" s="25">
        <v>0.15789999999999998</v>
      </c>
      <c r="J35" s="25">
        <v>0.31579999999999997</v>
      </c>
      <c r="K35" s="25">
        <v>0.15789999999999998</v>
      </c>
      <c r="L35" s="25">
        <v>0.10529999999999999</v>
      </c>
      <c r="M35" s="25">
        <v>0.10529999999999999</v>
      </c>
      <c r="N35" s="25">
        <v>0.10529999999999999</v>
      </c>
      <c r="O35" s="25">
        <v>0.36840000000000006</v>
      </c>
      <c r="P35" s="25">
        <v>0.63159999999999994</v>
      </c>
      <c r="Q35" s="25">
        <v>0.36840000000000006</v>
      </c>
      <c r="R35" s="25">
        <v>0.10529999999999999</v>
      </c>
      <c r="S35" s="25">
        <v>0.26319999999999999</v>
      </c>
      <c r="T35" s="25">
        <v>0.15789999999999998</v>
      </c>
      <c r="U35" s="27">
        <v>0.15789999999999998</v>
      </c>
    </row>
    <row r="36" spans="1:21" ht="12" customHeight="1">
      <c r="A36" s="163" t="s">
        <v>89</v>
      </c>
      <c r="B36" s="13" t="s">
        <v>110</v>
      </c>
      <c r="C36" s="14">
        <v>43</v>
      </c>
      <c r="D36" s="15">
        <v>0.58139534883720934</v>
      </c>
      <c r="E36" s="15">
        <v>0.60465116279069764</v>
      </c>
      <c r="F36" s="15">
        <v>6.9767441860465115E-2</v>
      </c>
      <c r="G36" s="15">
        <v>0.90697674418604646</v>
      </c>
      <c r="H36" s="15">
        <v>0.69767441860465118</v>
      </c>
      <c r="I36" s="15">
        <v>0.20930232558139536</v>
      </c>
      <c r="J36" s="15">
        <v>0.30232558139534882</v>
      </c>
      <c r="K36" s="15">
        <v>0.37209302325581395</v>
      </c>
      <c r="L36" s="15">
        <v>0.20930232558139536</v>
      </c>
      <c r="M36" s="15">
        <v>0</v>
      </c>
      <c r="N36" s="15">
        <v>0</v>
      </c>
      <c r="O36" s="15">
        <v>0.34883720930232559</v>
      </c>
      <c r="P36" s="15">
        <v>0.60465116279069764</v>
      </c>
      <c r="Q36" s="15">
        <v>0.53488372093023251</v>
      </c>
      <c r="R36" s="15">
        <v>0.48837209302325579</v>
      </c>
      <c r="S36" s="15">
        <v>0.23255813953488372</v>
      </c>
      <c r="T36" s="15">
        <v>0</v>
      </c>
      <c r="U36" s="17">
        <v>4.6511627906976744E-2</v>
      </c>
    </row>
    <row r="37" spans="1:21">
      <c r="A37" s="164"/>
      <c r="B37" s="18" t="s">
        <v>111</v>
      </c>
      <c r="C37" s="19">
        <v>299</v>
      </c>
      <c r="D37" s="20">
        <v>0.59531772575250841</v>
      </c>
      <c r="E37" s="20">
        <v>0.52173913043478259</v>
      </c>
      <c r="F37" s="20">
        <v>0.13043478260869565</v>
      </c>
      <c r="G37" s="20">
        <v>0.73244147157190631</v>
      </c>
      <c r="H37" s="20">
        <v>0.55518394648829428</v>
      </c>
      <c r="I37" s="20">
        <v>0.2976588628762542</v>
      </c>
      <c r="J37" s="20">
        <v>0.52173913043478259</v>
      </c>
      <c r="K37" s="20">
        <v>0.33444816053511706</v>
      </c>
      <c r="L37" s="20">
        <v>0.20066889632107024</v>
      </c>
      <c r="M37" s="20">
        <v>8.6956521739130432E-2</v>
      </c>
      <c r="N37" s="20">
        <v>0.17725752508361203</v>
      </c>
      <c r="O37" s="20">
        <v>0.43478260869565216</v>
      </c>
      <c r="P37" s="20">
        <v>0.51170568561872909</v>
      </c>
      <c r="Q37" s="20">
        <v>0.5317725752508361</v>
      </c>
      <c r="R37" s="20">
        <v>0.38461538461538464</v>
      </c>
      <c r="S37" s="20">
        <v>0.24414715719063546</v>
      </c>
      <c r="T37" s="20">
        <v>0.17391304347826086</v>
      </c>
      <c r="U37" s="22">
        <v>2.6755852842809364E-2</v>
      </c>
    </row>
    <row r="38" spans="1:21">
      <c r="A38" s="165"/>
      <c r="B38" s="18" t="s">
        <v>112</v>
      </c>
      <c r="C38" s="19">
        <v>1006</v>
      </c>
      <c r="D38" s="20">
        <v>0.56361829025844934</v>
      </c>
      <c r="E38" s="20">
        <v>0.66600397614314111</v>
      </c>
      <c r="F38" s="20">
        <v>0.14314115308151093</v>
      </c>
      <c r="G38" s="20">
        <v>0.74652087475149109</v>
      </c>
      <c r="H38" s="20">
        <v>0.66003976143141152</v>
      </c>
      <c r="I38" s="20">
        <v>0.38170974155069581</v>
      </c>
      <c r="J38" s="20">
        <v>0.54870775347912526</v>
      </c>
      <c r="K38" s="20">
        <v>0.31809145129224653</v>
      </c>
      <c r="L38" s="20">
        <v>0.18787276341948311</v>
      </c>
      <c r="M38" s="20">
        <v>0.12624254473161034</v>
      </c>
      <c r="N38" s="20">
        <v>0.11928429423459244</v>
      </c>
      <c r="O38" s="20">
        <v>0.45029821073558646</v>
      </c>
      <c r="P38" s="20">
        <v>0.47514910536779326</v>
      </c>
      <c r="Q38" s="20">
        <v>0.62922465208747513</v>
      </c>
      <c r="R38" s="20">
        <v>0.39165009940357853</v>
      </c>
      <c r="S38" s="20">
        <v>0.25546719681908547</v>
      </c>
      <c r="T38" s="20">
        <v>0.19781312127236581</v>
      </c>
      <c r="U38" s="22">
        <v>3.9761431411530811E-3</v>
      </c>
    </row>
    <row r="39" spans="1:21">
      <c r="A39" s="163"/>
      <c r="B39" s="18" t="s">
        <v>113</v>
      </c>
      <c r="C39" s="19">
        <v>606</v>
      </c>
      <c r="D39" s="20">
        <v>0.55115511551155116</v>
      </c>
      <c r="E39" s="20">
        <v>0.65181518151815176</v>
      </c>
      <c r="F39" s="20">
        <v>8.2508250825082508E-2</v>
      </c>
      <c r="G39" s="20">
        <v>0.81518151815181517</v>
      </c>
      <c r="H39" s="20">
        <v>0.62541254125412538</v>
      </c>
      <c r="I39" s="20">
        <v>0.36633663366336633</v>
      </c>
      <c r="J39" s="20">
        <v>0.44389438943894388</v>
      </c>
      <c r="K39" s="20">
        <v>0.32838283828382836</v>
      </c>
      <c r="L39" s="20">
        <v>0.21782178217821782</v>
      </c>
      <c r="M39" s="20">
        <v>5.6105610561056105E-2</v>
      </c>
      <c r="N39" s="20">
        <v>0.11716171617161716</v>
      </c>
      <c r="O39" s="20">
        <v>0.48679867986798681</v>
      </c>
      <c r="P39" s="20">
        <v>0.4768976897689769</v>
      </c>
      <c r="Q39" s="20">
        <v>0.61881188118811881</v>
      </c>
      <c r="R39" s="20">
        <v>0.44884488448844884</v>
      </c>
      <c r="S39" s="20">
        <v>0.23597359735973597</v>
      </c>
      <c r="T39" s="20">
        <v>0.16831683168316833</v>
      </c>
      <c r="U39" s="22">
        <v>9.9009900990099011E-3</v>
      </c>
    </row>
    <row r="40" spans="1:21">
      <c r="A40" s="164"/>
      <c r="B40" s="18" t="s">
        <v>114</v>
      </c>
      <c r="C40" s="19">
        <v>190</v>
      </c>
      <c r="D40" s="20">
        <v>0.64736842105263159</v>
      </c>
      <c r="E40" s="20">
        <v>0.55789473684210522</v>
      </c>
      <c r="F40" s="20">
        <v>0.11578947368421053</v>
      </c>
      <c r="G40" s="20">
        <v>0.78947368421052633</v>
      </c>
      <c r="H40" s="20">
        <v>0.65263157894736845</v>
      </c>
      <c r="I40" s="20">
        <v>0.37368421052631579</v>
      </c>
      <c r="J40" s="20">
        <v>0.43157894736842106</v>
      </c>
      <c r="K40" s="20">
        <v>0.37368421052631579</v>
      </c>
      <c r="L40" s="20">
        <v>0.16842105263157894</v>
      </c>
      <c r="M40" s="20">
        <v>0.14210526315789473</v>
      </c>
      <c r="N40" s="20">
        <v>0.1368421052631579</v>
      </c>
      <c r="O40" s="20">
        <v>0.47894736842105262</v>
      </c>
      <c r="P40" s="20">
        <v>0.47894736842105262</v>
      </c>
      <c r="Q40" s="20">
        <v>0.52631578947368418</v>
      </c>
      <c r="R40" s="20">
        <v>0.35789473684210527</v>
      </c>
      <c r="S40" s="20">
        <v>0.2</v>
      </c>
      <c r="T40" s="20">
        <v>0.22631578947368422</v>
      </c>
      <c r="U40" s="22">
        <v>1.0526315789473684E-2</v>
      </c>
    </row>
    <row r="41" spans="1:21">
      <c r="A41" s="164"/>
      <c r="B41" s="18" t="s">
        <v>35</v>
      </c>
      <c r="C41" s="19">
        <v>79</v>
      </c>
      <c r="D41" s="20">
        <v>0.72151898734177211</v>
      </c>
      <c r="E41" s="20">
        <v>0.49367088607594939</v>
      </c>
      <c r="F41" s="20">
        <v>2.5316455696202531E-2</v>
      </c>
      <c r="G41" s="20">
        <v>0.55696202531645567</v>
      </c>
      <c r="H41" s="20">
        <v>0.65822784810126578</v>
      </c>
      <c r="I41" s="20">
        <v>0.11392405063291139</v>
      </c>
      <c r="J41" s="20">
        <v>0.35443037974683544</v>
      </c>
      <c r="K41" s="20">
        <v>0.25316455696202533</v>
      </c>
      <c r="L41" s="20">
        <v>0.20253164556962025</v>
      </c>
      <c r="M41" s="20">
        <v>0.15189873417721519</v>
      </c>
      <c r="N41" s="20">
        <v>5.0632911392405063E-2</v>
      </c>
      <c r="O41" s="20">
        <v>0.4050632911392405</v>
      </c>
      <c r="P41" s="20">
        <v>0.4050632911392405</v>
      </c>
      <c r="Q41" s="20">
        <v>0.50632911392405067</v>
      </c>
      <c r="R41" s="20">
        <v>0.54430379746835444</v>
      </c>
      <c r="S41" s="20">
        <v>0.22784810126582278</v>
      </c>
      <c r="T41" s="20">
        <v>8.8607594936708861E-2</v>
      </c>
      <c r="U41" s="22">
        <v>0</v>
      </c>
    </row>
    <row r="42" spans="1:21">
      <c r="A42" s="164"/>
      <c r="B42" s="18" t="s">
        <v>36</v>
      </c>
      <c r="C42" s="19">
        <v>433</v>
      </c>
      <c r="D42" s="20">
        <v>0.54272517321016167</v>
      </c>
      <c r="E42" s="20">
        <v>0.57505773672055427</v>
      </c>
      <c r="F42" s="20">
        <v>6.4665127020785224E-2</v>
      </c>
      <c r="G42" s="20">
        <v>0.7736720554272517</v>
      </c>
      <c r="H42" s="20">
        <v>0.59815242494226328</v>
      </c>
      <c r="I42" s="20">
        <v>0.2863741339491917</v>
      </c>
      <c r="J42" s="20">
        <v>0.19168591224018475</v>
      </c>
      <c r="K42" s="20">
        <v>0.42956120092378752</v>
      </c>
      <c r="L42" s="20">
        <v>0.18244803695150116</v>
      </c>
      <c r="M42" s="20">
        <v>6.9284064665127015E-2</v>
      </c>
      <c r="N42" s="20">
        <v>0.12009237875288684</v>
      </c>
      <c r="O42" s="20">
        <v>0.46420323325635104</v>
      </c>
      <c r="P42" s="20">
        <v>0.52886836027713624</v>
      </c>
      <c r="Q42" s="20">
        <v>0.65127020785219403</v>
      </c>
      <c r="R42" s="20">
        <v>0.52886836027713624</v>
      </c>
      <c r="S42" s="20">
        <v>0.26096997690531176</v>
      </c>
      <c r="T42" s="20">
        <v>0.17551963048498845</v>
      </c>
      <c r="U42" s="22">
        <v>3.2332563510392612E-2</v>
      </c>
    </row>
    <row r="43" spans="1:21">
      <c r="A43" s="164"/>
      <c r="B43" s="18" t="s">
        <v>115</v>
      </c>
      <c r="C43" s="19">
        <v>566</v>
      </c>
      <c r="D43" s="20">
        <v>0.43639575971731448</v>
      </c>
      <c r="E43" s="20">
        <v>0.46113074204946997</v>
      </c>
      <c r="F43" s="20">
        <v>6.5371024734982339E-2</v>
      </c>
      <c r="G43" s="20">
        <v>0.76325088339222613</v>
      </c>
      <c r="H43" s="20">
        <v>0.48056537102473496</v>
      </c>
      <c r="I43" s="20">
        <v>0.12544169611307421</v>
      </c>
      <c r="J43" s="20">
        <v>0.12367491166077739</v>
      </c>
      <c r="K43" s="20">
        <v>0.37632508833922262</v>
      </c>
      <c r="L43" s="20">
        <v>0.14487632508833923</v>
      </c>
      <c r="M43" s="20">
        <v>0.11130742049469965</v>
      </c>
      <c r="N43" s="20">
        <v>8.6572438162544174E-2</v>
      </c>
      <c r="O43" s="20">
        <v>0.46643109540636041</v>
      </c>
      <c r="P43" s="20">
        <v>0.45406360424028269</v>
      </c>
      <c r="Q43" s="20">
        <v>0.6024734982332155</v>
      </c>
      <c r="R43" s="20">
        <v>0.43286219081272087</v>
      </c>
      <c r="S43" s="20">
        <v>0.27385159010600707</v>
      </c>
      <c r="T43" s="20">
        <v>0.13780918727915195</v>
      </c>
      <c r="U43" s="22">
        <v>3.5335689045936397E-2</v>
      </c>
    </row>
    <row r="44" spans="1:21">
      <c r="A44" s="165"/>
      <c r="B44" s="23" t="s">
        <v>34</v>
      </c>
      <c r="C44" s="24">
        <v>24</v>
      </c>
      <c r="D44" s="25">
        <v>0.29166666666666669</v>
      </c>
      <c r="E44" s="25">
        <v>0.625</v>
      </c>
      <c r="F44" s="25">
        <v>8.3333333333333329E-2</v>
      </c>
      <c r="G44" s="25">
        <v>0.75</v>
      </c>
      <c r="H44" s="25">
        <v>0.66666666666666663</v>
      </c>
      <c r="I44" s="25">
        <v>8.3333333333333329E-2</v>
      </c>
      <c r="J44" s="25">
        <v>0.375</v>
      </c>
      <c r="K44" s="25">
        <v>0.25</v>
      </c>
      <c r="L44" s="25">
        <v>0.125</v>
      </c>
      <c r="M44" s="25">
        <v>0</v>
      </c>
      <c r="N44" s="25">
        <v>0</v>
      </c>
      <c r="O44" s="25">
        <v>0.54166666666666663</v>
      </c>
      <c r="P44" s="25">
        <v>0.58333333333333337</v>
      </c>
      <c r="Q44" s="25">
        <v>0.5</v>
      </c>
      <c r="R44" s="25">
        <v>0.16666666666666666</v>
      </c>
      <c r="S44" s="25">
        <v>0.33333333333333331</v>
      </c>
      <c r="T44" s="25">
        <v>8.3333333333333329E-2</v>
      </c>
      <c r="U44" s="27">
        <v>8.3333333333333329E-2</v>
      </c>
    </row>
    <row r="45" spans="1:21" ht="12" customHeight="1">
      <c r="A45" s="159" t="s">
        <v>90</v>
      </c>
      <c r="B45" s="13" t="s">
        <v>37</v>
      </c>
      <c r="C45" s="14">
        <v>332</v>
      </c>
      <c r="D45" s="15">
        <v>0.63554216867469882</v>
      </c>
      <c r="E45" s="15">
        <v>0.50903614457831325</v>
      </c>
      <c r="F45" s="15">
        <v>8.1325301204819275E-2</v>
      </c>
      <c r="G45" s="15">
        <v>0.67771084337349397</v>
      </c>
      <c r="H45" s="15">
        <v>0.59036144578313254</v>
      </c>
      <c r="I45" s="15">
        <v>0.2740963855421687</v>
      </c>
      <c r="J45" s="15">
        <v>0.43072289156626509</v>
      </c>
      <c r="K45" s="15">
        <v>0.33132530120481929</v>
      </c>
      <c r="L45" s="15">
        <v>0.18975903614457831</v>
      </c>
      <c r="M45" s="15">
        <v>8.1325301204819275E-2</v>
      </c>
      <c r="N45" s="15">
        <v>0.11746987951807229</v>
      </c>
      <c r="O45" s="15">
        <v>0.41265060240963858</v>
      </c>
      <c r="P45" s="15">
        <v>0.44277108433734941</v>
      </c>
      <c r="Q45" s="15">
        <v>0.55722891566265065</v>
      </c>
      <c r="R45" s="15">
        <v>0.4006024096385542</v>
      </c>
      <c r="S45" s="15">
        <v>0.21686746987951808</v>
      </c>
      <c r="T45" s="15">
        <v>0.18072289156626506</v>
      </c>
      <c r="U45" s="17">
        <v>1.8072289156626505E-2</v>
      </c>
    </row>
    <row r="46" spans="1:21">
      <c r="A46" s="160"/>
      <c r="B46" s="18" t="s">
        <v>38</v>
      </c>
      <c r="C46" s="19">
        <v>903</v>
      </c>
      <c r="D46" s="20">
        <v>0.52823920265780733</v>
      </c>
      <c r="E46" s="20">
        <v>0.63012181616832774</v>
      </c>
      <c r="F46" s="20">
        <v>0.11295681063122924</v>
      </c>
      <c r="G46" s="20">
        <v>0.79623477297895906</v>
      </c>
      <c r="H46" s="20">
        <v>0.62458471760797341</v>
      </c>
      <c r="I46" s="20">
        <v>0.34551495016611294</v>
      </c>
      <c r="J46" s="20">
        <v>0.49501661129568109</v>
      </c>
      <c r="K46" s="20">
        <v>0.30675526024363231</v>
      </c>
      <c r="L46" s="20">
        <v>0.18383167220376523</v>
      </c>
      <c r="M46" s="20">
        <v>0.10409745293466224</v>
      </c>
      <c r="N46" s="20">
        <v>0.11295681063122924</v>
      </c>
      <c r="O46" s="20">
        <v>0.45404208194905871</v>
      </c>
      <c r="P46" s="20">
        <v>0.4850498338870432</v>
      </c>
      <c r="Q46" s="20">
        <v>0.59136212624584716</v>
      </c>
      <c r="R46" s="20">
        <v>0.42192691029900331</v>
      </c>
      <c r="S46" s="20">
        <v>0.23034330011074197</v>
      </c>
      <c r="T46" s="20">
        <v>0.1583610188261351</v>
      </c>
      <c r="U46" s="22">
        <v>1.3289036544850499E-2</v>
      </c>
    </row>
    <row r="47" spans="1:21">
      <c r="A47" s="161"/>
      <c r="B47" s="18" t="s">
        <v>39</v>
      </c>
      <c r="C47" s="19">
        <v>662</v>
      </c>
      <c r="D47" s="20">
        <v>0.60876132930513593</v>
      </c>
      <c r="E47" s="20">
        <v>0.6858006042296072</v>
      </c>
      <c r="F47" s="20">
        <v>0.13293051359516617</v>
      </c>
      <c r="G47" s="20">
        <v>0.76737160120845926</v>
      </c>
      <c r="H47" s="20">
        <v>0.69939577039274925</v>
      </c>
      <c r="I47" s="20">
        <v>0.41842900302114805</v>
      </c>
      <c r="J47" s="20">
        <v>0.55740181268882172</v>
      </c>
      <c r="K47" s="20">
        <v>0.30362537764350456</v>
      </c>
      <c r="L47" s="20">
        <v>0.243202416918429</v>
      </c>
      <c r="M47" s="20">
        <v>8.4592145015105744E-2</v>
      </c>
      <c r="N47" s="20">
        <v>0.12688821752265861</v>
      </c>
      <c r="O47" s="20">
        <v>0.45619335347432022</v>
      </c>
      <c r="P47" s="20">
        <v>0.48036253776435045</v>
      </c>
      <c r="Q47" s="20">
        <v>0.66465256797583083</v>
      </c>
      <c r="R47" s="20">
        <v>0.43504531722054379</v>
      </c>
      <c r="S47" s="20">
        <v>0.2583081570996979</v>
      </c>
      <c r="T47" s="20">
        <v>0.20543806646525681</v>
      </c>
      <c r="U47" s="22">
        <v>6.0422960725075529E-3</v>
      </c>
    </row>
    <row r="48" spans="1:21">
      <c r="A48" s="159"/>
      <c r="B48" s="18" t="s">
        <v>40</v>
      </c>
      <c r="C48" s="19">
        <v>310</v>
      </c>
      <c r="D48" s="20">
        <v>0.5903225806451613</v>
      </c>
      <c r="E48" s="20">
        <v>0.61935483870967745</v>
      </c>
      <c r="F48" s="20">
        <v>0.11935483870967742</v>
      </c>
      <c r="G48" s="20">
        <v>0.74516129032258061</v>
      </c>
      <c r="H48" s="20">
        <v>0.59354838709677415</v>
      </c>
      <c r="I48" s="20">
        <v>0.32258064516129031</v>
      </c>
      <c r="J48" s="20">
        <v>0.41612903225806452</v>
      </c>
      <c r="K48" s="20">
        <v>0.41290322580645161</v>
      </c>
      <c r="L48" s="20">
        <v>0.14838709677419354</v>
      </c>
      <c r="M48" s="20">
        <v>0.15161290322580645</v>
      </c>
      <c r="N48" s="20">
        <v>0.15161290322580645</v>
      </c>
      <c r="O48" s="20">
        <v>0.51935483870967747</v>
      </c>
      <c r="P48" s="20">
        <v>0.5161290322580645</v>
      </c>
      <c r="Q48" s="20">
        <v>0.532258064516129</v>
      </c>
      <c r="R48" s="20">
        <v>0.35161290322580646</v>
      </c>
      <c r="S48" s="20">
        <v>0.27741935483870966</v>
      </c>
      <c r="T48" s="20">
        <v>0.2</v>
      </c>
      <c r="U48" s="22">
        <v>0</v>
      </c>
    </row>
    <row r="49" spans="1:21">
      <c r="A49" s="161"/>
      <c r="B49" s="23" t="s">
        <v>34</v>
      </c>
      <c r="C49" s="24">
        <v>16</v>
      </c>
      <c r="D49" s="25">
        <v>0.625</v>
      </c>
      <c r="E49" s="25">
        <v>0.5</v>
      </c>
      <c r="F49" s="25">
        <v>0.375</v>
      </c>
      <c r="G49" s="25">
        <v>0.875</v>
      </c>
      <c r="H49" s="25">
        <v>0.5</v>
      </c>
      <c r="I49" s="25">
        <v>0.25</v>
      </c>
      <c r="J49" s="25">
        <v>0.75</v>
      </c>
      <c r="K49" s="25">
        <v>0.625</v>
      </c>
      <c r="L49" s="25">
        <v>0.125</v>
      </c>
      <c r="M49" s="25">
        <v>0.125</v>
      </c>
      <c r="N49" s="25">
        <v>0.125</v>
      </c>
      <c r="O49" s="25">
        <v>0.375</v>
      </c>
      <c r="P49" s="25">
        <v>0.375</v>
      </c>
      <c r="Q49" s="25">
        <v>0.375</v>
      </c>
      <c r="R49" s="25">
        <v>0.125</v>
      </c>
      <c r="S49" s="25">
        <v>0.125</v>
      </c>
      <c r="T49" s="25">
        <v>0.125</v>
      </c>
      <c r="U49" s="27">
        <v>0</v>
      </c>
    </row>
    <row r="50" spans="1:21" ht="12" customHeight="1">
      <c r="A50" s="163" t="s">
        <v>91</v>
      </c>
      <c r="B50" s="13" t="s">
        <v>41</v>
      </c>
      <c r="C50" s="14">
        <v>1598</v>
      </c>
      <c r="D50" s="15">
        <v>0.52816020025031285</v>
      </c>
      <c r="E50" s="15">
        <v>0.58448060075093866</v>
      </c>
      <c r="F50" s="15">
        <v>0.11451814768460576</v>
      </c>
      <c r="G50" s="15">
        <v>0.75156445556946183</v>
      </c>
      <c r="H50" s="15">
        <v>0.58448060075093866</v>
      </c>
      <c r="I50" s="15">
        <v>0.29036295369211512</v>
      </c>
      <c r="J50" s="15">
        <v>0.38673341677096368</v>
      </c>
      <c r="K50" s="15">
        <v>0.31289111389236546</v>
      </c>
      <c r="L50" s="15">
        <v>0.18460575719649561</v>
      </c>
      <c r="M50" s="15">
        <v>8.2603254067584481E-2</v>
      </c>
      <c r="N50" s="15">
        <v>7.5719649561952443E-2</v>
      </c>
      <c r="O50" s="15">
        <v>0.4449311639549437</v>
      </c>
      <c r="P50" s="15">
        <v>0.45556946182728408</v>
      </c>
      <c r="Q50" s="15">
        <v>0.61264080100125151</v>
      </c>
      <c r="R50" s="15">
        <v>0.4593241551939925</v>
      </c>
      <c r="S50" s="15">
        <v>0.24217772215269087</v>
      </c>
      <c r="T50" s="15">
        <v>0.13078848560700876</v>
      </c>
      <c r="U50" s="17">
        <v>1.7521902377972465E-2</v>
      </c>
    </row>
    <row r="51" spans="1:21">
      <c r="A51" s="164"/>
      <c r="B51" s="18" t="s">
        <v>42</v>
      </c>
      <c r="C51" s="19">
        <v>455</v>
      </c>
      <c r="D51" s="20">
        <v>0.6197802197802198</v>
      </c>
      <c r="E51" s="20">
        <v>0.63736263736263732</v>
      </c>
      <c r="F51" s="20">
        <v>0.1076923076923077</v>
      </c>
      <c r="G51" s="20">
        <v>0.78241758241758241</v>
      </c>
      <c r="H51" s="20">
        <v>0.6901098901098901</v>
      </c>
      <c r="I51" s="20">
        <v>0.33406593406593404</v>
      </c>
      <c r="J51" s="20">
        <v>0.43956043956043955</v>
      </c>
      <c r="K51" s="20">
        <v>0.42197802197802198</v>
      </c>
      <c r="L51" s="20">
        <v>0.23076923076923078</v>
      </c>
      <c r="M51" s="20">
        <v>0.14945054945054945</v>
      </c>
      <c r="N51" s="20">
        <v>0.15824175824175823</v>
      </c>
      <c r="O51" s="20">
        <v>0.44615384615384618</v>
      </c>
      <c r="P51" s="20">
        <v>0.48351648351648352</v>
      </c>
      <c r="Q51" s="20">
        <v>0.62197802197802199</v>
      </c>
      <c r="R51" s="20">
        <v>0.39780219780219778</v>
      </c>
      <c r="S51" s="20">
        <v>0.25054945054945055</v>
      </c>
      <c r="T51" s="20">
        <v>0.24835164835164836</v>
      </c>
      <c r="U51" s="22">
        <v>1.3186813186813187E-2</v>
      </c>
    </row>
    <row r="52" spans="1:21">
      <c r="A52" s="165"/>
      <c r="B52" s="18" t="s">
        <v>43</v>
      </c>
      <c r="C52" s="19">
        <v>1174</v>
      </c>
      <c r="D52" s="20">
        <v>0.54599659284497448</v>
      </c>
      <c r="E52" s="20">
        <v>0.5809199318568995</v>
      </c>
      <c r="F52" s="20">
        <v>7.9216354344122664E-2</v>
      </c>
      <c r="G52" s="20">
        <v>0.77853492333901197</v>
      </c>
      <c r="H52" s="20">
        <v>0.60051107325383302</v>
      </c>
      <c r="I52" s="20">
        <v>0.30834752981260649</v>
      </c>
      <c r="J52" s="20">
        <v>0.37137989778534924</v>
      </c>
      <c r="K52" s="20">
        <v>0.37137989778534924</v>
      </c>
      <c r="L52" s="20">
        <v>0.17035775127768313</v>
      </c>
      <c r="M52" s="20">
        <v>0.10136286201022146</v>
      </c>
      <c r="N52" s="20">
        <v>0.15502555366269166</v>
      </c>
      <c r="O52" s="20">
        <v>0.48807495741056217</v>
      </c>
      <c r="P52" s="20">
        <v>0.52129471890971035</v>
      </c>
      <c r="Q52" s="20">
        <v>0.59369676320272569</v>
      </c>
      <c r="R52" s="20">
        <v>0.40374787052810901</v>
      </c>
      <c r="S52" s="20">
        <v>0.26575809199318567</v>
      </c>
      <c r="T52" s="20">
        <v>0.20102214650766609</v>
      </c>
      <c r="U52" s="22">
        <v>1.7035775127768313E-2</v>
      </c>
    </row>
    <row r="53" spans="1:21">
      <c r="A53" s="166"/>
      <c r="B53" s="23" t="s">
        <v>34</v>
      </c>
      <c r="C53" s="24">
        <v>19</v>
      </c>
      <c r="D53" s="25">
        <v>0.31578947368421051</v>
      </c>
      <c r="E53" s="25">
        <v>0.57894736842105265</v>
      </c>
      <c r="F53" s="25">
        <v>0.10526315789473684</v>
      </c>
      <c r="G53" s="25">
        <v>0.57894736842105265</v>
      </c>
      <c r="H53" s="25">
        <v>0.47368421052631576</v>
      </c>
      <c r="I53" s="25">
        <v>0.15789473684210525</v>
      </c>
      <c r="J53" s="25">
        <v>0.42105263157894735</v>
      </c>
      <c r="K53" s="25">
        <v>0.15789473684210525</v>
      </c>
      <c r="L53" s="25">
        <v>0.10526315789473684</v>
      </c>
      <c r="M53" s="25">
        <v>0</v>
      </c>
      <c r="N53" s="25">
        <v>0</v>
      </c>
      <c r="O53" s="25">
        <v>0.36842105263157893</v>
      </c>
      <c r="P53" s="25">
        <v>0.47368421052631576</v>
      </c>
      <c r="Q53" s="25">
        <v>0.31578947368421051</v>
      </c>
      <c r="R53" s="25">
        <v>0.10526315789473684</v>
      </c>
      <c r="S53" s="25">
        <v>0.10526315789473684</v>
      </c>
      <c r="T53" s="25">
        <v>5.2631578947368418E-2</v>
      </c>
      <c r="U53" s="27">
        <v>0.21052631578947367</v>
      </c>
    </row>
    <row r="54" spans="1:21" ht="12" customHeight="1">
      <c r="A54" s="159" t="s">
        <v>92</v>
      </c>
      <c r="B54" s="13" t="s">
        <v>44</v>
      </c>
      <c r="C54" s="14">
        <v>88</v>
      </c>
      <c r="D54" s="15">
        <v>0.56818181818181823</v>
      </c>
      <c r="E54" s="15">
        <v>0.56818181818181823</v>
      </c>
      <c r="F54" s="15">
        <v>2.2727272727272728E-2</v>
      </c>
      <c r="G54" s="15">
        <v>0.86363636363636365</v>
      </c>
      <c r="H54" s="15">
        <v>0.76136363636363635</v>
      </c>
      <c r="I54" s="15">
        <v>0.42045454545454547</v>
      </c>
      <c r="J54" s="15">
        <v>0.40909090909090912</v>
      </c>
      <c r="K54" s="15">
        <v>0.40909090909090912</v>
      </c>
      <c r="L54" s="15">
        <v>0.23863636363636365</v>
      </c>
      <c r="M54" s="15">
        <v>6.8181818181818177E-2</v>
      </c>
      <c r="N54" s="15">
        <v>0.18181818181818182</v>
      </c>
      <c r="O54" s="15">
        <v>0.53409090909090906</v>
      </c>
      <c r="P54" s="15">
        <v>0.60227272727272729</v>
      </c>
      <c r="Q54" s="15">
        <v>0.59090909090909094</v>
      </c>
      <c r="R54" s="15">
        <v>0.31818181818181818</v>
      </c>
      <c r="S54" s="15">
        <v>0.13636363636363635</v>
      </c>
      <c r="T54" s="15">
        <v>0.32954545454545453</v>
      </c>
      <c r="U54" s="17">
        <v>0</v>
      </c>
    </row>
    <row r="55" spans="1:21">
      <c r="A55" s="160"/>
      <c r="B55" s="18" t="s">
        <v>45</v>
      </c>
      <c r="C55" s="19">
        <v>242</v>
      </c>
      <c r="D55" s="20">
        <v>0.64462809917355368</v>
      </c>
      <c r="E55" s="20">
        <v>0.68181818181818177</v>
      </c>
      <c r="F55" s="20">
        <v>0.15702479338842976</v>
      </c>
      <c r="G55" s="20">
        <v>0.79338842975206614</v>
      </c>
      <c r="H55" s="20">
        <v>0.72727272727272729</v>
      </c>
      <c r="I55" s="20">
        <v>0.56198347107438018</v>
      </c>
      <c r="J55" s="20">
        <v>0.49586776859504134</v>
      </c>
      <c r="K55" s="20">
        <v>0.46694214876033058</v>
      </c>
      <c r="L55" s="20">
        <v>0.21900826446280991</v>
      </c>
      <c r="M55" s="20">
        <v>0.1487603305785124</v>
      </c>
      <c r="N55" s="20">
        <v>0.19834710743801653</v>
      </c>
      <c r="O55" s="20">
        <v>0.52479338842975209</v>
      </c>
      <c r="P55" s="20">
        <v>0.6074380165289256</v>
      </c>
      <c r="Q55" s="20">
        <v>0.64876033057851235</v>
      </c>
      <c r="R55" s="20">
        <v>0.37603305785123969</v>
      </c>
      <c r="S55" s="20">
        <v>0.31404958677685951</v>
      </c>
      <c r="T55" s="20">
        <v>0.30165289256198347</v>
      </c>
      <c r="U55" s="22">
        <v>0</v>
      </c>
    </row>
    <row r="56" spans="1:21">
      <c r="A56" s="161"/>
      <c r="B56" s="18" t="s">
        <v>46</v>
      </c>
      <c r="C56" s="19">
        <v>1285</v>
      </c>
      <c r="D56" s="20">
        <v>0.55252918287937747</v>
      </c>
      <c r="E56" s="20">
        <v>0.58365758754863817</v>
      </c>
      <c r="F56" s="20">
        <v>7.7042801556420237E-2</v>
      </c>
      <c r="G56" s="20">
        <v>0.7719844357976654</v>
      </c>
      <c r="H56" s="20">
        <v>0.60077821011673149</v>
      </c>
      <c r="I56" s="20">
        <v>0.26070038910505838</v>
      </c>
      <c r="J56" s="20">
        <v>0.37042801556420235</v>
      </c>
      <c r="K56" s="20">
        <v>0.36809338521400781</v>
      </c>
      <c r="L56" s="20">
        <v>0.17976653696498054</v>
      </c>
      <c r="M56" s="20">
        <v>0.11284046692607004</v>
      </c>
      <c r="N56" s="20">
        <v>0.14785992217898833</v>
      </c>
      <c r="O56" s="20">
        <v>0.46536964980544748</v>
      </c>
      <c r="P56" s="20">
        <v>0.48715953307392995</v>
      </c>
      <c r="Q56" s="20">
        <v>0.5961089494163424</v>
      </c>
      <c r="R56" s="20">
        <v>0.41478599221789886</v>
      </c>
      <c r="S56" s="20">
        <v>0.2614785992217899</v>
      </c>
      <c r="T56" s="20">
        <v>0.19221789883268484</v>
      </c>
      <c r="U56" s="22">
        <v>2.0233463035019456E-2</v>
      </c>
    </row>
    <row r="57" spans="1:21" ht="12.5" thickBot="1">
      <c r="A57" s="162"/>
      <c r="B57" s="33" t="s">
        <v>34</v>
      </c>
      <c r="C57" s="34">
        <v>14</v>
      </c>
      <c r="D57" s="35">
        <v>0.5</v>
      </c>
      <c r="E57" s="35">
        <v>0.5</v>
      </c>
      <c r="F57" s="35">
        <v>0.21428571428571427</v>
      </c>
      <c r="G57" s="35">
        <v>0.7142857142857143</v>
      </c>
      <c r="H57" s="35">
        <v>0.2857142857142857</v>
      </c>
      <c r="I57" s="35">
        <v>0.42857142857142855</v>
      </c>
      <c r="J57" s="35">
        <v>0.2857142857142857</v>
      </c>
      <c r="K57" s="35">
        <v>0.42857142857142855</v>
      </c>
      <c r="L57" s="35">
        <v>0</v>
      </c>
      <c r="M57" s="35">
        <v>0</v>
      </c>
      <c r="N57" s="35">
        <v>0</v>
      </c>
      <c r="O57" s="35">
        <v>0.2857142857142857</v>
      </c>
      <c r="P57" s="35">
        <v>0.42857142857142855</v>
      </c>
      <c r="Q57" s="35">
        <v>0.35714285714285715</v>
      </c>
      <c r="R57" s="35">
        <v>0.21428571428571427</v>
      </c>
      <c r="S57" s="35">
        <v>0.14285714285714285</v>
      </c>
      <c r="T57" s="35">
        <v>0</v>
      </c>
      <c r="U57" s="37">
        <v>0</v>
      </c>
    </row>
  </sheetData>
  <mergeCells count="13">
    <mergeCell ref="A54:A57"/>
    <mergeCell ref="A6:A13"/>
    <mergeCell ref="A14:A16"/>
    <mergeCell ref="A17:A22"/>
    <mergeCell ref="A23:A35"/>
    <mergeCell ref="A36:A44"/>
    <mergeCell ref="A45:A49"/>
    <mergeCell ref="A50:A53"/>
    <mergeCell ref="A5:B5"/>
    <mergeCell ref="A3:B4"/>
    <mergeCell ref="C3:C4"/>
    <mergeCell ref="A1:U1"/>
    <mergeCell ref="U3:U4"/>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R57"/>
  <sheetViews>
    <sheetView workbookViewId="0">
      <pane ySplit="4" topLeftCell="A5" activePane="bottomLeft" state="frozen"/>
      <selection activeCell="A67" sqref="A67"/>
      <selection pane="bottomLeft" sqref="A1:M1"/>
    </sheetView>
  </sheetViews>
  <sheetFormatPr defaultColWidth="9.09765625" defaultRowHeight="12"/>
  <cols>
    <col min="1" max="1" width="6.8984375" style="2" customWidth="1"/>
    <col min="2" max="2" width="22" style="2" customWidth="1"/>
    <col min="3" max="3" width="7.59765625" style="2" customWidth="1"/>
    <col min="4" max="16384" width="9.09765625" style="2"/>
  </cols>
  <sheetData>
    <row r="1" spans="1:18" customFormat="1" ht="25.5" customHeight="1" thickBot="1">
      <c r="A1" s="180" t="s">
        <v>365</v>
      </c>
      <c r="B1" s="181"/>
      <c r="C1" s="181"/>
      <c r="D1" s="181"/>
      <c r="E1" s="181"/>
      <c r="F1" s="181"/>
      <c r="G1" s="181"/>
      <c r="H1" s="181"/>
      <c r="I1" s="181"/>
      <c r="J1" s="181"/>
      <c r="K1" s="181"/>
      <c r="L1" s="181"/>
      <c r="M1" s="182"/>
    </row>
    <row r="2" spans="1:18" ht="13.5" customHeight="1" thickBot="1"/>
    <row r="3" spans="1:18" s="5" customFormat="1" ht="12" customHeight="1">
      <c r="A3" s="172"/>
      <c r="B3" s="173"/>
      <c r="C3" s="176" t="s">
        <v>116</v>
      </c>
      <c r="D3" s="3">
        <v>1</v>
      </c>
      <c r="E3" s="56">
        <v>2</v>
      </c>
      <c r="F3" s="56">
        <v>3</v>
      </c>
      <c r="G3" s="56">
        <v>4</v>
      </c>
      <c r="H3" s="56">
        <v>5</v>
      </c>
      <c r="I3" s="56">
        <v>6</v>
      </c>
      <c r="J3" s="4">
        <v>7</v>
      </c>
      <c r="K3" s="178" t="s">
        <v>117</v>
      </c>
    </row>
    <row r="4" spans="1:18" s="5" customFormat="1" ht="84.5" thickBot="1">
      <c r="A4" s="174"/>
      <c r="B4" s="175"/>
      <c r="C4" s="177"/>
      <c r="D4" s="6" t="s">
        <v>137</v>
      </c>
      <c r="E4" s="57" t="s">
        <v>136</v>
      </c>
      <c r="F4" s="57" t="s">
        <v>135</v>
      </c>
      <c r="G4" s="57" t="s">
        <v>134</v>
      </c>
      <c r="H4" s="57" t="s">
        <v>133</v>
      </c>
      <c r="I4" s="57" t="s">
        <v>132</v>
      </c>
      <c r="J4" s="7" t="s">
        <v>120</v>
      </c>
      <c r="K4" s="179"/>
    </row>
    <row r="5" spans="1:18" ht="12.5" thickBot="1">
      <c r="A5" s="167" t="s">
        <v>82</v>
      </c>
      <c r="B5" s="168"/>
      <c r="C5" s="9">
        <v>3246</v>
      </c>
      <c r="D5" s="10">
        <v>0.47042513863216268</v>
      </c>
      <c r="E5" s="10">
        <v>0.30591497227356745</v>
      </c>
      <c r="F5" s="10">
        <v>0.19131238447319779</v>
      </c>
      <c r="G5" s="10">
        <v>0.36598890942698709</v>
      </c>
      <c r="H5" s="10">
        <v>7.5785582255083181E-2</v>
      </c>
      <c r="I5" s="10">
        <v>0.22335181762168824</v>
      </c>
      <c r="J5" s="11">
        <v>5.0215650030807149E-2</v>
      </c>
      <c r="K5" s="12">
        <v>0.11059765865680837</v>
      </c>
      <c r="L5"/>
      <c r="M5"/>
      <c r="N5"/>
      <c r="O5"/>
      <c r="P5"/>
      <c r="Q5"/>
      <c r="R5"/>
    </row>
    <row r="6" spans="1:18" ht="12" customHeight="1">
      <c r="A6" s="163" t="s">
        <v>83</v>
      </c>
      <c r="B6" s="13" t="s">
        <v>27</v>
      </c>
      <c r="C6" s="14">
        <v>788</v>
      </c>
      <c r="D6" s="15">
        <v>0.49492385786802029</v>
      </c>
      <c r="E6" s="15">
        <v>0.31979695431472083</v>
      </c>
      <c r="F6" s="15">
        <v>0.18781725888324874</v>
      </c>
      <c r="G6" s="15">
        <v>0.33756345177664976</v>
      </c>
      <c r="H6" s="15">
        <v>7.8680203045685279E-2</v>
      </c>
      <c r="I6" s="15">
        <v>0.23857868020304568</v>
      </c>
      <c r="J6" s="16">
        <v>6.0913705583756347E-2</v>
      </c>
      <c r="K6" s="17">
        <v>8.8832487309644673E-2</v>
      </c>
      <c r="L6"/>
      <c r="M6"/>
      <c r="N6"/>
      <c r="O6"/>
      <c r="P6"/>
      <c r="Q6"/>
      <c r="R6"/>
    </row>
    <row r="7" spans="1:18">
      <c r="A7" s="164"/>
      <c r="B7" s="18" t="s">
        <v>28</v>
      </c>
      <c r="C7" s="19">
        <v>748</v>
      </c>
      <c r="D7" s="20">
        <v>0.49465240641711228</v>
      </c>
      <c r="E7" s="20">
        <v>0.28342245989304815</v>
      </c>
      <c r="F7" s="20">
        <v>0.15775401069518716</v>
      </c>
      <c r="G7" s="20">
        <v>0.39037433155080214</v>
      </c>
      <c r="H7" s="20">
        <v>6.4171122994652413E-2</v>
      </c>
      <c r="I7" s="20">
        <v>0.19251336898395721</v>
      </c>
      <c r="J7" s="21">
        <v>4.2780748663101602E-2</v>
      </c>
      <c r="K7" s="22">
        <v>0.11229946524064172</v>
      </c>
      <c r="L7"/>
      <c r="M7"/>
      <c r="N7"/>
      <c r="O7"/>
      <c r="P7"/>
      <c r="Q7"/>
      <c r="R7"/>
    </row>
    <row r="8" spans="1:18">
      <c r="A8" s="164"/>
      <c r="B8" s="18" t="s">
        <v>29</v>
      </c>
      <c r="C8" s="19">
        <v>350</v>
      </c>
      <c r="D8" s="20">
        <v>0.45714285714285713</v>
      </c>
      <c r="E8" s="20">
        <v>0.30285714285714288</v>
      </c>
      <c r="F8" s="20">
        <v>0.2</v>
      </c>
      <c r="G8" s="20">
        <v>0.36571428571428571</v>
      </c>
      <c r="H8" s="20">
        <v>6.8571428571428575E-2</v>
      </c>
      <c r="I8" s="20">
        <v>0.2</v>
      </c>
      <c r="J8" s="21">
        <v>6.2857142857142861E-2</v>
      </c>
      <c r="K8" s="22">
        <v>0.10857142857142857</v>
      </c>
      <c r="L8"/>
      <c r="M8"/>
      <c r="N8"/>
      <c r="O8"/>
      <c r="P8"/>
      <c r="Q8"/>
      <c r="R8"/>
    </row>
    <row r="9" spans="1:18">
      <c r="A9" s="164"/>
      <c r="B9" s="18" t="s">
        <v>30</v>
      </c>
      <c r="C9" s="19">
        <v>558</v>
      </c>
      <c r="D9" s="20">
        <v>0.41218637992831542</v>
      </c>
      <c r="E9" s="20">
        <v>0.30107526881720431</v>
      </c>
      <c r="F9" s="20">
        <v>0.19354838709677419</v>
      </c>
      <c r="G9" s="20">
        <v>0.36559139784946237</v>
      </c>
      <c r="H9" s="20">
        <v>8.2437275985663083E-2</v>
      </c>
      <c r="I9" s="20">
        <v>0.22222222222222221</v>
      </c>
      <c r="J9" s="21">
        <v>5.0179211469534052E-2</v>
      </c>
      <c r="K9" s="22">
        <v>0.12903225806451613</v>
      </c>
      <c r="L9"/>
      <c r="M9"/>
      <c r="N9"/>
      <c r="O9"/>
      <c r="P9"/>
      <c r="Q9"/>
      <c r="R9"/>
    </row>
    <row r="10" spans="1:18">
      <c r="A10" s="164"/>
      <c r="B10" s="18" t="s">
        <v>31</v>
      </c>
      <c r="C10" s="19">
        <v>350</v>
      </c>
      <c r="D10" s="20">
        <v>0.48</v>
      </c>
      <c r="E10" s="20">
        <v>0.29714285714285715</v>
      </c>
      <c r="F10" s="20">
        <v>0.20571428571428571</v>
      </c>
      <c r="G10" s="20">
        <v>0.40571428571428569</v>
      </c>
      <c r="H10" s="20">
        <v>9.7142857142857142E-2</v>
      </c>
      <c r="I10" s="20">
        <v>0.25142857142857145</v>
      </c>
      <c r="J10" s="21">
        <v>3.4285714285714287E-2</v>
      </c>
      <c r="K10" s="22">
        <v>9.7142857142857142E-2</v>
      </c>
      <c r="L10"/>
      <c r="M10"/>
      <c r="N10"/>
      <c r="O10"/>
      <c r="P10"/>
      <c r="Q10"/>
      <c r="R10"/>
    </row>
    <row r="11" spans="1:18">
      <c r="A11" s="164"/>
      <c r="B11" s="18" t="s">
        <v>32</v>
      </c>
      <c r="C11" s="19">
        <v>330</v>
      </c>
      <c r="D11" s="20">
        <v>0.44848484848484849</v>
      </c>
      <c r="E11" s="20">
        <v>0.31515151515151513</v>
      </c>
      <c r="F11" s="20">
        <v>0.23636363636363636</v>
      </c>
      <c r="G11" s="20">
        <v>0.34545454545454546</v>
      </c>
      <c r="H11" s="20">
        <v>7.8787878787878782E-2</v>
      </c>
      <c r="I11" s="20">
        <v>0.27878787878787881</v>
      </c>
      <c r="J11" s="21">
        <v>4.2424242424242427E-2</v>
      </c>
      <c r="K11" s="22">
        <v>0.13333333333333333</v>
      </c>
      <c r="L11"/>
      <c r="M11"/>
      <c r="N11"/>
      <c r="O11"/>
      <c r="P11"/>
      <c r="Q11"/>
      <c r="R11"/>
    </row>
    <row r="12" spans="1:18">
      <c r="A12" s="164"/>
      <c r="B12" s="18" t="s">
        <v>33</v>
      </c>
      <c r="C12" s="19">
        <v>110</v>
      </c>
      <c r="D12" s="20">
        <v>0.50909090909090904</v>
      </c>
      <c r="E12" s="20">
        <v>0.41818181818181815</v>
      </c>
      <c r="F12" s="20">
        <v>0.22727272727272727</v>
      </c>
      <c r="G12" s="20">
        <v>0.34545454545454546</v>
      </c>
      <c r="H12" s="20">
        <v>4.5454545454545456E-2</v>
      </c>
      <c r="I12" s="20">
        <v>0.16363636363636364</v>
      </c>
      <c r="J12" s="20">
        <v>6.363636363636363E-2</v>
      </c>
      <c r="K12" s="22">
        <v>0.10909090909090909</v>
      </c>
      <c r="L12"/>
      <c r="M12"/>
      <c r="N12"/>
      <c r="O12"/>
      <c r="P12"/>
      <c r="Q12"/>
      <c r="R12"/>
    </row>
    <row r="13" spans="1:18">
      <c r="A13" s="165"/>
      <c r="B13" s="23" t="s">
        <v>34</v>
      </c>
      <c r="C13" s="24">
        <v>12</v>
      </c>
      <c r="D13" s="25">
        <v>0.41666666666666669</v>
      </c>
      <c r="E13" s="25">
        <v>8.3333333333333329E-2</v>
      </c>
      <c r="F13" s="25">
        <v>0.16666666666666666</v>
      </c>
      <c r="G13" s="25">
        <v>0.33333333333333331</v>
      </c>
      <c r="H13" s="25">
        <v>8.3333333333333329E-2</v>
      </c>
      <c r="I13" s="25">
        <v>8.3333333333333329E-2</v>
      </c>
      <c r="J13" s="26">
        <v>0</v>
      </c>
      <c r="K13" s="27">
        <v>0.41666666666666669</v>
      </c>
      <c r="L13"/>
      <c r="M13"/>
      <c r="N13"/>
      <c r="O13"/>
      <c r="P13"/>
      <c r="Q13"/>
      <c r="R13"/>
    </row>
    <row r="14" spans="1:18">
      <c r="A14" s="163" t="s">
        <v>84</v>
      </c>
      <c r="B14" s="13" t="s">
        <v>85</v>
      </c>
      <c r="C14" s="19">
        <v>1490</v>
      </c>
      <c r="D14" s="20">
        <v>0.48523489932885905</v>
      </c>
      <c r="E14" s="20">
        <v>0.32885906040268459</v>
      </c>
      <c r="F14" s="20">
        <v>0.20671140939597316</v>
      </c>
      <c r="G14" s="20">
        <v>0.40872483221476508</v>
      </c>
      <c r="H14" s="20">
        <v>8.7919463087248323E-2</v>
      </c>
      <c r="I14" s="20">
        <v>0.21879194630872484</v>
      </c>
      <c r="J14" s="21">
        <v>5.9731543624161075E-2</v>
      </c>
      <c r="K14" s="22">
        <v>8.1208053691275164E-2</v>
      </c>
      <c r="L14"/>
      <c r="M14"/>
      <c r="N14"/>
      <c r="O14"/>
      <c r="P14"/>
      <c r="Q14"/>
      <c r="R14"/>
    </row>
    <row r="15" spans="1:18">
      <c r="A15" s="164"/>
      <c r="B15" s="18" t="s">
        <v>86</v>
      </c>
      <c r="C15" s="19">
        <v>1737</v>
      </c>
      <c r="D15" s="20">
        <v>0.45710995970063328</v>
      </c>
      <c r="E15" s="20">
        <v>0.2890040299366724</v>
      </c>
      <c r="F15" s="20">
        <v>0.17904432930339667</v>
      </c>
      <c r="G15" s="20">
        <v>0.32815198618307428</v>
      </c>
      <c r="H15" s="20">
        <v>6.5054691997697173E-2</v>
      </c>
      <c r="I15" s="20">
        <v>0.22567645365572828</v>
      </c>
      <c r="J15" s="21">
        <v>4.145077720207254E-2</v>
      </c>
      <c r="K15" s="22">
        <v>0.13529073114565343</v>
      </c>
      <c r="L15"/>
      <c r="M15"/>
      <c r="N15"/>
      <c r="O15"/>
      <c r="P15"/>
      <c r="Q15"/>
      <c r="R15"/>
    </row>
    <row r="16" spans="1:18">
      <c r="A16" s="165"/>
      <c r="B16" s="23" t="s">
        <v>19</v>
      </c>
      <c r="C16" s="24">
        <v>19</v>
      </c>
      <c r="D16" s="25">
        <v>0.52631578947368418</v>
      </c>
      <c r="E16" s="25">
        <v>5.2631578947368418E-2</v>
      </c>
      <c r="F16" s="25">
        <v>0.10526315789473684</v>
      </c>
      <c r="G16" s="25">
        <v>0.47368421052631576</v>
      </c>
      <c r="H16" s="25">
        <v>0.10526315789473684</v>
      </c>
      <c r="I16" s="25">
        <v>0.36842105263157893</v>
      </c>
      <c r="J16" s="26">
        <v>0.10526315789473684</v>
      </c>
      <c r="K16" s="27">
        <v>0.15789473684210525</v>
      </c>
      <c r="L16"/>
      <c r="M16"/>
      <c r="N16"/>
      <c r="O16"/>
      <c r="P16"/>
      <c r="Q16"/>
      <c r="R16"/>
    </row>
    <row r="17" spans="1:18" ht="12" customHeight="1">
      <c r="A17" s="163" t="s">
        <v>87</v>
      </c>
      <c r="B17" s="28" t="s">
        <v>18</v>
      </c>
      <c r="C17" s="29">
        <v>463</v>
      </c>
      <c r="D17" s="30">
        <v>0.51403887688984884</v>
      </c>
      <c r="E17" s="30">
        <v>0.23326133909287258</v>
      </c>
      <c r="F17" s="30">
        <v>0.20518358531317496</v>
      </c>
      <c r="G17" s="30">
        <v>0.44492440604751621</v>
      </c>
      <c r="H17" s="30">
        <v>4.5356371490280781E-2</v>
      </c>
      <c r="I17" s="30">
        <v>0.13390928725701945</v>
      </c>
      <c r="J17" s="31">
        <v>8.8552915766738655E-2</v>
      </c>
      <c r="K17" s="32">
        <v>4.7516198704103674E-2</v>
      </c>
      <c r="L17"/>
      <c r="M17"/>
      <c r="N17"/>
      <c r="O17"/>
      <c r="P17"/>
      <c r="Q17"/>
      <c r="R17"/>
    </row>
    <row r="18" spans="1:18">
      <c r="A18" s="165"/>
      <c r="B18" s="18" t="s">
        <v>98</v>
      </c>
      <c r="C18" s="19">
        <v>837</v>
      </c>
      <c r="D18" s="20">
        <v>0.56511350059737153</v>
      </c>
      <c r="E18" s="20">
        <v>0.28554360812425328</v>
      </c>
      <c r="F18" s="20">
        <v>0.19235364396654719</v>
      </c>
      <c r="G18" s="20">
        <v>0.40860215053763443</v>
      </c>
      <c r="H18" s="20">
        <v>6.6905615292712065E-2</v>
      </c>
      <c r="I18" s="20">
        <v>0.20430107526881722</v>
      </c>
      <c r="J18" s="21">
        <v>5.9737156511350059E-2</v>
      </c>
      <c r="K18" s="22">
        <v>5.6152927120669056E-2</v>
      </c>
      <c r="L18"/>
      <c r="M18"/>
      <c r="N18"/>
      <c r="O18"/>
      <c r="P18"/>
      <c r="Q18"/>
      <c r="R18"/>
    </row>
    <row r="19" spans="1:18">
      <c r="A19" s="163"/>
      <c r="B19" s="18" t="s">
        <v>99</v>
      </c>
      <c r="C19" s="19">
        <v>969</v>
      </c>
      <c r="D19" s="20">
        <v>0.5366357069143447</v>
      </c>
      <c r="E19" s="20">
        <v>0.33126934984520123</v>
      </c>
      <c r="F19" s="20">
        <v>0.19607843137254902</v>
      </c>
      <c r="G19" s="20">
        <v>0.37151702786377711</v>
      </c>
      <c r="H19" s="20">
        <v>8.6687306501547989E-2</v>
      </c>
      <c r="I19" s="20">
        <v>0.22703818369453044</v>
      </c>
      <c r="J19" s="21">
        <v>3.1991744066047469E-2</v>
      </c>
      <c r="K19" s="22">
        <v>7.7399380804953566E-2</v>
      </c>
      <c r="L19"/>
      <c r="M19"/>
      <c r="N19"/>
      <c r="O19"/>
      <c r="P19"/>
      <c r="Q19"/>
      <c r="R19"/>
    </row>
    <row r="20" spans="1:18">
      <c r="A20" s="164"/>
      <c r="B20" s="18" t="s">
        <v>100</v>
      </c>
      <c r="C20" s="19">
        <v>675</v>
      </c>
      <c r="D20" s="20">
        <v>0.3288888888888889</v>
      </c>
      <c r="E20" s="20">
        <v>0.34370370370370368</v>
      </c>
      <c r="F20" s="20">
        <v>0.21333333333333335</v>
      </c>
      <c r="G20" s="20">
        <v>0.29925925925925928</v>
      </c>
      <c r="H20" s="20">
        <v>9.0370370370370365E-2</v>
      </c>
      <c r="I20" s="20">
        <v>0.27555555555555555</v>
      </c>
      <c r="J20" s="21">
        <v>3.5555555555555556E-2</v>
      </c>
      <c r="K20" s="22">
        <v>0.1837037037037037</v>
      </c>
      <c r="L20"/>
      <c r="M20"/>
      <c r="N20"/>
      <c r="O20"/>
      <c r="P20"/>
      <c r="Q20"/>
      <c r="R20"/>
    </row>
    <row r="21" spans="1:18">
      <c r="A21" s="164"/>
      <c r="B21" s="18" t="s">
        <v>101</v>
      </c>
      <c r="C21" s="19">
        <v>287</v>
      </c>
      <c r="D21" s="20">
        <v>0.23344947735191637</v>
      </c>
      <c r="E21" s="20">
        <v>0.32055749128919858</v>
      </c>
      <c r="F21" s="20">
        <v>0.10104529616724739</v>
      </c>
      <c r="G21" s="20">
        <v>0.25087108013937282</v>
      </c>
      <c r="H21" s="20">
        <v>8.0139372822299645E-2</v>
      </c>
      <c r="I21" s="20">
        <v>0.29616724738675959</v>
      </c>
      <c r="J21" s="21">
        <v>5.9233449477351915E-2</v>
      </c>
      <c r="K21" s="22">
        <v>0.29616724738675959</v>
      </c>
      <c r="L21"/>
      <c r="M21"/>
      <c r="N21"/>
      <c r="O21"/>
      <c r="P21"/>
      <c r="Q21"/>
      <c r="R21"/>
    </row>
    <row r="22" spans="1:18">
      <c r="A22" s="165"/>
      <c r="B22" s="23" t="s">
        <v>34</v>
      </c>
      <c r="C22" s="24">
        <v>15</v>
      </c>
      <c r="D22" s="25">
        <v>0.46666666666666667</v>
      </c>
      <c r="E22" s="25">
        <v>6.6666666666666666E-2</v>
      </c>
      <c r="F22" s="25">
        <v>0.13333333333333333</v>
      </c>
      <c r="G22" s="25">
        <v>0.4</v>
      </c>
      <c r="H22" s="25">
        <v>6.6666666666666666E-2</v>
      </c>
      <c r="I22" s="25">
        <v>6.6666666666666666E-2</v>
      </c>
      <c r="J22" s="26">
        <v>0</v>
      </c>
      <c r="K22" s="27">
        <v>0.4</v>
      </c>
      <c r="L22"/>
      <c r="M22"/>
      <c r="N22"/>
      <c r="O22"/>
      <c r="P22"/>
      <c r="Q22"/>
      <c r="R22"/>
    </row>
    <row r="23" spans="1:18" ht="12" customHeight="1">
      <c r="A23" s="163" t="s">
        <v>88</v>
      </c>
      <c r="B23" s="28" t="s">
        <v>20</v>
      </c>
      <c r="C23" s="14">
        <v>217</v>
      </c>
      <c r="D23" s="15">
        <v>0.53456221198156684</v>
      </c>
      <c r="E23" s="15">
        <v>0.23502304147465439</v>
      </c>
      <c r="F23" s="15">
        <v>0.19815668202764977</v>
      </c>
      <c r="G23" s="15">
        <v>0.42396313364055299</v>
      </c>
      <c r="H23" s="15">
        <v>5.0691244239631339E-2</v>
      </c>
      <c r="I23" s="15">
        <v>0.10599078341013825</v>
      </c>
      <c r="J23" s="16">
        <v>9.2165898617511524E-2</v>
      </c>
      <c r="K23" s="17">
        <v>4.6082949308755762E-2</v>
      </c>
      <c r="L23"/>
      <c r="M23"/>
      <c r="N23"/>
      <c r="O23"/>
      <c r="P23"/>
      <c r="Q23"/>
      <c r="R23"/>
    </row>
    <row r="24" spans="1:18">
      <c r="A24" s="164"/>
      <c r="B24" s="18" t="s">
        <v>102</v>
      </c>
      <c r="C24" s="19">
        <v>357</v>
      </c>
      <c r="D24" s="20">
        <v>0.59943977591036413</v>
      </c>
      <c r="E24" s="20">
        <v>0.28851540616246496</v>
      </c>
      <c r="F24" s="20">
        <v>0.22128851540616246</v>
      </c>
      <c r="G24" s="20">
        <v>0.45098039215686275</v>
      </c>
      <c r="H24" s="20">
        <v>7.2829131652661069E-2</v>
      </c>
      <c r="I24" s="20">
        <v>0.19327731092436976</v>
      </c>
      <c r="J24" s="21">
        <v>7.0028011204481794E-2</v>
      </c>
      <c r="K24" s="22">
        <v>3.6414565826330535E-2</v>
      </c>
      <c r="L24"/>
      <c r="M24"/>
      <c r="N24"/>
      <c r="O24"/>
      <c r="P24"/>
      <c r="Q24"/>
      <c r="R24"/>
    </row>
    <row r="25" spans="1:18">
      <c r="A25" s="165"/>
      <c r="B25" s="18" t="s">
        <v>103</v>
      </c>
      <c r="C25" s="19">
        <v>429</v>
      </c>
      <c r="D25" s="20">
        <v>0.52214452214452212</v>
      </c>
      <c r="E25" s="20">
        <v>0.38461538461538464</v>
      </c>
      <c r="F25" s="20">
        <v>0.22144522144522144</v>
      </c>
      <c r="G25" s="20">
        <v>0.43356643356643354</v>
      </c>
      <c r="H25" s="20">
        <v>0.10256410256410256</v>
      </c>
      <c r="I25" s="20">
        <v>0.22610722610722611</v>
      </c>
      <c r="J25" s="21">
        <v>3.0303030303030304E-2</v>
      </c>
      <c r="K25" s="22">
        <v>4.8951048951048952E-2</v>
      </c>
      <c r="L25"/>
      <c r="M25"/>
      <c r="N25"/>
      <c r="O25"/>
      <c r="P25"/>
      <c r="Q25"/>
      <c r="R25"/>
    </row>
    <row r="26" spans="1:18">
      <c r="A26" s="163"/>
      <c r="B26" s="18" t="s">
        <v>104</v>
      </c>
      <c r="C26" s="19">
        <v>344</v>
      </c>
      <c r="D26" s="20">
        <v>0.3808139534883721</v>
      </c>
      <c r="E26" s="20">
        <v>0.35465116279069769</v>
      </c>
      <c r="F26" s="20">
        <v>0.21802325581395349</v>
      </c>
      <c r="G26" s="20">
        <v>0.35465116279069769</v>
      </c>
      <c r="H26" s="20">
        <v>0.11046511627906977</v>
      </c>
      <c r="I26" s="20">
        <v>0.26744186046511625</v>
      </c>
      <c r="J26" s="21">
        <v>5.5232558139534885E-2</v>
      </c>
      <c r="K26" s="22">
        <v>0.13953488372093023</v>
      </c>
      <c r="L26"/>
      <c r="M26"/>
      <c r="N26"/>
      <c r="O26"/>
      <c r="P26"/>
      <c r="Q26"/>
      <c r="R26"/>
    </row>
    <row r="27" spans="1:18">
      <c r="A27" s="164"/>
      <c r="B27" s="18" t="s">
        <v>105</v>
      </c>
      <c r="C27" s="19">
        <v>141</v>
      </c>
      <c r="D27" s="20">
        <v>0.25531914893617019</v>
      </c>
      <c r="E27" s="20">
        <v>0.3475177304964539</v>
      </c>
      <c r="F27" s="20">
        <v>0.11347517730496454</v>
      </c>
      <c r="G27" s="20">
        <v>0.32624113475177308</v>
      </c>
      <c r="H27" s="20">
        <v>8.5106382978723402E-2</v>
      </c>
      <c r="I27" s="20">
        <v>0.31914893617021278</v>
      </c>
      <c r="J27" s="21">
        <v>8.5106382978723402E-2</v>
      </c>
      <c r="K27" s="22">
        <v>0.20567375886524822</v>
      </c>
      <c r="L27"/>
      <c r="M27"/>
      <c r="N27"/>
      <c r="O27"/>
      <c r="P27"/>
      <c r="Q27"/>
      <c r="R27"/>
    </row>
    <row r="28" spans="1:18">
      <c r="A28" s="164"/>
      <c r="B28" s="18" t="s">
        <v>21</v>
      </c>
      <c r="C28" s="19">
        <v>2</v>
      </c>
      <c r="D28" s="20">
        <v>1</v>
      </c>
      <c r="E28" s="20">
        <v>0</v>
      </c>
      <c r="F28" s="20">
        <v>0</v>
      </c>
      <c r="G28" s="20">
        <v>1</v>
      </c>
      <c r="H28" s="20">
        <v>0</v>
      </c>
      <c r="I28" s="20">
        <v>0</v>
      </c>
      <c r="J28" s="21">
        <v>0</v>
      </c>
      <c r="K28" s="22">
        <v>0</v>
      </c>
      <c r="L28"/>
      <c r="M28"/>
      <c r="N28"/>
      <c r="O28"/>
      <c r="P28"/>
      <c r="Q28"/>
      <c r="R28"/>
    </row>
    <row r="29" spans="1:18">
      <c r="A29" s="164"/>
      <c r="B29" s="18" t="s">
        <v>22</v>
      </c>
      <c r="C29" s="19">
        <v>244</v>
      </c>
      <c r="D29" s="20">
        <v>0.5</v>
      </c>
      <c r="E29" s="20">
        <v>0.23360655737704919</v>
      </c>
      <c r="F29" s="20">
        <v>0.21311475409836064</v>
      </c>
      <c r="G29" s="20">
        <v>0.46721311475409838</v>
      </c>
      <c r="H29" s="20">
        <v>4.0983606557377046E-2</v>
      </c>
      <c r="I29" s="20">
        <v>0.1598360655737705</v>
      </c>
      <c r="J29" s="21">
        <v>7.7868852459016397E-2</v>
      </c>
      <c r="K29" s="22">
        <v>4.9180327868852458E-2</v>
      </c>
      <c r="L29"/>
      <c r="M29"/>
      <c r="N29"/>
      <c r="O29"/>
      <c r="P29"/>
      <c r="Q29"/>
      <c r="R29"/>
    </row>
    <row r="30" spans="1:18">
      <c r="A30" s="164"/>
      <c r="B30" s="18" t="s">
        <v>106</v>
      </c>
      <c r="C30" s="19">
        <v>476</v>
      </c>
      <c r="D30" s="20">
        <v>0.53991596638655459</v>
      </c>
      <c r="E30" s="20">
        <v>0.2857142857142857</v>
      </c>
      <c r="F30" s="20">
        <v>0.17226890756302521</v>
      </c>
      <c r="G30" s="20">
        <v>0.37184873949579833</v>
      </c>
      <c r="H30" s="20">
        <v>6.3025210084033612E-2</v>
      </c>
      <c r="I30" s="20">
        <v>0.20588235294117646</v>
      </c>
      <c r="J30" s="21">
        <v>5.2521008403361345E-2</v>
      </c>
      <c r="K30" s="22">
        <v>7.1428571428571425E-2</v>
      </c>
      <c r="L30"/>
      <c r="M30"/>
      <c r="N30"/>
      <c r="O30"/>
      <c r="P30"/>
      <c r="Q30"/>
      <c r="R30"/>
    </row>
    <row r="31" spans="1:18">
      <c r="A31" s="164"/>
      <c r="B31" s="18" t="s">
        <v>107</v>
      </c>
      <c r="C31" s="19">
        <v>538</v>
      </c>
      <c r="D31" s="20">
        <v>0.54646840148698883</v>
      </c>
      <c r="E31" s="20">
        <v>0.2899628252788104</v>
      </c>
      <c r="F31" s="20">
        <v>0.17657992565055763</v>
      </c>
      <c r="G31" s="20">
        <v>0.32342007434944237</v>
      </c>
      <c r="H31" s="20">
        <v>7.434944237918216E-2</v>
      </c>
      <c r="I31" s="20">
        <v>0.22490706319702602</v>
      </c>
      <c r="J31" s="21">
        <v>3.3457249070631967E-2</v>
      </c>
      <c r="K31" s="22">
        <v>0.10037174721189591</v>
      </c>
      <c r="L31"/>
      <c r="M31"/>
      <c r="N31"/>
      <c r="O31"/>
      <c r="P31"/>
      <c r="Q31"/>
      <c r="R31"/>
    </row>
    <row r="32" spans="1:18">
      <c r="A32" s="164"/>
      <c r="B32" s="18" t="s">
        <v>108</v>
      </c>
      <c r="C32" s="19">
        <v>331</v>
      </c>
      <c r="D32" s="20">
        <v>0.27492447129909364</v>
      </c>
      <c r="E32" s="20">
        <v>0.33232628398791542</v>
      </c>
      <c r="F32" s="20">
        <v>0.20845921450151059</v>
      </c>
      <c r="G32" s="20">
        <v>0.24169184290030213</v>
      </c>
      <c r="H32" s="20">
        <v>6.9486404833836862E-2</v>
      </c>
      <c r="I32" s="20">
        <v>0.28398791540785501</v>
      </c>
      <c r="J32" s="21">
        <v>1.5105740181268883E-2</v>
      </c>
      <c r="K32" s="22">
        <v>0.22960725075528701</v>
      </c>
      <c r="L32"/>
      <c r="M32"/>
      <c r="N32"/>
      <c r="O32"/>
      <c r="P32"/>
      <c r="Q32"/>
      <c r="R32"/>
    </row>
    <row r="33" spans="1:18">
      <c r="A33" s="164"/>
      <c r="B33" s="18" t="s">
        <v>109</v>
      </c>
      <c r="C33" s="19">
        <v>145</v>
      </c>
      <c r="D33" s="20">
        <v>0.20689655172413793</v>
      </c>
      <c r="E33" s="20">
        <v>0.29655172413793102</v>
      </c>
      <c r="F33" s="20">
        <v>8.9655172413793102E-2</v>
      </c>
      <c r="G33" s="20">
        <v>0.17241379310344829</v>
      </c>
      <c r="H33" s="20">
        <v>6.8965517241379309E-2</v>
      </c>
      <c r="I33" s="20">
        <v>0.27586206896551724</v>
      </c>
      <c r="J33" s="21">
        <v>3.4482758620689655E-2</v>
      </c>
      <c r="K33" s="22">
        <v>0.38620689655172413</v>
      </c>
      <c r="L33"/>
      <c r="M33"/>
      <c r="N33"/>
      <c r="O33"/>
      <c r="P33"/>
      <c r="Q33"/>
      <c r="R33"/>
    </row>
    <row r="34" spans="1:18">
      <c r="A34" s="164"/>
      <c r="B34" s="18" t="s">
        <v>23</v>
      </c>
      <c r="C34" s="19">
        <v>3</v>
      </c>
      <c r="D34" s="20">
        <v>0</v>
      </c>
      <c r="E34" s="20">
        <v>0</v>
      </c>
      <c r="F34" s="20">
        <v>0</v>
      </c>
      <c r="G34" s="20">
        <v>0</v>
      </c>
      <c r="H34" s="20">
        <v>0</v>
      </c>
      <c r="I34" s="20">
        <v>0</v>
      </c>
      <c r="J34" s="21">
        <v>0</v>
      </c>
      <c r="K34" s="22">
        <v>1</v>
      </c>
      <c r="L34"/>
      <c r="M34"/>
      <c r="N34"/>
      <c r="O34"/>
      <c r="P34"/>
      <c r="Q34"/>
      <c r="R34"/>
    </row>
    <row r="35" spans="1:18">
      <c r="A35" s="165"/>
      <c r="B35" s="23" t="s">
        <v>208</v>
      </c>
      <c r="C35" s="24">
        <v>19</v>
      </c>
      <c r="D35" s="25">
        <v>0.52629999999999999</v>
      </c>
      <c r="E35" s="25">
        <v>5.2600000000000001E-2</v>
      </c>
      <c r="F35" s="25">
        <v>0.10529999999999999</v>
      </c>
      <c r="G35" s="25">
        <v>0.47369999999999995</v>
      </c>
      <c r="H35" s="25">
        <v>0.10529999999999999</v>
      </c>
      <c r="I35" s="25">
        <v>0.36840000000000006</v>
      </c>
      <c r="J35" s="26">
        <v>0.10529999999999999</v>
      </c>
      <c r="K35" s="27">
        <v>0.15789999999999998</v>
      </c>
      <c r="L35"/>
      <c r="M35"/>
      <c r="N35"/>
      <c r="O35"/>
      <c r="P35"/>
      <c r="Q35"/>
      <c r="R35"/>
    </row>
    <row r="36" spans="1:18" ht="12" customHeight="1">
      <c r="A36" s="163" t="s">
        <v>89</v>
      </c>
      <c r="B36" s="13" t="s">
        <v>110</v>
      </c>
      <c r="C36" s="14">
        <v>43</v>
      </c>
      <c r="D36" s="15">
        <v>0.27906976744186046</v>
      </c>
      <c r="E36" s="15">
        <v>0.46511627906976744</v>
      </c>
      <c r="F36" s="15">
        <v>0.20930232558139536</v>
      </c>
      <c r="G36" s="15">
        <v>0.44186046511627908</v>
      </c>
      <c r="H36" s="15">
        <v>2.3255813953488372E-2</v>
      </c>
      <c r="I36" s="15">
        <v>0.30232558139534882</v>
      </c>
      <c r="J36" s="16">
        <v>4.6511627906976744E-2</v>
      </c>
      <c r="K36" s="17">
        <v>0.23255813953488372</v>
      </c>
      <c r="L36"/>
      <c r="M36"/>
      <c r="N36"/>
      <c r="O36"/>
      <c r="P36"/>
      <c r="Q36"/>
      <c r="R36"/>
    </row>
    <row r="37" spans="1:18">
      <c r="A37" s="164"/>
      <c r="B37" s="18" t="s">
        <v>111</v>
      </c>
      <c r="C37" s="19">
        <v>299</v>
      </c>
      <c r="D37" s="20">
        <v>0.49163879598662208</v>
      </c>
      <c r="E37" s="20">
        <v>0.33779264214046822</v>
      </c>
      <c r="F37" s="20">
        <v>0.22408026755852842</v>
      </c>
      <c r="G37" s="20">
        <v>0.32107023411371238</v>
      </c>
      <c r="H37" s="20">
        <v>0.12374581939799331</v>
      </c>
      <c r="I37" s="20">
        <v>0.25752508361204013</v>
      </c>
      <c r="J37" s="21">
        <v>7.6923076923076927E-2</v>
      </c>
      <c r="K37" s="22">
        <v>0.10033444816053512</v>
      </c>
      <c r="L37"/>
      <c r="M37"/>
      <c r="N37"/>
      <c r="O37"/>
      <c r="P37"/>
      <c r="Q37"/>
      <c r="R37"/>
    </row>
    <row r="38" spans="1:18">
      <c r="A38" s="165"/>
      <c r="B38" s="18" t="s">
        <v>112</v>
      </c>
      <c r="C38" s="19">
        <v>1006</v>
      </c>
      <c r="D38" s="20">
        <v>0.5437375745526839</v>
      </c>
      <c r="E38" s="20">
        <v>0.27932405566600399</v>
      </c>
      <c r="F38" s="20">
        <v>0.18787276341948311</v>
      </c>
      <c r="G38" s="20">
        <v>0.4234592445328032</v>
      </c>
      <c r="H38" s="20">
        <v>8.74751491053678E-2</v>
      </c>
      <c r="I38" s="20">
        <v>0.17892644135188868</v>
      </c>
      <c r="J38" s="21">
        <v>5.6660039761431413E-2</v>
      </c>
      <c r="K38" s="22">
        <v>5.4671968190854868E-2</v>
      </c>
      <c r="L38"/>
      <c r="M38"/>
      <c r="N38"/>
      <c r="O38"/>
      <c r="P38"/>
      <c r="Q38"/>
      <c r="R38"/>
    </row>
    <row r="39" spans="1:18">
      <c r="A39" s="163"/>
      <c r="B39" s="18" t="s">
        <v>113</v>
      </c>
      <c r="C39" s="19">
        <v>606</v>
      </c>
      <c r="D39" s="20">
        <v>0.55280528052805278</v>
      </c>
      <c r="E39" s="20">
        <v>0.28052805280528054</v>
      </c>
      <c r="F39" s="20">
        <v>0.16666666666666666</v>
      </c>
      <c r="G39" s="20">
        <v>0.3547854785478548</v>
      </c>
      <c r="H39" s="20">
        <v>4.4554455445544552E-2</v>
      </c>
      <c r="I39" s="20">
        <v>0.24587458745874588</v>
      </c>
      <c r="J39" s="21">
        <v>3.3003300330033E-2</v>
      </c>
      <c r="K39" s="22">
        <v>8.5808580858085806E-2</v>
      </c>
      <c r="L39"/>
      <c r="M39"/>
      <c r="N39"/>
      <c r="O39"/>
      <c r="P39"/>
      <c r="Q39"/>
      <c r="R39"/>
    </row>
    <row r="40" spans="1:18">
      <c r="A40" s="164"/>
      <c r="B40" s="18" t="s">
        <v>114</v>
      </c>
      <c r="C40" s="19">
        <v>190</v>
      </c>
      <c r="D40" s="20">
        <v>0.45263157894736844</v>
      </c>
      <c r="E40" s="20">
        <v>0.43157894736842106</v>
      </c>
      <c r="F40" s="20">
        <v>0.20526315789473684</v>
      </c>
      <c r="G40" s="20">
        <v>0.38421052631578945</v>
      </c>
      <c r="H40" s="20">
        <v>1.5789473684210527E-2</v>
      </c>
      <c r="I40" s="20">
        <v>0.26842105263157895</v>
      </c>
      <c r="J40" s="21">
        <v>9.4736842105263161E-2</v>
      </c>
      <c r="K40" s="22">
        <v>8.4210526315789472E-2</v>
      </c>
      <c r="L40"/>
      <c r="M40"/>
      <c r="N40"/>
      <c r="O40"/>
      <c r="P40"/>
      <c r="Q40"/>
      <c r="R40"/>
    </row>
    <row r="41" spans="1:18">
      <c r="A41" s="164"/>
      <c r="B41" s="18" t="s">
        <v>35</v>
      </c>
      <c r="C41" s="19">
        <v>79</v>
      </c>
      <c r="D41" s="20">
        <v>0.50632911392405067</v>
      </c>
      <c r="E41" s="20">
        <v>0.17721518987341772</v>
      </c>
      <c r="F41" s="20">
        <v>0.20253164556962025</v>
      </c>
      <c r="G41" s="20">
        <v>0.569620253164557</v>
      </c>
      <c r="H41" s="20">
        <v>0.15189873417721519</v>
      </c>
      <c r="I41" s="20">
        <v>7.5949367088607597E-2</v>
      </c>
      <c r="J41" s="21">
        <v>0</v>
      </c>
      <c r="K41" s="22">
        <v>2.5316455696202531E-2</v>
      </c>
      <c r="L41"/>
      <c r="M41"/>
      <c r="N41"/>
      <c r="O41"/>
      <c r="P41"/>
      <c r="Q41"/>
      <c r="R41"/>
    </row>
    <row r="42" spans="1:18">
      <c r="A42" s="164"/>
      <c r="B42" s="18" t="s">
        <v>36</v>
      </c>
      <c r="C42" s="19">
        <v>433</v>
      </c>
      <c r="D42" s="20">
        <v>0.40415704387990764</v>
      </c>
      <c r="E42" s="20">
        <v>0.32563510392609701</v>
      </c>
      <c r="F42" s="20">
        <v>0.22632794457274827</v>
      </c>
      <c r="G42" s="20">
        <v>0.27713625866050806</v>
      </c>
      <c r="H42" s="20">
        <v>7.3903002309468821E-2</v>
      </c>
      <c r="I42" s="20">
        <v>0.23787528868360278</v>
      </c>
      <c r="J42" s="21">
        <v>4.6189376443418015E-2</v>
      </c>
      <c r="K42" s="22">
        <v>0.14780600461893764</v>
      </c>
      <c r="L42"/>
      <c r="M42"/>
      <c r="N42"/>
      <c r="O42"/>
      <c r="P42"/>
      <c r="Q42"/>
      <c r="R42"/>
    </row>
    <row r="43" spans="1:18">
      <c r="A43" s="164"/>
      <c r="B43" s="18" t="s">
        <v>115</v>
      </c>
      <c r="C43" s="19">
        <v>566</v>
      </c>
      <c r="D43" s="20">
        <v>0.30918727915194344</v>
      </c>
      <c r="E43" s="20">
        <v>0.32155477031802121</v>
      </c>
      <c r="F43" s="20">
        <v>0.17314487632508835</v>
      </c>
      <c r="G43" s="20">
        <v>0.32685512367491165</v>
      </c>
      <c r="H43" s="20">
        <v>7.9505300353356886E-2</v>
      </c>
      <c r="I43" s="20">
        <v>0.25265017667844525</v>
      </c>
      <c r="J43" s="21">
        <v>4.0636042402826852E-2</v>
      </c>
      <c r="K43" s="22">
        <v>0.21908127208480566</v>
      </c>
      <c r="L43"/>
      <c r="M43"/>
      <c r="N43"/>
      <c r="O43"/>
      <c r="P43"/>
      <c r="Q43"/>
      <c r="R43"/>
    </row>
    <row r="44" spans="1:18">
      <c r="A44" s="165"/>
      <c r="B44" s="23" t="s">
        <v>34</v>
      </c>
      <c r="C44" s="24">
        <v>24</v>
      </c>
      <c r="D44" s="25">
        <v>0.41666666666666669</v>
      </c>
      <c r="E44" s="25">
        <v>8.3333333333333329E-2</v>
      </c>
      <c r="F44" s="25">
        <v>0.16666666666666666</v>
      </c>
      <c r="G44" s="25">
        <v>0.375</v>
      </c>
      <c r="H44" s="25">
        <v>4.1666666666666664E-2</v>
      </c>
      <c r="I44" s="25">
        <v>0.125</v>
      </c>
      <c r="J44" s="26">
        <v>0</v>
      </c>
      <c r="K44" s="27">
        <v>0.25</v>
      </c>
      <c r="L44"/>
      <c r="M44"/>
      <c r="N44"/>
      <c r="O44"/>
      <c r="P44"/>
      <c r="Q44"/>
      <c r="R44"/>
    </row>
    <row r="45" spans="1:18" ht="12" customHeight="1">
      <c r="A45" s="159" t="s">
        <v>90</v>
      </c>
      <c r="B45" s="13" t="s">
        <v>37</v>
      </c>
      <c r="C45" s="14">
        <v>332</v>
      </c>
      <c r="D45" s="15">
        <v>0.47891566265060243</v>
      </c>
      <c r="E45" s="15">
        <v>0.31325301204819278</v>
      </c>
      <c r="F45" s="15">
        <v>0.18674698795180722</v>
      </c>
      <c r="G45" s="15">
        <v>0.31927710843373491</v>
      </c>
      <c r="H45" s="15">
        <v>9.036144578313253E-2</v>
      </c>
      <c r="I45" s="15">
        <v>0.24698795180722891</v>
      </c>
      <c r="J45" s="16">
        <v>6.9277108433734941E-2</v>
      </c>
      <c r="K45" s="17">
        <v>0.12048192771084337</v>
      </c>
      <c r="L45"/>
      <c r="M45"/>
      <c r="N45"/>
      <c r="O45"/>
      <c r="P45"/>
      <c r="Q45"/>
      <c r="R45"/>
    </row>
    <row r="46" spans="1:18">
      <c r="A46" s="160"/>
      <c r="B46" s="18" t="s">
        <v>38</v>
      </c>
      <c r="C46" s="19">
        <v>903</v>
      </c>
      <c r="D46" s="20">
        <v>0.53377630121816166</v>
      </c>
      <c r="E46" s="20">
        <v>0.32115171650055369</v>
      </c>
      <c r="F46" s="20">
        <v>0.18936877076411959</v>
      </c>
      <c r="G46" s="20">
        <v>0.39313399778516056</v>
      </c>
      <c r="H46" s="20">
        <v>6.8660022148394242E-2</v>
      </c>
      <c r="I46" s="20">
        <v>0.23588039867109634</v>
      </c>
      <c r="J46" s="21">
        <v>4.6511627906976744E-2</v>
      </c>
      <c r="K46" s="22">
        <v>6.755260243632337E-2</v>
      </c>
      <c r="L46"/>
      <c r="M46"/>
      <c r="N46"/>
      <c r="O46"/>
      <c r="P46"/>
      <c r="Q46"/>
      <c r="R46"/>
    </row>
    <row r="47" spans="1:18">
      <c r="A47" s="161"/>
      <c r="B47" s="18" t="s">
        <v>39</v>
      </c>
      <c r="C47" s="19">
        <v>662</v>
      </c>
      <c r="D47" s="20">
        <v>0.55287009063444104</v>
      </c>
      <c r="E47" s="20">
        <v>0.29003021148036257</v>
      </c>
      <c r="F47" s="20">
        <v>0.18429003021148035</v>
      </c>
      <c r="G47" s="20">
        <v>0.42598187311178248</v>
      </c>
      <c r="H47" s="20">
        <v>8.1570996978851965E-2</v>
      </c>
      <c r="I47" s="20">
        <v>0.2039274924471299</v>
      </c>
      <c r="J47" s="21">
        <v>4.6827794561933533E-2</v>
      </c>
      <c r="K47" s="22">
        <v>6.9486404833836862E-2</v>
      </c>
      <c r="L47"/>
      <c r="M47"/>
      <c r="N47"/>
      <c r="O47"/>
      <c r="P47"/>
      <c r="Q47"/>
      <c r="R47"/>
    </row>
    <row r="48" spans="1:18">
      <c r="A48" s="159"/>
      <c r="B48" s="18" t="s">
        <v>40</v>
      </c>
      <c r="C48" s="19">
        <v>310</v>
      </c>
      <c r="D48" s="20">
        <v>0.50967741935483868</v>
      </c>
      <c r="E48" s="20">
        <v>0.26451612903225807</v>
      </c>
      <c r="F48" s="20">
        <v>0.18709677419354839</v>
      </c>
      <c r="G48" s="20">
        <v>0.41612903225806452</v>
      </c>
      <c r="H48" s="20">
        <v>6.4516129032258063E-2</v>
      </c>
      <c r="I48" s="20">
        <v>0.14193548387096774</v>
      </c>
      <c r="J48" s="21">
        <v>7.7419354838709681E-2</v>
      </c>
      <c r="K48" s="22">
        <v>5.1612903225806452E-2</v>
      </c>
      <c r="L48"/>
      <c r="M48"/>
      <c r="N48"/>
      <c r="O48"/>
      <c r="P48"/>
      <c r="Q48"/>
      <c r="R48"/>
    </row>
    <row r="49" spans="1:18">
      <c r="A49" s="161"/>
      <c r="B49" s="23" t="s">
        <v>34</v>
      </c>
      <c r="C49" s="24">
        <v>16</v>
      </c>
      <c r="D49" s="25">
        <v>0.125</v>
      </c>
      <c r="E49" s="25">
        <v>0</v>
      </c>
      <c r="F49" s="25">
        <v>0.5</v>
      </c>
      <c r="G49" s="25">
        <v>0.125</v>
      </c>
      <c r="H49" s="25">
        <v>0.125</v>
      </c>
      <c r="I49" s="25">
        <v>0.125</v>
      </c>
      <c r="J49" s="26">
        <v>0</v>
      </c>
      <c r="K49" s="27">
        <v>0.125</v>
      </c>
      <c r="L49"/>
      <c r="M49"/>
      <c r="N49"/>
      <c r="O49"/>
      <c r="P49"/>
      <c r="Q49"/>
      <c r="R49"/>
    </row>
    <row r="50" spans="1:18" ht="12" customHeight="1">
      <c r="A50" s="163" t="s">
        <v>91</v>
      </c>
      <c r="B50" s="13" t="s">
        <v>41</v>
      </c>
      <c r="C50" s="14">
        <v>1598</v>
      </c>
      <c r="D50" s="15">
        <v>0.44430538172715894</v>
      </c>
      <c r="E50" s="15">
        <v>0.32540675844806005</v>
      </c>
      <c r="F50" s="15">
        <v>0.19524405506883605</v>
      </c>
      <c r="G50" s="15">
        <v>0.37421777221526908</v>
      </c>
      <c r="H50" s="15">
        <v>6.3204005006257821E-2</v>
      </c>
      <c r="I50" s="15">
        <v>0.23842302878598248</v>
      </c>
      <c r="J50" s="16">
        <v>4.4430538172715896E-2</v>
      </c>
      <c r="K50" s="17">
        <v>0.10387984981226533</v>
      </c>
      <c r="L50"/>
      <c r="M50"/>
      <c r="N50"/>
      <c r="O50"/>
      <c r="P50"/>
      <c r="Q50"/>
      <c r="R50"/>
    </row>
    <row r="51" spans="1:18">
      <c r="A51" s="164"/>
      <c r="B51" s="18" t="s">
        <v>42</v>
      </c>
      <c r="C51" s="19">
        <v>455</v>
      </c>
      <c r="D51" s="20">
        <v>0.51428571428571423</v>
      </c>
      <c r="E51" s="20">
        <v>0.31428571428571428</v>
      </c>
      <c r="F51" s="20">
        <v>0.2087912087912088</v>
      </c>
      <c r="G51" s="20">
        <v>0.40219780219780221</v>
      </c>
      <c r="H51" s="20">
        <v>9.8901098901098897E-2</v>
      </c>
      <c r="I51" s="20">
        <v>0.23736263736263735</v>
      </c>
      <c r="J51" s="21">
        <v>5.9340659340659338E-2</v>
      </c>
      <c r="K51" s="22">
        <v>8.1318681318681321E-2</v>
      </c>
      <c r="L51"/>
      <c r="M51"/>
      <c r="N51"/>
      <c r="O51"/>
      <c r="P51"/>
      <c r="Q51"/>
      <c r="R51"/>
    </row>
    <row r="52" spans="1:18">
      <c r="A52" s="165"/>
      <c r="B52" s="18" t="s">
        <v>43</v>
      </c>
      <c r="C52" s="19">
        <v>1174</v>
      </c>
      <c r="D52" s="20">
        <v>0.49063032367972742</v>
      </c>
      <c r="E52" s="20">
        <v>0.27853492333901192</v>
      </c>
      <c r="F52" s="20">
        <v>0.18057921635434412</v>
      </c>
      <c r="G52" s="20">
        <v>0.34156729131175467</v>
      </c>
      <c r="H52" s="20">
        <v>8.2623509369676315E-2</v>
      </c>
      <c r="I52" s="20">
        <v>0.19846678023850084</v>
      </c>
      <c r="J52" s="21">
        <v>5.536626916524702E-2</v>
      </c>
      <c r="K52" s="22">
        <v>0.12947189097103917</v>
      </c>
      <c r="L52"/>
      <c r="M52"/>
      <c r="N52"/>
      <c r="O52"/>
      <c r="P52"/>
      <c r="Q52"/>
      <c r="R52"/>
    </row>
    <row r="53" spans="1:18">
      <c r="A53" s="166"/>
      <c r="B53" s="23" t="s">
        <v>34</v>
      </c>
      <c r="C53" s="24">
        <v>19</v>
      </c>
      <c r="D53" s="25">
        <v>0.36842105263157893</v>
      </c>
      <c r="E53" s="25">
        <v>0.15789473684210525</v>
      </c>
      <c r="F53" s="25">
        <v>0.10526315789473684</v>
      </c>
      <c r="G53" s="25">
        <v>0.31578947368421051</v>
      </c>
      <c r="H53" s="25">
        <v>0.15789473684210525</v>
      </c>
      <c r="I53" s="25">
        <v>0.15789473684210525</v>
      </c>
      <c r="J53" s="26">
        <v>0</v>
      </c>
      <c r="K53" s="27">
        <v>0.21052631578947367</v>
      </c>
      <c r="L53"/>
      <c r="M53"/>
      <c r="N53"/>
      <c r="O53"/>
      <c r="P53"/>
      <c r="Q53"/>
      <c r="R53"/>
    </row>
    <row r="54" spans="1:18" ht="12" customHeight="1">
      <c r="A54" s="159" t="s">
        <v>92</v>
      </c>
      <c r="B54" s="13" t="s">
        <v>44</v>
      </c>
      <c r="C54" s="14">
        <v>88</v>
      </c>
      <c r="D54" s="15">
        <v>0.59090909090909094</v>
      </c>
      <c r="E54" s="15">
        <v>0.39772727272727271</v>
      </c>
      <c r="F54" s="15">
        <v>0.29545454545454547</v>
      </c>
      <c r="G54" s="15">
        <v>0.44318181818181818</v>
      </c>
      <c r="H54" s="15">
        <v>4.5454545454545456E-2</v>
      </c>
      <c r="I54" s="15">
        <v>0.13636363636363635</v>
      </c>
      <c r="J54" s="16">
        <v>9.0909090909090912E-2</v>
      </c>
      <c r="K54" s="17">
        <v>2.2727272727272728E-2</v>
      </c>
      <c r="L54"/>
      <c r="M54"/>
      <c r="N54"/>
      <c r="O54"/>
      <c r="P54"/>
      <c r="Q54"/>
      <c r="R54"/>
    </row>
    <row r="55" spans="1:18">
      <c r="A55" s="160"/>
      <c r="B55" s="18" t="s">
        <v>45</v>
      </c>
      <c r="C55" s="19">
        <v>242</v>
      </c>
      <c r="D55" s="20">
        <v>0.6198347107438017</v>
      </c>
      <c r="E55" s="20">
        <v>0.25206611570247933</v>
      </c>
      <c r="F55" s="20">
        <v>0.27685950413223143</v>
      </c>
      <c r="G55" s="20">
        <v>0.42975206611570249</v>
      </c>
      <c r="H55" s="20">
        <v>6.1983471074380167E-2</v>
      </c>
      <c r="I55" s="20">
        <v>0.12396694214876033</v>
      </c>
      <c r="J55" s="21">
        <v>8.6776859504132234E-2</v>
      </c>
      <c r="K55" s="22">
        <v>6.1983471074380167E-2</v>
      </c>
      <c r="L55"/>
      <c r="M55"/>
      <c r="N55"/>
      <c r="O55"/>
      <c r="P55"/>
      <c r="Q55"/>
      <c r="R55"/>
    </row>
    <row r="56" spans="1:18">
      <c r="A56" s="161"/>
      <c r="B56" s="18" t="s">
        <v>46</v>
      </c>
      <c r="C56" s="19">
        <v>1285</v>
      </c>
      <c r="D56" s="20">
        <v>0.47003891050583657</v>
      </c>
      <c r="E56" s="20">
        <v>0.29105058365758757</v>
      </c>
      <c r="F56" s="20">
        <v>0.16653696498054474</v>
      </c>
      <c r="G56" s="20">
        <v>0.34163424124513619</v>
      </c>
      <c r="H56" s="20">
        <v>9.5719844357976661E-2</v>
      </c>
      <c r="I56" s="20">
        <v>0.23035019455252917</v>
      </c>
      <c r="J56" s="21">
        <v>4.9027237354085602E-2</v>
      </c>
      <c r="K56" s="22">
        <v>0.12840466926070038</v>
      </c>
      <c r="L56"/>
      <c r="M56"/>
      <c r="N56"/>
      <c r="O56"/>
      <c r="P56"/>
      <c r="Q56"/>
      <c r="R56"/>
    </row>
    <row r="57" spans="1:18" ht="12.5" thickBot="1">
      <c r="A57" s="162"/>
      <c r="B57" s="33" t="s">
        <v>34</v>
      </c>
      <c r="C57" s="34">
        <v>14</v>
      </c>
      <c r="D57" s="35">
        <v>0.2857142857142857</v>
      </c>
      <c r="E57" s="35">
        <v>0</v>
      </c>
      <c r="F57" s="35">
        <v>0</v>
      </c>
      <c r="G57" s="35">
        <v>0.14285714285714285</v>
      </c>
      <c r="H57" s="35">
        <v>0</v>
      </c>
      <c r="I57" s="35">
        <v>0.21428571428571427</v>
      </c>
      <c r="J57" s="36">
        <v>0</v>
      </c>
      <c r="K57" s="37">
        <v>0.5</v>
      </c>
      <c r="L57"/>
      <c r="M57"/>
      <c r="N57"/>
      <c r="O57"/>
      <c r="P57"/>
      <c r="Q57"/>
      <c r="R57"/>
    </row>
  </sheetData>
  <mergeCells count="13">
    <mergeCell ref="A36:A44"/>
    <mergeCell ref="A45:A49"/>
    <mergeCell ref="A50:A53"/>
    <mergeCell ref="A54:A57"/>
    <mergeCell ref="A6:A13"/>
    <mergeCell ref="A14:A16"/>
    <mergeCell ref="A17:A22"/>
    <mergeCell ref="A23:A35"/>
    <mergeCell ref="A1:M1"/>
    <mergeCell ref="A5:B5"/>
    <mergeCell ref="A3:B4"/>
    <mergeCell ref="C3:C4"/>
    <mergeCell ref="K3:K4"/>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R57"/>
  <sheetViews>
    <sheetView workbookViewId="0">
      <pane ySplit="4" topLeftCell="A5" activePane="bottomLeft" state="frozen"/>
      <selection activeCell="C5" sqref="C5:C57"/>
      <selection pane="bottomLeft" sqref="A1:N1"/>
    </sheetView>
  </sheetViews>
  <sheetFormatPr defaultColWidth="9.09765625" defaultRowHeight="12"/>
  <cols>
    <col min="1" max="1" width="6.8984375" style="2" customWidth="1"/>
    <col min="2" max="2" width="22" style="2" customWidth="1"/>
    <col min="3" max="3" width="7.59765625" style="2" customWidth="1"/>
    <col min="4" max="16384" width="9.09765625" style="2"/>
  </cols>
  <sheetData>
    <row r="1" spans="1:18" customFormat="1" ht="20.25" customHeight="1" thickBot="1">
      <c r="A1" s="210" t="s">
        <v>366</v>
      </c>
      <c r="B1" s="211"/>
      <c r="C1" s="211"/>
      <c r="D1" s="211"/>
      <c r="E1" s="211"/>
      <c r="F1" s="211"/>
      <c r="G1" s="211"/>
      <c r="H1" s="211"/>
      <c r="I1" s="211"/>
      <c r="J1" s="211"/>
      <c r="K1" s="211"/>
      <c r="L1" s="211"/>
      <c r="M1" s="211"/>
      <c r="N1" s="212"/>
    </row>
    <row r="2" spans="1:18" ht="13.5" customHeight="1" thickBot="1"/>
    <row r="3" spans="1:18" s="5" customFormat="1" ht="12" customHeight="1">
      <c r="A3" s="172"/>
      <c r="B3" s="173"/>
      <c r="C3" s="176" t="s">
        <v>116</v>
      </c>
      <c r="D3" s="3">
        <v>1</v>
      </c>
      <c r="E3" s="56">
        <v>2</v>
      </c>
      <c r="F3" s="56">
        <v>3</v>
      </c>
      <c r="G3" s="56">
        <v>4</v>
      </c>
      <c r="H3" s="56">
        <v>5</v>
      </c>
      <c r="I3" s="56">
        <v>6</v>
      </c>
      <c r="J3" s="56">
        <v>7</v>
      </c>
      <c r="K3" s="56">
        <v>8</v>
      </c>
      <c r="L3" s="56">
        <v>9</v>
      </c>
      <c r="M3" s="56">
        <v>10</v>
      </c>
      <c r="N3" s="4">
        <v>11</v>
      </c>
      <c r="O3" s="86">
        <v>12</v>
      </c>
      <c r="P3" s="178" t="s">
        <v>117</v>
      </c>
    </row>
    <row r="4" spans="1:18" s="5" customFormat="1" ht="72.5" thickBot="1">
      <c r="A4" s="174"/>
      <c r="B4" s="175"/>
      <c r="C4" s="177"/>
      <c r="D4" s="6" t="s">
        <v>131</v>
      </c>
      <c r="E4" s="57" t="s">
        <v>130</v>
      </c>
      <c r="F4" s="57" t="s">
        <v>129</v>
      </c>
      <c r="G4" s="57" t="s">
        <v>413</v>
      </c>
      <c r="H4" s="57" t="s">
        <v>414</v>
      </c>
      <c r="I4" s="57" t="s">
        <v>415</v>
      </c>
      <c r="J4" s="69" t="s">
        <v>416</v>
      </c>
      <c r="K4" s="57" t="s">
        <v>417</v>
      </c>
      <c r="L4" s="57" t="s">
        <v>418</v>
      </c>
      <c r="M4" s="57" t="s">
        <v>128</v>
      </c>
      <c r="N4" s="7" t="s">
        <v>260</v>
      </c>
      <c r="O4" s="87" t="s">
        <v>419</v>
      </c>
      <c r="P4" s="179"/>
    </row>
    <row r="5" spans="1:18" ht="12.5" thickBot="1">
      <c r="A5" s="167" t="s">
        <v>82</v>
      </c>
      <c r="B5" s="168"/>
      <c r="C5" s="9">
        <v>3246</v>
      </c>
      <c r="D5" s="10">
        <v>0.56346272335181757</v>
      </c>
      <c r="E5" s="10">
        <v>0.81885397412199634</v>
      </c>
      <c r="F5" s="10">
        <v>0.1250770178681454</v>
      </c>
      <c r="G5" s="10">
        <v>0.49044978434996922</v>
      </c>
      <c r="H5" s="10">
        <v>6.1922365988909427E-2</v>
      </c>
      <c r="I5" s="10">
        <v>0.10227972889710413</v>
      </c>
      <c r="J5" s="10">
        <v>0.34349969192852742</v>
      </c>
      <c r="K5" s="10">
        <v>0.12969808995686999</v>
      </c>
      <c r="L5" s="10">
        <v>0.26987060998151569</v>
      </c>
      <c r="M5" s="10">
        <v>0.30314232902033272</v>
      </c>
      <c r="N5" s="11">
        <v>7.3937153419593352E-2</v>
      </c>
      <c r="O5" s="71">
        <v>1.2939001848428836E-2</v>
      </c>
      <c r="P5" s="12">
        <v>2.2181146025878003E-2</v>
      </c>
      <c r="Q5"/>
      <c r="R5"/>
    </row>
    <row r="6" spans="1:18" ht="12" customHeight="1">
      <c r="A6" s="163" t="s">
        <v>83</v>
      </c>
      <c r="B6" s="13" t="s">
        <v>27</v>
      </c>
      <c r="C6" s="14">
        <v>788</v>
      </c>
      <c r="D6" s="15">
        <v>0.53045685279187815</v>
      </c>
      <c r="E6" s="15">
        <v>0.82233502538071068</v>
      </c>
      <c r="F6" s="15">
        <v>0.12944162436548223</v>
      </c>
      <c r="G6" s="15">
        <v>0.45685279187817257</v>
      </c>
      <c r="H6" s="15">
        <v>6.3451776649746189E-2</v>
      </c>
      <c r="I6" s="15">
        <v>0.1065989847715736</v>
      </c>
      <c r="J6" s="15">
        <v>0.37817258883248733</v>
      </c>
      <c r="K6" s="15">
        <v>0.12944162436548223</v>
      </c>
      <c r="L6" s="15">
        <v>0.28680203045685282</v>
      </c>
      <c r="M6" s="15">
        <v>0.26649746192893403</v>
      </c>
      <c r="N6" s="16">
        <v>7.1065989847715741E-2</v>
      </c>
      <c r="O6" s="72">
        <v>1.5228426395939087E-2</v>
      </c>
      <c r="P6" s="17">
        <v>1.5228426395939087E-2</v>
      </c>
      <c r="Q6"/>
      <c r="R6"/>
    </row>
    <row r="7" spans="1:18">
      <c r="A7" s="164"/>
      <c r="B7" s="18" t="s">
        <v>28</v>
      </c>
      <c r="C7" s="19">
        <v>748</v>
      </c>
      <c r="D7" s="20">
        <v>0.58823529411764708</v>
      </c>
      <c r="E7" s="20">
        <v>0.83957219251336901</v>
      </c>
      <c r="F7" s="20">
        <v>0.12032085561497326</v>
      </c>
      <c r="G7" s="20">
        <v>0.50534759358288772</v>
      </c>
      <c r="H7" s="20">
        <v>6.1497326203208559E-2</v>
      </c>
      <c r="I7" s="20">
        <v>9.6256684491978606E-2</v>
      </c>
      <c r="J7" s="20">
        <v>0.33422459893048129</v>
      </c>
      <c r="K7" s="20">
        <v>0.12566844919786097</v>
      </c>
      <c r="L7" s="20">
        <v>0.29946524064171121</v>
      </c>
      <c r="M7" s="20">
        <v>0.30748663101604279</v>
      </c>
      <c r="N7" s="21">
        <v>8.2887700534759357E-2</v>
      </c>
      <c r="O7" s="73">
        <v>8.0213903743315516E-3</v>
      </c>
      <c r="P7" s="22">
        <v>1.871657754010695E-2</v>
      </c>
      <c r="Q7"/>
      <c r="R7"/>
    </row>
    <row r="8" spans="1:18">
      <c r="A8" s="164"/>
      <c r="B8" s="18" t="s">
        <v>29</v>
      </c>
      <c r="C8" s="19">
        <v>350</v>
      </c>
      <c r="D8" s="20">
        <v>0.51428571428571423</v>
      </c>
      <c r="E8" s="20">
        <v>0.8</v>
      </c>
      <c r="F8" s="20">
        <v>0.14857142857142858</v>
      </c>
      <c r="G8" s="20">
        <v>0.46285714285714286</v>
      </c>
      <c r="H8" s="20">
        <v>6.2857142857142861E-2</v>
      </c>
      <c r="I8" s="20">
        <v>0.13714285714285715</v>
      </c>
      <c r="J8" s="20">
        <v>0.29714285714285715</v>
      </c>
      <c r="K8" s="20">
        <v>0.11428571428571428</v>
      </c>
      <c r="L8" s="20">
        <v>0.2742857142857143</v>
      </c>
      <c r="M8" s="20">
        <v>0.35428571428571426</v>
      </c>
      <c r="N8" s="21">
        <v>4.5714285714285714E-2</v>
      </c>
      <c r="O8" s="73">
        <v>1.1428571428571429E-2</v>
      </c>
      <c r="P8" s="22">
        <v>2.2857142857142857E-2</v>
      </c>
      <c r="Q8"/>
      <c r="R8"/>
    </row>
    <row r="9" spans="1:18">
      <c r="A9" s="164"/>
      <c r="B9" s="18" t="s">
        <v>30</v>
      </c>
      <c r="C9" s="19">
        <v>558</v>
      </c>
      <c r="D9" s="20">
        <v>0.58064516129032262</v>
      </c>
      <c r="E9" s="20">
        <v>0.80286738351254483</v>
      </c>
      <c r="F9" s="20">
        <v>0.11469534050179211</v>
      </c>
      <c r="G9" s="20">
        <v>0.50896057347670254</v>
      </c>
      <c r="H9" s="20">
        <v>6.093189964157706E-2</v>
      </c>
      <c r="I9" s="20">
        <v>8.9605734767025089E-2</v>
      </c>
      <c r="J9" s="20">
        <v>0.36917562724014336</v>
      </c>
      <c r="K9" s="20">
        <v>0.14695340501792115</v>
      </c>
      <c r="L9" s="20">
        <v>0.25448028673835127</v>
      </c>
      <c r="M9" s="20">
        <v>0.29390681003584229</v>
      </c>
      <c r="N9" s="21">
        <v>8.9605734767025089E-2</v>
      </c>
      <c r="O9" s="73">
        <v>1.7921146953405017E-2</v>
      </c>
      <c r="P9" s="22">
        <v>2.8673835125448029E-2</v>
      </c>
      <c r="Q9"/>
      <c r="R9"/>
    </row>
    <row r="10" spans="1:18">
      <c r="A10" s="164"/>
      <c r="B10" s="18" t="s">
        <v>31</v>
      </c>
      <c r="C10" s="19">
        <v>350</v>
      </c>
      <c r="D10" s="20">
        <v>0.55428571428571427</v>
      </c>
      <c r="E10" s="20">
        <v>0.8342857142857143</v>
      </c>
      <c r="F10" s="20">
        <v>0.15428571428571428</v>
      </c>
      <c r="G10" s="20">
        <v>0.49142857142857144</v>
      </c>
      <c r="H10" s="20">
        <v>0.04</v>
      </c>
      <c r="I10" s="20">
        <v>0.13714285714285715</v>
      </c>
      <c r="J10" s="20">
        <v>0.37142857142857144</v>
      </c>
      <c r="K10" s="20">
        <v>0.16</v>
      </c>
      <c r="L10" s="20">
        <v>0.24571428571428572</v>
      </c>
      <c r="M10" s="20">
        <v>0.32</v>
      </c>
      <c r="N10" s="21">
        <v>9.1428571428571428E-2</v>
      </c>
      <c r="O10" s="73">
        <v>1.1428571428571429E-2</v>
      </c>
      <c r="P10" s="22">
        <v>2.8571428571428571E-2</v>
      </c>
      <c r="Q10"/>
      <c r="R10"/>
    </row>
    <row r="11" spans="1:18">
      <c r="A11" s="164"/>
      <c r="B11" s="18" t="s">
        <v>32</v>
      </c>
      <c r="C11" s="19">
        <v>330</v>
      </c>
      <c r="D11" s="20">
        <v>0.61818181818181817</v>
      </c>
      <c r="E11" s="20">
        <v>0.79393939393939394</v>
      </c>
      <c r="F11" s="20">
        <v>9.0909090909090912E-2</v>
      </c>
      <c r="G11" s="20">
        <v>0.51515151515151514</v>
      </c>
      <c r="H11" s="20">
        <v>7.8787878787878782E-2</v>
      </c>
      <c r="I11" s="20">
        <v>7.8787878787878782E-2</v>
      </c>
      <c r="J11" s="20">
        <v>0.28484848484848485</v>
      </c>
      <c r="K11" s="20">
        <v>0.10909090909090909</v>
      </c>
      <c r="L11" s="20">
        <v>0.21818181818181817</v>
      </c>
      <c r="M11" s="20">
        <v>0.32727272727272727</v>
      </c>
      <c r="N11" s="21">
        <v>6.0606060606060608E-2</v>
      </c>
      <c r="O11" s="73">
        <v>1.2121212121212121E-2</v>
      </c>
      <c r="P11" s="22">
        <v>2.4242424242424242E-2</v>
      </c>
      <c r="Q11"/>
      <c r="R11"/>
    </row>
    <row r="12" spans="1:18">
      <c r="A12" s="164"/>
      <c r="B12" s="18" t="s">
        <v>33</v>
      </c>
      <c r="C12" s="19">
        <v>110</v>
      </c>
      <c r="D12" s="20">
        <v>0.6</v>
      </c>
      <c r="E12" s="20">
        <v>0.86363636363636365</v>
      </c>
      <c r="F12" s="20">
        <v>0.12727272727272726</v>
      </c>
      <c r="G12" s="20">
        <v>0.58181818181818179</v>
      </c>
      <c r="H12" s="20">
        <v>8.1818181818181818E-2</v>
      </c>
      <c r="I12" s="20">
        <v>2.7272727272727271E-2</v>
      </c>
      <c r="J12" s="20">
        <v>0.2818181818181818</v>
      </c>
      <c r="K12" s="20">
        <v>0.1</v>
      </c>
      <c r="L12" s="20">
        <v>0.26363636363636361</v>
      </c>
      <c r="M12" s="20">
        <v>0.30909090909090908</v>
      </c>
      <c r="N12" s="20">
        <v>2.7272727272727271E-2</v>
      </c>
      <c r="O12" s="81">
        <v>1.8181818181818181E-2</v>
      </c>
      <c r="P12" s="22">
        <v>0</v>
      </c>
      <c r="Q12"/>
      <c r="R12"/>
    </row>
    <row r="13" spans="1:18">
      <c r="A13" s="165"/>
      <c r="B13" s="23" t="s">
        <v>34</v>
      </c>
      <c r="C13" s="24">
        <v>12</v>
      </c>
      <c r="D13" s="25">
        <v>0.25</v>
      </c>
      <c r="E13" s="25">
        <v>0.41666666666666669</v>
      </c>
      <c r="F13" s="25">
        <v>0</v>
      </c>
      <c r="G13" s="25">
        <v>0.16666666666666666</v>
      </c>
      <c r="H13" s="25">
        <v>0</v>
      </c>
      <c r="I13" s="25">
        <v>8.3333333333333329E-2</v>
      </c>
      <c r="J13" s="25">
        <v>0.16666666666666666</v>
      </c>
      <c r="K13" s="25">
        <v>0</v>
      </c>
      <c r="L13" s="25">
        <v>8.3333333333333329E-2</v>
      </c>
      <c r="M13" s="25">
        <v>0.16666666666666666</v>
      </c>
      <c r="N13" s="26">
        <v>8.3333333333333329E-2</v>
      </c>
      <c r="O13" s="74">
        <v>0</v>
      </c>
      <c r="P13" s="27">
        <v>0.33333333333333331</v>
      </c>
      <c r="Q13"/>
      <c r="R13"/>
    </row>
    <row r="14" spans="1:18">
      <c r="A14" s="163" t="s">
        <v>84</v>
      </c>
      <c r="B14" s="13" t="s">
        <v>85</v>
      </c>
      <c r="C14" s="19">
        <v>1490</v>
      </c>
      <c r="D14" s="20">
        <v>0.61006711409395975</v>
      </c>
      <c r="E14" s="20">
        <v>0.80335570469798656</v>
      </c>
      <c r="F14" s="20">
        <v>0.15503355704697985</v>
      </c>
      <c r="G14" s="20">
        <v>0.47181208053691276</v>
      </c>
      <c r="H14" s="20">
        <v>6.9798657718120799E-2</v>
      </c>
      <c r="I14" s="20">
        <v>9.9328859060402688E-2</v>
      </c>
      <c r="J14" s="20">
        <v>0.30201342281879195</v>
      </c>
      <c r="K14" s="20">
        <v>0.14966442953020134</v>
      </c>
      <c r="L14" s="20">
        <v>0.31073825503355706</v>
      </c>
      <c r="M14" s="20">
        <v>0.25906040268456376</v>
      </c>
      <c r="N14" s="21">
        <v>5.6375838926174496E-2</v>
      </c>
      <c r="O14" s="73">
        <v>1.0067114093959731E-2</v>
      </c>
      <c r="P14" s="22">
        <v>2.2818791946308724E-2</v>
      </c>
      <c r="Q14"/>
      <c r="R14"/>
    </row>
    <row r="15" spans="1:18">
      <c r="A15" s="164"/>
      <c r="B15" s="18" t="s">
        <v>86</v>
      </c>
      <c r="C15" s="19">
        <v>1737</v>
      </c>
      <c r="D15" s="20">
        <v>0.52331606217616577</v>
      </c>
      <c r="E15" s="20">
        <v>0.83419689119170981</v>
      </c>
      <c r="F15" s="20">
        <v>0.10074841681059298</v>
      </c>
      <c r="G15" s="20">
        <v>0.50949913644214162</v>
      </c>
      <c r="H15" s="20">
        <v>5.5843408175014396E-2</v>
      </c>
      <c r="I15" s="20">
        <v>0.10535405872193437</v>
      </c>
      <c r="J15" s="20">
        <v>0.38054116292458262</v>
      </c>
      <c r="K15" s="20">
        <v>0.11398963730569948</v>
      </c>
      <c r="L15" s="20">
        <v>0.23488773747841105</v>
      </c>
      <c r="M15" s="20">
        <v>0.34312032239493379</v>
      </c>
      <c r="N15" s="21">
        <v>8.9234312032239499E-2</v>
      </c>
      <c r="O15" s="73">
        <v>1.5544041450777202E-2</v>
      </c>
      <c r="P15" s="22">
        <v>2.072538860103627E-2</v>
      </c>
      <c r="Q15"/>
      <c r="R15"/>
    </row>
    <row r="16" spans="1:18">
      <c r="A16" s="165"/>
      <c r="B16" s="23" t="s">
        <v>19</v>
      </c>
      <c r="C16" s="24">
        <v>19</v>
      </c>
      <c r="D16" s="25">
        <v>0.57894736842105265</v>
      </c>
      <c r="E16" s="25">
        <v>0.63157894736842102</v>
      </c>
      <c r="F16" s="25">
        <v>0</v>
      </c>
      <c r="G16" s="25">
        <v>0.21052631578947367</v>
      </c>
      <c r="H16" s="25">
        <v>0</v>
      </c>
      <c r="I16" s="25">
        <v>5.2631578947368418E-2</v>
      </c>
      <c r="J16" s="25">
        <v>0.21052631578947367</v>
      </c>
      <c r="K16" s="25">
        <v>0</v>
      </c>
      <c r="L16" s="25">
        <v>0.26315789473684209</v>
      </c>
      <c r="M16" s="25">
        <v>0.10526315789473684</v>
      </c>
      <c r="N16" s="26">
        <v>5.2631578947368418E-2</v>
      </c>
      <c r="O16" s="74">
        <v>0</v>
      </c>
      <c r="P16" s="27">
        <v>0.10526315789473684</v>
      </c>
      <c r="Q16"/>
      <c r="R16"/>
    </row>
    <row r="17" spans="1:18" ht="12" customHeight="1">
      <c r="A17" s="163" t="s">
        <v>87</v>
      </c>
      <c r="B17" s="28" t="s">
        <v>18</v>
      </c>
      <c r="C17" s="29">
        <v>463</v>
      </c>
      <c r="D17" s="30">
        <v>0.16846652267818574</v>
      </c>
      <c r="E17" s="30">
        <v>0.71274298056155505</v>
      </c>
      <c r="F17" s="30">
        <v>7.5593952483801297E-2</v>
      </c>
      <c r="G17" s="30">
        <v>0.20734341252699784</v>
      </c>
      <c r="H17" s="30">
        <v>5.3995680345572353E-2</v>
      </c>
      <c r="I17" s="30">
        <v>7.3434125269978404E-2</v>
      </c>
      <c r="J17" s="30">
        <v>0.73002159827213819</v>
      </c>
      <c r="K17" s="30">
        <v>0.31101511879049676</v>
      </c>
      <c r="L17" s="30">
        <v>0.38012958963282939</v>
      </c>
      <c r="M17" s="30">
        <v>0.33477321814254862</v>
      </c>
      <c r="N17" s="31">
        <v>0.10799136069114471</v>
      </c>
      <c r="O17" s="75">
        <v>8.6393088552915772E-3</v>
      </c>
      <c r="P17" s="32">
        <v>1.2958963282937365E-2</v>
      </c>
      <c r="Q17"/>
      <c r="R17"/>
    </row>
    <row r="18" spans="1:18">
      <c r="A18" s="165"/>
      <c r="B18" s="18" t="s">
        <v>98</v>
      </c>
      <c r="C18" s="19">
        <v>837</v>
      </c>
      <c r="D18" s="20">
        <v>0.41218637992831542</v>
      </c>
      <c r="E18" s="20">
        <v>0.80884109916367986</v>
      </c>
      <c r="F18" s="20">
        <v>0.14695340501792115</v>
      </c>
      <c r="G18" s="20">
        <v>0.4050179211469534</v>
      </c>
      <c r="H18" s="20">
        <v>5.1373954599761053E-2</v>
      </c>
      <c r="I18" s="20">
        <v>9.3189964157706098E-2</v>
      </c>
      <c r="J18" s="20">
        <v>0.46594982078853048</v>
      </c>
      <c r="K18" s="20">
        <v>0.16726403823178015</v>
      </c>
      <c r="L18" s="20">
        <v>0.39545997610513739</v>
      </c>
      <c r="M18" s="20">
        <v>0.3142174432497013</v>
      </c>
      <c r="N18" s="21">
        <v>0.11230585424133811</v>
      </c>
      <c r="O18" s="73">
        <v>1.9115890083632018E-2</v>
      </c>
      <c r="P18" s="22">
        <v>9.557945041816009E-3</v>
      </c>
      <c r="Q18"/>
      <c r="R18"/>
    </row>
    <row r="19" spans="1:18">
      <c r="A19" s="163"/>
      <c r="B19" s="18" t="s">
        <v>99</v>
      </c>
      <c r="C19" s="19">
        <v>969</v>
      </c>
      <c r="D19" s="20">
        <v>0.6584107327141383</v>
      </c>
      <c r="E19" s="20">
        <v>0.83384932920536636</v>
      </c>
      <c r="F19" s="20">
        <v>0.11248710010319918</v>
      </c>
      <c r="G19" s="20">
        <v>0.55211558307533537</v>
      </c>
      <c r="H19" s="20">
        <v>7.3271413828689375E-2</v>
      </c>
      <c r="I19" s="20">
        <v>0.1042311661506708</v>
      </c>
      <c r="J19" s="20">
        <v>0.31166150670794635</v>
      </c>
      <c r="K19" s="20">
        <v>9.2879256965944276E-2</v>
      </c>
      <c r="L19" s="20">
        <v>0.26522187822497423</v>
      </c>
      <c r="M19" s="20">
        <v>0.28482972136222912</v>
      </c>
      <c r="N19" s="21">
        <v>7.223942208462332E-2</v>
      </c>
      <c r="O19" s="73">
        <v>1.238390092879257E-2</v>
      </c>
      <c r="P19" s="22">
        <v>1.6511867905056758E-2</v>
      </c>
      <c r="Q19"/>
      <c r="R19"/>
    </row>
    <row r="20" spans="1:18">
      <c r="A20" s="164"/>
      <c r="B20" s="18" t="s">
        <v>100</v>
      </c>
      <c r="C20" s="19">
        <v>675</v>
      </c>
      <c r="D20" s="20">
        <v>0.76888888888888884</v>
      </c>
      <c r="E20" s="20">
        <v>0.85629629629629633</v>
      </c>
      <c r="F20" s="20">
        <v>0.14518518518518519</v>
      </c>
      <c r="G20" s="20">
        <v>0.6325925925925926</v>
      </c>
      <c r="H20" s="20">
        <v>5.4814814814814816E-2</v>
      </c>
      <c r="I20" s="20">
        <v>0.12148148148148148</v>
      </c>
      <c r="J20" s="20">
        <v>0.1111111111111111</v>
      </c>
      <c r="K20" s="20">
        <v>6.0740740740740741E-2</v>
      </c>
      <c r="L20" s="20">
        <v>0.14370370370370369</v>
      </c>
      <c r="M20" s="20">
        <v>0.2785185185185185</v>
      </c>
      <c r="N20" s="21">
        <v>3.111111111111111E-2</v>
      </c>
      <c r="O20" s="73">
        <v>5.9259259259259256E-3</v>
      </c>
      <c r="P20" s="22">
        <v>4.296296296296296E-2</v>
      </c>
      <c r="Q20"/>
      <c r="R20"/>
    </row>
    <row r="21" spans="1:18">
      <c r="A21" s="164"/>
      <c r="B21" s="18" t="s">
        <v>101</v>
      </c>
      <c r="C21" s="19">
        <v>287</v>
      </c>
      <c r="D21" s="20">
        <v>0.84320557491289194</v>
      </c>
      <c r="E21" s="20">
        <v>0.89198606271777003</v>
      </c>
      <c r="F21" s="20">
        <v>0.14285714285714285</v>
      </c>
      <c r="G21" s="20">
        <v>0.66550522648083621</v>
      </c>
      <c r="H21" s="20">
        <v>8.7108013937282236E-2</v>
      </c>
      <c r="I21" s="20">
        <v>0.12543554006968641</v>
      </c>
      <c r="J21" s="20">
        <v>2.7874564459930314E-2</v>
      </c>
      <c r="K21" s="20">
        <v>2.0905923344947737E-2</v>
      </c>
      <c r="L21" s="20">
        <v>4.878048780487805E-2</v>
      </c>
      <c r="M21" s="20">
        <v>0.34843205574912894</v>
      </c>
      <c r="N21" s="21">
        <v>1.3937282229965157E-2</v>
      </c>
      <c r="O21" s="73">
        <v>2.0905923344947737E-2</v>
      </c>
      <c r="P21" s="22">
        <v>3.484320557491289E-2</v>
      </c>
      <c r="Q21"/>
      <c r="R21"/>
    </row>
    <row r="22" spans="1:18">
      <c r="A22" s="165"/>
      <c r="B22" s="23" t="s">
        <v>34</v>
      </c>
      <c r="C22" s="24">
        <v>15</v>
      </c>
      <c r="D22" s="25">
        <v>0.46666666666666667</v>
      </c>
      <c r="E22" s="25">
        <v>0.6</v>
      </c>
      <c r="F22" s="25">
        <v>0</v>
      </c>
      <c r="G22" s="25">
        <v>0.26666666666666666</v>
      </c>
      <c r="H22" s="25">
        <v>0</v>
      </c>
      <c r="I22" s="25">
        <v>6.6666666666666666E-2</v>
      </c>
      <c r="J22" s="25">
        <v>0.13333333333333333</v>
      </c>
      <c r="K22" s="25">
        <v>0</v>
      </c>
      <c r="L22" s="25">
        <v>6.6666666666666666E-2</v>
      </c>
      <c r="M22" s="25">
        <v>0.13333333333333333</v>
      </c>
      <c r="N22" s="26">
        <v>6.6666666666666666E-2</v>
      </c>
      <c r="O22" s="74">
        <v>0</v>
      </c>
      <c r="P22" s="27">
        <v>0.2</v>
      </c>
      <c r="Q22"/>
      <c r="R22"/>
    </row>
    <row r="23" spans="1:18" ht="12" customHeight="1">
      <c r="A23" s="163" t="s">
        <v>88</v>
      </c>
      <c r="B23" s="28" t="s">
        <v>20</v>
      </c>
      <c r="C23" s="14">
        <v>217</v>
      </c>
      <c r="D23" s="15">
        <v>0.21658986175115208</v>
      </c>
      <c r="E23" s="15">
        <v>0.67741935483870963</v>
      </c>
      <c r="F23" s="15">
        <v>8.755760368663594E-2</v>
      </c>
      <c r="G23" s="15">
        <v>0.17050691244239632</v>
      </c>
      <c r="H23" s="15">
        <v>3.2258064516129031E-2</v>
      </c>
      <c r="I23" s="15">
        <v>8.294930875576037E-2</v>
      </c>
      <c r="J23" s="15">
        <v>0.60829493087557607</v>
      </c>
      <c r="K23" s="15">
        <v>0.31797235023041476</v>
      </c>
      <c r="L23" s="15">
        <v>0.47465437788018433</v>
      </c>
      <c r="M23" s="15">
        <v>0.29032258064516131</v>
      </c>
      <c r="N23" s="16">
        <v>5.5299539170506916E-2</v>
      </c>
      <c r="O23" s="72">
        <v>0</v>
      </c>
      <c r="P23" s="17">
        <v>2.7649769585253458E-2</v>
      </c>
      <c r="Q23"/>
      <c r="R23"/>
    </row>
    <row r="24" spans="1:18">
      <c r="A24" s="164"/>
      <c r="B24" s="18" t="s">
        <v>102</v>
      </c>
      <c r="C24" s="19">
        <v>357</v>
      </c>
      <c r="D24" s="20">
        <v>0.48179271708683474</v>
      </c>
      <c r="E24" s="20">
        <v>0.79831932773109249</v>
      </c>
      <c r="F24" s="20">
        <v>0.19047619047619047</v>
      </c>
      <c r="G24" s="20">
        <v>0.36974789915966388</v>
      </c>
      <c r="H24" s="20">
        <v>5.6022408963585436E-2</v>
      </c>
      <c r="I24" s="20">
        <v>7.8431372549019607E-2</v>
      </c>
      <c r="J24" s="20">
        <v>0.42577030812324929</v>
      </c>
      <c r="K24" s="20">
        <v>0.22128851540616246</v>
      </c>
      <c r="L24" s="20">
        <v>0.43977591036414565</v>
      </c>
      <c r="M24" s="20">
        <v>0.26890756302521007</v>
      </c>
      <c r="N24" s="21">
        <v>9.8039215686274508E-2</v>
      </c>
      <c r="O24" s="73">
        <v>3.081232492997199E-2</v>
      </c>
      <c r="P24" s="22">
        <v>0</v>
      </c>
      <c r="Q24"/>
      <c r="R24"/>
    </row>
    <row r="25" spans="1:18">
      <c r="A25" s="165"/>
      <c r="B25" s="18" t="s">
        <v>103</v>
      </c>
      <c r="C25" s="19">
        <v>429</v>
      </c>
      <c r="D25" s="20">
        <v>0.69696969696969702</v>
      </c>
      <c r="E25" s="20">
        <v>0.82517482517482521</v>
      </c>
      <c r="F25" s="20">
        <v>0.13752913752913754</v>
      </c>
      <c r="G25" s="20">
        <v>0.53613053613053618</v>
      </c>
      <c r="H25" s="20">
        <v>9.7902097902097904E-2</v>
      </c>
      <c r="I25" s="20">
        <v>0.10722610722610723</v>
      </c>
      <c r="J25" s="20">
        <v>0.26573426573426573</v>
      </c>
      <c r="K25" s="20">
        <v>9.7902097902097904E-2</v>
      </c>
      <c r="L25" s="20">
        <v>0.28671328671328672</v>
      </c>
      <c r="M25" s="20">
        <v>0.20046620046620048</v>
      </c>
      <c r="N25" s="21">
        <v>6.5268065268065265E-2</v>
      </c>
      <c r="O25" s="73">
        <v>0</v>
      </c>
      <c r="P25" s="22">
        <v>1.3986013986013986E-2</v>
      </c>
      <c r="Q25"/>
      <c r="R25"/>
    </row>
    <row r="26" spans="1:18">
      <c r="A26" s="163"/>
      <c r="B26" s="18" t="s">
        <v>104</v>
      </c>
      <c r="C26" s="19">
        <v>344</v>
      </c>
      <c r="D26" s="20">
        <v>0.78488372093023251</v>
      </c>
      <c r="E26" s="20">
        <v>0.83139534883720934</v>
      </c>
      <c r="F26" s="20">
        <v>0.18313953488372092</v>
      </c>
      <c r="G26" s="20">
        <v>0.58720930232558144</v>
      </c>
      <c r="H26" s="20">
        <v>6.6860465116279064E-2</v>
      </c>
      <c r="I26" s="20">
        <v>0.11046511627906977</v>
      </c>
      <c r="J26" s="20">
        <v>0.14534883720930233</v>
      </c>
      <c r="K26" s="20">
        <v>7.8488372093023256E-2</v>
      </c>
      <c r="L26" s="20">
        <v>0.19767441860465115</v>
      </c>
      <c r="M26" s="20">
        <v>0.26162790697674421</v>
      </c>
      <c r="N26" s="21">
        <v>1.4534883720930232E-2</v>
      </c>
      <c r="O26" s="73">
        <v>0</v>
      </c>
      <c r="P26" s="22">
        <v>4.6511627906976744E-2</v>
      </c>
      <c r="Q26"/>
      <c r="R26"/>
    </row>
    <row r="27" spans="1:18">
      <c r="A27" s="164"/>
      <c r="B27" s="18" t="s">
        <v>105</v>
      </c>
      <c r="C27" s="19">
        <v>141</v>
      </c>
      <c r="D27" s="20">
        <v>0.84397163120567376</v>
      </c>
      <c r="E27" s="20">
        <v>0.87234042553191493</v>
      </c>
      <c r="F27" s="20">
        <v>0.15602836879432624</v>
      </c>
      <c r="G27" s="20">
        <v>0.70921985815602839</v>
      </c>
      <c r="H27" s="20">
        <v>8.5106382978723402E-2</v>
      </c>
      <c r="I27" s="20">
        <v>0.1276595744680851</v>
      </c>
      <c r="J27" s="20">
        <v>1.4184397163120567E-2</v>
      </c>
      <c r="K27" s="20">
        <v>4.2553191489361701E-2</v>
      </c>
      <c r="L27" s="20">
        <v>8.5106382978723402E-2</v>
      </c>
      <c r="M27" s="20">
        <v>0.36170212765957449</v>
      </c>
      <c r="N27" s="21">
        <v>2.8368794326241134E-2</v>
      </c>
      <c r="O27" s="73">
        <v>2.8368794326241134E-2</v>
      </c>
      <c r="P27" s="22">
        <v>4.2553191489361701E-2</v>
      </c>
      <c r="Q27"/>
      <c r="R27"/>
    </row>
    <row r="28" spans="1:18">
      <c r="A28" s="164"/>
      <c r="B28" s="18" t="s">
        <v>21</v>
      </c>
      <c r="C28" s="19">
        <v>2</v>
      </c>
      <c r="D28" s="20">
        <v>1</v>
      </c>
      <c r="E28" s="20">
        <v>1</v>
      </c>
      <c r="F28" s="20">
        <v>0</v>
      </c>
      <c r="G28" s="20">
        <v>1</v>
      </c>
      <c r="H28" s="20">
        <v>0</v>
      </c>
      <c r="I28" s="20">
        <v>0</v>
      </c>
      <c r="J28" s="20">
        <v>0</v>
      </c>
      <c r="K28" s="20">
        <v>0</v>
      </c>
      <c r="L28" s="20">
        <v>0</v>
      </c>
      <c r="M28" s="20">
        <v>0</v>
      </c>
      <c r="N28" s="21">
        <v>0</v>
      </c>
      <c r="O28" s="73">
        <v>0</v>
      </c>
      <c r="P28" s="22">
        <v>0</v>
      </c>
      <c r="Q28"/>
      <c r="R28"/>
    </row>
    <row r="29" spans="1:18">
      <c r="A29" s="164"/>
      <c r="B29" s="18" t="s">
        <v>22</v>
      </c>
      <c r="C29" s="19">
        <v>244</v>
      </c>
      <c r="D29" s="20">
        <v>0.11885245901639344</v>
      </c>
      <c r="E29" s="20">
        <v>0.75</v>
      </c>
      <c r="F29" s="20">
        <v>6.5573770491803282E-2</v>
      </c>
      <c r="G29" s="20">
        <v>0.24180327868852458</v>
      </c>
      <c r="H29" s="20">
        <v>7.3770491803278687E-2</v>
      </c>
      <c r="I29" s="20">
        <v>6.5573770491803282E-2</v>
      </c>
      <c r="J29" s="20">
        <v>0.84426229508196726</v>
      </c>
      <c r="K29" s="20">
        <v>0.30737704918032788</v>
      </c>
      <c r="L29" s="20">
        <v>0.29918032786885246</v>
      </c>
      <c r="M29" s="20">
        <v>0.37704918032786883</v>
      </c>
      <c r="N29" s="21">
        <v>0.15573770491803279</v>
      </c>
      <c r="O29" s="73">
        <v>1.6393442622950821E-2</v>
      </c>
      <c r="P29" s="22">
        <v>0</v>
      </c>
      <c r="Q29"/>
      <c r="R29"/>
    </row>
    <row r="30" spans="1:18">
      <c r="A30" s="164"/>
      <c r="B30" s="18" t="s">
        <v>106</v>
      </c>
      <c r="C30" s="19">
        <v>476</v>
      </c>
      <c r="D30" s="20">
        <v>0.3550420168067227</v>
      </c>
      <c r="E30" s="20">
        <v>0.81512605042016806</v>
      </c>
      <c r="F30" s="20">
        <v>0.11554621848739496</v>
      </c>
      <c r="G30" s="20">
        <v>0.43067226890756305</v>
      </c>
      <c r="H30" s="20">
        <v>4.8319327731092439E-2</v>
      </c>
      <c r="I30" s="20">
        <v>0.10504201680672269</v>
      </c>
      <c r="J30" s="20">
        <v>0.49579831932773111</v>
      </c>
      <c r="K30" s="20">
        <v>0.12815126050420167</v>
      </c>
      <c r="L30" s="20">
        <v>0.36134453781512604</v>
      </c>
      <c r="M30" s="20">
        <v>0.35084033613445376</v>
      </c>
      <c r="N30" s="21">
        <v>0.12394957983193278</v>
      </c>
      <c r="O30" s="73">
        <v>1.050420168067227E-2</v>
      </c>
      <c r="P30" s="22">
        <v>1.680672268907563E-2</v>
      </c>
      <c r="Q30"/>
      <c r="R30"/>
    </row>
    <row r="31" spans="1:18">
      <c r="A31" s="164"/>
      <c r="B31" s="18" t="s">
        <v>107</v>
      </c>
      <c r="C31" s="19">
        <v>538</v>
      </c>
      <c r="D31" s="20">
        <v>0.62639405204460963</v>
      </c>
      <c r="E31" s="20">
        <v>0.8401486988847584</v>
      </c>
      <c r="F31" s="20">
        <v>9.2936802973977689E-2</v>
      </c>
      <c r="G31" s="20">
        <v>0.56691449814126393</v>
      </c>
      <c r="H31" s="20">
        <v>5.3903345724907063E-2</v>
      </c>
      <c r="I31" s="20">
        <v>0.10223048327137546</v>
      </c>
      <c r="J31" s="20">
        <v>0.34944237918215615</v>
      </c>
      <c r="K31" s="20">
        <v>8.9219330855018583E-2</v>
      </c>
      <c r="L31" s="20">
        <v>0.24535315985130113</v>
      </c>
      <c r="M31" s="20">
        <v>0.35315985130111527</v>
      </c>
      <c r="N31" s="21">
        <v>7.8066914498141265E-2</v>
      </c>
      <c r="O31" s="73">
        <v>2.2304832713754646E-2</v>
      </c>
      <c r="P31" s="22">
        <v>1.858736059479554E-2</v>
      </c>
      <c r="Q31"/>
      <c r="R31"/>
    </row>
    <row r="32" spans="1:18">
      <c r="A32" s="164"/>
      <c r="B32" s="18" t="s">
        <v>108</v>
      </c>
      <c r="C32" s="19">
        <v>331</v>
      </c>
      <c r="D32" s="20">
        <v>0.75226586102719029</v>
      </c>
      <c r="E32" s="20">
        <v>0.8821752265861027</v>
      </c>
      <c r="F32" s="20">
        <v>0.10574018126888217</v>
      </c>
      <c r="G32" s="20">
        <v>0.6797583081570997</v>
      </c>
      <c r="H32" s="20">
        <v>4.2296072507552872E-2</v>
      </c>
      <c r="I32" s="20">
        <v>0.13293051359516617</v>
      </c>
      <c r="J32" s="20">
        <v>7.5528700906344406E-2</v>
      </c>
      <c r="K32" s="20">
        <v>4.2296072507552872E-2</v>
      </c>
      <c r="L32" s="20">
        <v>8.7613293051359523E-2</v>
      </c>
      <c r="M32" s="20">
        <v>0.29607250755287007</v>
      </c>
      <c r="N32" s="21">
        <v>4.8338368580060423E-2</v>
      </c>
      <c r="O32" s="73">
        <v>1.2084592145015106E-2</v>
      </c>
      <c r="P32" s="22">
        <v>3.9274924471299093E-2</v>
      </c>
      <c r="Q32"/>
      <c r="R32"/>
    </row>
    <row r="33" spans="1:18">
      <c r="A33" s="164"/>
      <c r="B33" s="18" t="s">
        <v>109</v>
      </c>
      <c r="C33" s="19">
        <v>145</v>
      </c>
      <c r="D33" s="20">
        <v>0.84827586206896555</v>
      </c>
      <c r="E33" s="20">
        <v>0.91034482758620694</v>
      </c>
      <c r="F33" s="20">
        <v>0.1310344827586207</v>
      </c>
      <c r="G33" s="20">
        <v>0.62758620689655176</v>
      </c>
      <c r="H33" s="20">
        <v>8.9655172413793102E-2</v>
      </c>
      <c r="I33" s="20">
        <v>0.12413793103448276</v>
      </c>
      <c r="J33" s="20">
        <v>4.1379310344827586E-2</v>
      </c>
      <c r="K33" s="20">
        <v>0</v>
      </c>
      <c r="L33" s="20">
        <v>1.3793103448275862E-2</v>
      </c>
      <c r="M33" s="20">
        <v>0.33793103448275863</v>
      </c>
      <c r="N33" s="21">
        <v>0</v>
      </c>
      <c r="O33" s="73">
        <v>1.3793103448275862E-2</v>
      </c>
      <c r="P33" s="22">
        <v>2.7586206896551724E-2</v>
      </c>
      <c r="Q33"/>
      <c r="R33"/>
    </row>
    <row r="34" spans="1:18">
      <c r="A34" s="164"/>
      <c r="B34" s="18" t="s">
        <v>23</v>
      </c>
      <c r="C34" s="19">
        <v>3</v>
      </c>
      <c r="D34" s="20">
        <v>0.66666666666666663</v>
      </c>
      <c r="E34" s="20">
        <v>0.66666666666666663</v>
      </c>
      <c r="F34" s="20">
        <v>0</v>
      </c>
      <c r="G34" s="20">
        <v>0</v>
      </c>
      <c r="H34" s="20">
        <v>0</v>
      </c>
      <c r="I34" s="20">
        <v>0</v>
      </c>
      <c r="J34" s="20">
        <v>0</v>
      </c>
      <c r="K34" s="20">
        <v>0</v>
      </c>
      <c r="L34" s="20">
        <v>0</v>
      </c>
      <c r="M34" s="20">
        <v>0</v>
      </c>
      <c r="N34" s="21">
        <v>0</v>
      </c>
      <c r="O34" s="73">
        <v>0</v>
      </c>
      <c r="P34" s="22">
        <v>0.33333333333333331</v>
      </c>
      <c r="Q34"/>
      <c r="R34"/>
    </row>
    <row r="35" spans="1:18">
      <c r="A35" s="165"/>
      <c r="B35" s="23" t="s">
        <v>208</v>
      </c>
      <c r="C35" s="24">
        <v>19</v>
      </c>
      <c r="D35" s="25">
        <v>0.57889999999999997</v>
      </c>
      <c r="E35" s="25">
        <v>0.63159999999999994</v>
      </c>
      <c r="F35" s="25">
        <v>0</v>
      </c>
      <c r="G35" s="25">
        <v>0.21050000000000002</v>
      </c>
      <c r="H35" s="25">
        <v>0</v>
      </c>
      <c r="I35" s="25">
        <v>5.2600000000000001E-2</v>
      </c>
      <c r="J35" s="25">
        <v>0.21050000000000002</v>
      </c>
      <c r="K35" s="25">
        <v>0</v>
      </c>
      <c r="L35" s="25">
        <v>0.26319999999999999</v>
      </c>
      <c r="M35" s="25">
        <v>0.10529999999999999</v>
      </c>
      <c r="N35" s="26">
        <v>5.2600000000000001E-2</v>
      </c>
      <c r="O35" s="74">
        <v>0</v>
      </c>
      <c r="P35" s="27">
        <v>0.10529999999999999</v>
      </c>
      <c r="Q35"/>
      <c r="R35"/>
    </row>
    <row r="36" spans="1:18" ht="12" customHeight="1">
      <c r="A36" s="163" t="s">
        <v>89</v>
      </c>
      <c r="B36" s="13" t="s">
        <v>110</v>
      </c>
      <c r="C36" s="14">
        <v>43</v>
      </c>
      <c r="D36" s="15">
        <v>0.69767441860465118</v>
      </c>
      <c r="E36" s="15">
        <v>0.81395348837209303</v>
      </c>
      <c r="F36" s="15">
        <v>0.20930232558139536</v>
      </c>
      <c r="G36" s="15">
        <v>0.55813953488372092</v>
      </c>
      <c r="H36" s="15">
        <v>0</v>
      </c>
      <c r="I36" s="15">
        <v>9.3023255813953487E-2</v>
      </c>
      <c r="J36" s="15">
        <v>0.13953488372093023</v>
      </c>
      <c r="K36" s="15">
        <v>0</v>
      </c>
      <c r="L36" s="15">
        <v>6.9767441860465115E-2</v>
      </c>
      <c r="M36" s="15">
        <v>0.39534883720930231</v>
      </c>
      <c r="N36" s="16">
        <v>0</v>
      </c>
      <c r="O36" s="72">
        <v>0</v>
      </c>
      <c r="P36" s="17">
        <v>9.3023255813953487E-2</v>
      </c>
      <c r="Q36"/>
      <c r="R36"/>
    </row>
    <row r="37" spans="1:18">
      <c r="A37" s="164"/>
      <c r="B37" s="18" t="s">
        <v>111</v>
      </c>
      <c r="C37" s="19">
        <v>299</v>
      </c>
      <c r="D37" s="20">
        <v>0.61204013377926425</v>
      </c>
      <c r="E37" s="20">
        <v>0.78260869565217395</v>
      </c>
      <c r="F37" s="20">
        <v>0.20401337792642141</v>
      </c>
      <c r="G37" s="20">
        <v>0.43812709030100333</v>
      </c>
      <c r="H37" s="20">
        <v>0.10367892976588629</v>
      </c>
      <c r="I37" s="20">
        <v>0.13712374581939799</v>
      </c>
      <c r="J37" s="20">
        <v>0.36454849498327757</v>
      </c>
      <c r="K37" s="20">
        <v>0.16053511705685619</v>
      </c>
      <c r="L37" s="20">
        <v>0.31103678929765888</v>
      </c>
      <c r="M37" s="20">
        <v>0.26421404682274247</v>
      </c>
      <c r="N37" s="21">
        <v>8.0267558528428096E-2</v>
      </c>
      <c r="O37" s="73">
        <v>2.0066889632107024E-2</v>
      </c>
      <c r="P37" s="22">
        <v>2.6755852842809364E-2</v>
      </c>
      <c r="Q37"/>
      <c r="R37"/>
    </row>
    <row r="38" spans="1:18">
      <c r="A38" s="165"/>
      <c r="B38" s="18" t="s">
        <v>112</v>
      </c>
      <c r="C38" s="19">
        <v>1006</v>
      </c>
      <c r="D38" s="20">
        <v>0.49801192842942343</v>
      </c>
      <c r="E38" s="20">
        <v>0.80218687872763417</v>
      </c>
      <c r="F38" s="20">
        <v>0.11033797216699801</v>
      </c>
      <c r="G38" s="20">
        <v>0.4125248508946322</v>
      </c>
      <c r="H38" s="20">
        <v>5.8648111332007952E-2</v>
      </c>
      <c r="I38" s="20">
        <v>7.9522862823061632E-2</v>
      </c>
      <c r="J38" s="20">
        <v>0.43638170974155072</v>
      </c>
      <c r="K38" s="20">
        <v>0.15009940357852883</v>
      </c>
      <c r="L38" s="20">
        <v>0.39065606361829025</v>
      </c>
      <c r="M38" s="20">
        <v>0.26341948310139163</v>
      </c>
      <c r="N38" s="21">
        <v>9.0457256461232607E-2</v>
      </c>
      <c r="O38" s="73">
        <v>8.9463220675944331E-3</v>
      </c>
      <c r="P38" s="22">
        <v>7.9522862823061622E-3</v>
      </c>
      <c r="Q38"/>
      <c r="R38"/>
    </row>
    <row r="39" spans="1:18">
      <c r="A39" s="163"/>
      <c r="B39" s="18" t="s">
        <v>113</v>
      </c>
      <c r="C39" s="19">
        <v>606</v>
      </c>
      <c r="D39" s="20">
        <v>0.50660066006600657</v>
      </c>
      <c r="E39" s="20">
        <v>0.83498349834983498</v>
      </c>
      <c r="F39" s="20">
        <v>0.13696369636963696</v>
      </c>
      <c r="G39" s="20">
        <v>0.53135313531353134</v>
      </c>
      <c r="H39" s="20">
        <v>3.6303630363036306E-2</v>
      </c>
      <c r="I39" s="20">
        <v>0.10231023102310231</v>
      </c>
      <c r="J39" s="20">
        <v>0.41089108910891087</v>
      </c>
      <c r="K39" s="20">
        <v>0.14356435643564355</v>
      </c>
      <c r="L39" s="20">
        <v>0.24257425742574257</v>
      </c>
      <c r="M39" s="20">
        <v>0.38943894389438943</v>
      </c>
      <c r="N39" s="21">
        <v>7.4257425742574254E-2</v>
      </c>
      <c r="O39" s="73">
        <v>1.4851485148514851E-2</v>
      </c>
      <c r="P39" s="22">
        <v>1.9801980198019802E-2</v>
      </c>
      <c r="Q39"/>
      <c r="R39"/>
    </row>
    <row r="40" spans="1:18">
      <c r="A40" s="164"/>
      <c r="B40" s="18" t="s">
        <v>114</v>
      </c>
      <c r="C40" s="19">
        <v>190</v>
      </c>
      <c r="D40" s="20">
        <v>0.43157894736842106</v>
      </c>
      <c r="E40" s="20">
        <v>0.81578947368421051</v>
      </c>
      <c r="F40" s="20">
        <v>0.11052631578947368</v>
      </c>
      <c r="G40" s="20">
        <v>0.38947368421052631</v>
      </c>
      <c r="H40" s="20">
        <v>5.7894736842105263E-2</v>
      </c>
      <c r="I40" s="20">
        <v>7.3684210526315783E-2</v>
      </c>
      <c r="J40" s="20">
        <v>0.48947368421052634</v>
      </c>
      <c r="K40" s="20">
        <v>0.16315789473684211</v>
      </c>
      <c r="L40" s="20">
        <v>0.23684210526315788</v>
      </c>
      <c r="M40" s="20">
        <v>0.24210526315789474</v>
      </c>
      <c r="N40" s="21">
        <v>9.4736842105263161E-2</v>
      </c>
      <c r="O40" s="73">
        <v>1.0526315789473684E-2</v>
      </c>
      <c r="P40" s="22">
        <v>4.2105263157894736E-2</v>
      </c>
      <c r="Q40"/>
      <c r="R40"/>
    </row>
    <row r="41" spans="1:18">
      <c r="A41" s="164"/>
      <c r="B41" s="18" t="s">
        <v>35</v>
      </c>
      <c r="C41" s="19">
        <v>79</v>
      </c>
      <c r="D41" s="20">
        <v>0.12658227848101267</v>
      </c>
      <c r="E41" s="20">
        <v>0.68354430379746833</v>
      </c>
      <c r="F41" s="20">
        <v>5.0632911392405063E-2</v>
      </c>
      <c r="G41" s="20">
        <v>8.8607594936708861E-2</v>
      </c>
      <c r="H41" s="20">
        <v>5.0632911392405063E-2</v>
      </c>
      <c r="I41" s="20">
        <v>7.5949367088607597E-2</v>
      </c>
      <c r="J41" s="20">
        <v>0.79746835443037978</v>
      </c>
      <c r="K41" s="20">
        <v>0.32911392405063289</v>
      </c>
      <c r="L41" s="20">
        <v>0.36708860759493672</v>
      </c>
      <c r="M41" s="20">
        <v>0.379746835443038</v>
      </c>
      <c r="N41" s="21">
        <v>2.5316455696202531E-2</v>
      </c>
      <c r="O41" s="73">
        <v>0</v>
      </c>
      <c r="P41" s="22">
        <v>0</v>
      </c>
      <c r="Q41"/>
      <c r="R41"/>
    </row>
    <row r="42" spans="1:18">
      <c r="A42" s="164"/>
      <c r="B42" s="18" t="s">
        <v>36</v>
      </c>
      <c r="C42" s="19">
        <v>433</v>
      </c>
      <c r="D42" s="20">
        <v>0.63279445727482675</v>
      </c>
      <c r="E42" s="20">
        <v>0.82448036951501158</v>
      </c>
      <c r="F42" s="20">
        <v>9.237875288683603E-2</v>
      </c>
      <c r="G42" s="20">
        <v>0.6535796766743649</v>
      </c>
      <c r="H42" s="20">
        <v>6.2355658198614321E-2</v>
      </c>
      <c r="I42" s="20">
        <v>0.12240184757505773</v>
      </c>
      <c r="J42" s="20">
        <v>0.23787528868360278</v>
      </c>
      <c r="K42" s="20">
        <v>9.0069284064665134E-2</v>
      </c>
      <c r="L42" s="20">
        <v>0.19861431870669746</v>
      </c>
      <c r="M42" s="20">
        <v>0.31408775981524251</v>
      </c>
      <c r="N42" s="21">
        <v>9.0069284064665134E-2</v>
      </c>
      <c r="O42" s="73">
        <v>1.8475750577367205E-2</v>
      </c>
      <c r="P42" s="22">
        <v>2.771362586605081E-2</v>
      </c>
      <c r="Q42"/>
      <c r="R42"/>
    </row>
    <row r="43" spans="1:18">
      <c r="A43" s="164"/>
      <c r="B43" s="18" t="s">
        <v>115</v>
      </c>
      <c r="C43" s="19">
        <v>566</v>
      </c>
      <c r="D43" s="20">
        <v>0.75971731448763247</v>
      </c>
      <c r="E43" s="20">
        <v>0.87279151943462896</v>
      </c>
      <c r="F43" s="20">
        <v>0.13427561837455831</v>
      </c>
      <c r="G43" s="20">
        <v>0.58127208480565373</v>
      </c>
      <c r="H43" s="20">
        <v>8.1272084805653705E-2</v>
      </c>
      <c r="I43" s="20">
        <v>0.12544169611307421</v>
      </c>
      <c r="J43" s="20">
        <v>8.3038869257950523E-2</v>
      </c>
      <c r="K43" s="20">
        <v>6.5371024734982339E-2</v>
      </c>
      <c r="L43" s="20">
        <v>0.13604240282685512</v>
      </c>
      <c r="M43" s="20">
        <v>0.29328621908127206</v>
      </c>
      <c r="N43" s="21">
        <v>3.5335689045936397E-2</v>
      </c>
      <c r="O43" s="73">
        <v>1.4134275618374558E-2</v>
      </c>
      <c r="P43" s="22">
        <v>3.0035335689045935E-2</v>
      </c>
      <c r="Q43"/>
      <c r="R43"/>
    </row>
    <row r="44" spans="1:18">
      <c r="A44" s="165"/>
      <c r="B44" s="23" t="s">
        <v>34</v>
      </c>
      <c r="C44" s="24">
        <v>24</v>
      </c>
      <c r="D44" s="25">
        <v>0.5</v>
      </c>
      <c r="E44" s="25">
        <v>0.66666666666666663</v>
      </c>
      <c r="F44" s="25">
        <v>4.1666666666666664E-2</v>
      </c>
      <c r="G44" s="25">
        <v>0.29166666666666669</v>
      </c>
      <c r="H44" s="25">
        <v>4.1666666666666664E-2</v>
      </c>
      <c r="I44" s="25">
        <v>4.1666666666666664E-2</v>
      </c>
      <c r="J44" s="25">
        <v>0.25</v>
      </c>
      <c r="K44" s="25">
        <v>8.3333333333333329E-2</v>
      </c>
      <c r="L44" s="25">
        <v>0.125</v>
      </c>
      <c r="M44" s="25">
        <v>0.375</v>
      </c>
      <c r="N44" s="26">
        <v>4.1666666666666664E-2</v>
      </c>
      <c r="O44" s="74">
        <v>0</v>
      </c>
      <c r="P44" s="27">
        <v>0.125</v>
      </c>
      <c r="Q44"/>
      <c r="R44"/>
    </row>
    <row r="45" spans="1:18" ht="12" customHeight="1">
      <c r="A45" s="159" t="s">
        <v>90</v>
      </c>
      <c r="B45" s="13" t="s">
        <v>37</v>
      </c>
      <c r="C45" s="14">
        <v>332</v>
      </c>
      <c r="D45" s="15">
        <v>0.48795180722891568</v>
      </c>
      <c r="E45" s="15">
        <v>0.78614457831325302</v>
      </c>
      <c r="F45" s="15">
        <v>0.15060240963855423</v>
      </c>
      <c r="G45" s="15">
        <v>0.41566265060240964</v>
      </c>
      <c r="H45" s="15">
        <v>9.337349397590361E-2</v>
      </c>
      <c r="I45" s="15">
        <v>9.036144578313253E-2</v>
      </c>
      <c r="J45" s="15">
        <v>0.37951807228915663</v>
      </c>
      <c r="K45" s="15">
        <v>0.13554216867469879</v>
      </c>
      <c r="L45" s="15">
        <v>0.26506024096385544</v>
      </c>
      <c r="M45" s="15">
        <v>0.26807228915662651</v>
      </c>
      <c r="N45" s="16">
        <v>7.8313253012048195E-2</v>
      </c>
      <c r="O45" s="72">
        <v>2.710843373493976E-2</v>
      </c>
      <c r="P45" s="17">
        <v>3.0120481927710843E-2</v>
      </c>
      <c r="Q45"/>
      <c r="R45"/>
    </row>
    <row r="46" spans="1:18">
      <c r="A46" s="160"/>
      <c r="B46" s="18" t="s">
        <v>38</v>
      </c>
      <c r="C46" s="19">
        <v>903</v>
      </c>
      <c r="D46" s="20">
        <v>0.53599114064230347</v>
      </c>
      <c r="E46" s="20">
        <v>0.83610188261351048</v>
      </c>
      <c r="F46" s="20">
        <v>0.1273532668881506</v>
      </c>
      <c r="G46" s="20">
        <v>0.48172757475083056</v>
      </c>
      <c r="H46" s="20">
        <v>3.7652270210409747E-2</v>
      </c>
      <c r="I46" s="20">
        <v>8.9700996677740868E-2</v>
      </c>
      <c r="J46" s="20">
        <v>0.41306755260243633</v>
      </c>
      <c r="K46" s="20">
        <v>0.13621262458471761</v>
      </c>
      <c r="L46" s="20">
        <v>0.27464008859357697</v>
      </c>
      <c r="M46" s="20">
        <v>0.32115171650055369</v>
      </c>
      <c r="N46" s="21">
        <v>7.5304540420819494E-2</v>
      </c>
      <c r="O46" s="73">
        <v>5.5370985603543747E-3</v>
      </c>
      <c r="P46" s="22">
        <v>1.5503875968992248E-2</v>
      </c>
      <c r="Q46"/>
      <c r="R46"/>
    </row>
    <row r="47" spans="1:18">
      <c r="A47" s="161"/>
      <c r="B47" s="18" t="s">
        <v>39</v>
      </c>
      <c r="C47" s="19">
        <v>662</v>
      </c>
      <c r="D47" s="20">
        <v>0.48942598187311176</v>
      </c>
      <c r="E47" s="20">
        <v>0.79154078549848939</v>
      </c>
      <c r="F47" s="20">
        <v>0.14652567975830816</v>
      </c>
      <c r="G47" s="20">
        <v>0.41691842900302117</v>
      </c>
      <c r="H47" s="20">
        <v>5.7401812688821753E-2</v>
      </c>
      <c r="I47" s="20">
        <v>8.7613293051359523E-2</v>
      </c>
      <c r="J47" s="20">
        <v>0.46827794561933533</v>
      </c>
      <c r="K47" s="20">
        <v>0.19486404833836857</v>
      </c>
      <c r="L47" s="20">
        <v>0.3987915407854985</v>
      </c>
      <c r="M47" s="20">
        <v>0.32175226586102718</v>
      </c>
      <c r="N47" s="21">
        <v>8.7613293051359523E-2</v>
      </c>
      <c r="O47" s="73">
        <v>1.5105740181268883E-2</v>
      </c>
      <c r="P47" s="22">
        <v>1.2084592145015106E-2</v>
      </c>
      <c r="Q47"/>
      <c r="R47"/>
    </row>
    <row r="48" spans="1:18">
      <c r="A48" s="159"/>
      <c r="B48" s="18" t="s">
        <v>40</v>
      </c>
      <c r="C48" s="19">
        <v>310</v>
      </c>
      <c r="D48" s="20">
        <v>0.44838709677419353</v>
      </c>
      <c r="E48" s="20">
        <v>0.77741935483870972</v>
      </c>
      <c r="F48" s="20">
        <v>6.7741935483870974E-2</v>
      </c>
      <c r="G48" s="20">
        <v>0.3935483870967742</v>
      </c>
      <c r="H48" s="20">
        <v>7.7419354838709681E-2</v>
      </c>
      <c r="I48" s="20">
        <v>0.12258064516129032</v>
      </c>
      <c r="J48" s="20">
        <v>0.47096774193548385</v>
      </c>
      <c r="K48" s="20">
        <v>0.14193548387096774</v>
      </c>
      <c r="L48" s="20">
        <v>0.34838709677419355</v>
      </c>
      <c r="M48" s="20">
        <v>0.25483870967741934</v>
      </c>
      <c r="N48" s="21">
        <v>8.387096774193549E-2</v>
      </c>
      <c r="O48" s="73">
        <v>6.4516129032258064E-3</v>
      </c>
      <c r="P48" s="22">
        <v>1.935483870967742E-2</v>
      </c>
      <c r="Q48"/>
      <c r="R48"/>
    </row>
    <row r="49" spans="1:18">
      <c r="A49" s="161"/>
      <c r="B49" s="23" t="s">
        <v>34</v>
      </c>
      <c r="C49" s="24">
        <v>16</v>
      </c>
      <c r="D49" s="25">
        <v>0.25</v>
      </c>
      <c r="E49" s="25">
        <v>0.625</v>
      </c>
      <c r="F49" s="25">
        <v>0.375</v>
      </c>
      <c r="G49" s="25">
        <v>0.125</v>
      </c>
      <c r="H49" s="25">
        <v>0</v>
      </c>
      <c r="I49" s="25">
        <v>0</v>
      </c>
      <c r="J49" s="25">
        <v>0.25</v>
      </c>
      <c r="K49" s="25">
        <v>0.125</v>
      </c>
      <c r="L49" s="25">
        <v>0.125</v>
      </c>
      <c r="M49" s="25">
        <v>0.125</v>
      </c>
      <c r="N49" s="26">
        <v>0.125</v>
      </c>
      <c r="O49" s="74">
        <v>0</v>
      </c>
      <c r="P49" s="27">
        <v>0.125</v>
      </c>
      <c r="Q49"/>
      <c r="R49"/>
    </row>
    <row r="50" spans="1:18" ht="12" customHeight="1">
      <c r="A50" s="163" t="s">
        <v>91</v>
      </c>
      <c r="B50" s="13" t="s">
        <v>41</v>
      </c>
      <c r="C50" s="14">
        <v>1598</v>
      </c>
      <c r="D50" s="15">
        <v>0.56445556946182729</v>
      </c>
      <c r="E50" s="15">
        <v>0.82916145181476841</v>
      </c>
      <c r="F50" s="15">
        <v>0.1195244055068836</v>
      </c>
      <c r="G50" s="15">
        <v>0.46933667083854819</v>
      </c>
      <c r="H50" s="15">
        <v>6.195244055068836E-2</v>
      </c>
      <c r="I50" s="15">
        <v>0.10888610763454318</v>
      </c>
      <c r="J50" s="15">
        <v>0.3523153942428035</v>
      </c>
      <c r="K50" s="15">
        <v>0.14330413016270338</v>
      </c>
      <c r="L50" s="15">
        <v>0.24468085106382978</v>
      </c>
      <c r="M50" s="15">
        <v>0.30413016270337923</v>
      </c>
      <c r="N50" s="16">
        <v>5.8823529411764705E-2</v>
      </c>
      <c r="O50" s="72">
        <v>1.1889862327909888E-2</v>
      </c>
      <c r="P50" s="17">
        <v>2.3153942428035045E-2</v>
      </c>
      <c r="Q50"/>
      <c r="R50"/>
    </row>
    <row r="51" spans="1:18">
      <c r="A51" s="164"/>
      <c r="B51" s="18" t="s">
        <v>42</v>
      </c>
      <c r="C51" s="19">
        <v>455</v>
      </c>
      <c r="D51" s="20">
        <v>0.58901098901098903</v>
      </c>
      <c r="E51" s="20">
        <v>0.77802197802197803</v>
      </c>
      <c r="F51" s="20">
        <v>0.15604395604395604</v>
      </c>
      <c r="G51" s="20">
        <v>0.51648351648351654</v>
      </c>
      <c r="H51" s="20">
        <v>7.032967032967033E-2</v>
      </c>
      <c r="I51" s="20">
        <v>0.10549450549450549</v>
      </c>
      <c r="J51" s="20">
        <v>0.35604395604395606</v>
      </c>
      <c r="K51" s="20">
        <v>0.13626373626373625</v>
      </c>
      <c r="L51" s="20">
        <v>0.3802197802197802</v>
      </c>
      <c r="M51" s="20">
        <v>0.3098901098901099</v>
      </c>
      <c r="N51" s="21">
        <v>8.7912087912087919E-2</v>
      </c>
      <c r="O51" s="73">
        <v>1.5384615384615385E-2</v>
      </c>
      <c r="P51" s="22">
        <v>1.7582417582417582E-2</v>
      </c>
      <c r="Q51"/>
      <c r="R51"/>
    </row>
    <row r="52" spans="1:18">
      <c r="A52" s="165"/>
      <c r="B52" s="18" t="s">
        <v>43</v>
      </c>
      <c r="C52" s="19">
        <v>1174</v>
      </c>
      <c r="D52" s="20">
        <v>0.55536626916524701</v>
      </c>
      <c r="E52" s="20">
        <v>0.82453151618398635</v>
      </c>
      <c r="F52" s="20">
        <v>0.12265758091993186</v>
      </c>
      <c r="G52" s="20">
        <v>0.51362862010221466</v>
      </c>
      <c r="H52" s="20">
        <v>5.9625212947189095E-2</v>
      </c>
      <c r="I52" s="20">
        <v>9.2844974446337311E-2</v>
      </c>
      <c r="J52" s="20">
        <v>0.3270868824531516</v>
      </c>
      <c r="K52" s="20">
        <v>0.11073253833049404</v>
      </c>
      <c r="L52" s="20">
        <v>0.26490630323679726</v>
      </c>
      <c r="M52" s="20">
        <v>0.30238500851788758</v>
      </c>
      <c r="N52" s="21">
        <v>8.9437819420783646E-2</v>
      </c>
      <c r="O52" s="73">
        <v>1.3628620102214651E-2</v>
      </c>
      <c r="P52" s="22">
        <v>2.0442930153321975E-2</v>
      </c>
      <c r="Q52"/>
      <c r="R52"/>
    </row>
    <row r="53" spans="1:18">
      <c r="A53" s="166"/>
      <c r="B53" s="23" t="s">
        <v>34</v>
      </c>
      <c r="C53" s="24">
        <v>19</v>
      </c>
      <c r="D53" s="25">
        <v>0.36842105263157893</v>
      </c>
      <c r="E53" s="25">
        <v>0.57894736842105265</v>
      </c>
      <c r="F53" s="25">
        <v>0</v>
      </c>
      <c r="G53" s="25">
        <v>0.21052631578947367</v>
      </c>
      <c r="H53" s="25">
        <v>0</v>
      </c>
      <c r="I53" s="25">
        <v>5.2631578947368418E-2</v>
      </c>
      <c r="J53" s="25">
        <v>0.31578947368421051</v>
      </c>
      <c r="K53" s="25">
        <v>0</v>
      </c>
      <c r="L53" s="25">
        <v>5.2631578947368418E-2</v>
      </c>
      <c r="M53" s="25">
        <v>0.10526315789473684</v>
      </c>
      <c r="N53" s="26">
        <v>5.2631578947368418E-2</v>
      </c>
      <c r="O53" s="74">
        <v>0</v>
      </c>
      <c r="P53" s="27">
        <v>0.15789473684210525</v>
      </c>
      <c r="Q53"/>
      <c r="R53"/>
    </row>
    <row r="54" spans="1:18" ht="12" customHeight="1">
      <c r="A54" s="159" t="s">
        <v>92</v>
      </c>
      <c r="B54" s="13" t="s">
        <v>44</v>
      </c>
      <c r="C54" s="14">
        <v>88</v>
      </c>
      <c r="D54" s="15">
        <v>0.35227272727272729</v>
      </c>
      <c r="E54" s="15">
        <v>0.64772727272727271</v>
      </c>
      <c r="F54" s="15">
        <v>0.14772727272727273</v>
      </c>
      <c r="G54" s="15">
        <v>0.56818181818181823</v>
      </c>
      <c r="H54" s="15">
        <v>7.9545454545454544E-2</v>
      </c>
      <c r="I54" s="15">
        <v>9.0909090909090912E-2</v>
      </c>
      <c r="J54" s="15">
        <v>0.44318181818181818</v>
      </c>
      <c r="K54" s="15">
        <v>0.17045454545454544</v>
      </c>
      <c r="L54" s="15">
        <v>0.40909090909090912</v>
      </c>
      <c r="M54" s="15">
        <v>0.23863636363636365</v>
      </c>
      <c r="N54" s="16">
        <v>0.11363636363636363</v>
      </c>
      <c r="O54" s="72">
        <v>2.2727272727272728E-2</v>
      </c>
      <c r="P54" s="17">
        <v>2.2727272727272728E-2</v>
      </c>
      <c r="Q54"/>
      <c r="R54"/>
    </row>
    <row r="55" spans="1:18">
      <c r="A55" s="160"/>
      <c r="B55" s="18" t="s">
        <v>45</v>
      </c>
      <c r="C55" s="19">
        <v>242</v>
      </c>
      <c r="D55" s="20">
        <v>0.36363636363636365</v>
      </c>
      <c r="E55" s="20">
        <v>0.76859504132231404</v>
      </c>
      <c r="F55" s="20">
        <v>0.11570247933884298</v>
      </c>
      <c r="G55" s="20">
        <v>0.41322314049586778</v>
      </c>
      <c r="H55" s="20">
        <v>7.43801652892562E-2</v>
      </c>
      <c r="I55" s="20">
        <v>9.9173553719008267E-2</v>
      </c>
      <c r="J55" s="20">
        <v>0.57024793388429751</v>
      </c>
      <c r="K55" s="20">
        <v>0.18595041322314049</v>
      </c>
      <c r="L55" s="20">
        <v>0.51239669421487599</v>
      </c>
      <c r="M55" s="20">
        <v>0.3512396694214876</v>
      </c>
      <c r="N55" s="21">
        <v>0.14049586776859505</v>
      </c>
      <c r="O55" s="73">
        <v>0</v>
      </c>
      <c r="P55" s="22">
        <v>8.2644628099173556E-3</v>
      </c>
      <c r="Q55"/>
      <c r="R55"/>
    </row>
    <row r="56" spans="1:18">
      <c r="A56" s="161"/>
      <c r="B56" s="18" t="s">
        <v>46</v>
      </c>
      <c r="C56" s="19">
        <v>1285</v>
      </c>
      <c r="D56" s="20">
        <v>0.61712062256809341</v>
      </c>
      <c r="E56" s="20">
        <v>0.83190661478599226</v>
      </c>
      <c r="F56" s="20">
        <v>0.13540856031128404</v>
      </c>
      <c r="G56" s="20">
        <v>0.533852140077821</v>
      </c>
      <c r="H56" s="20">
        <v>5.992217898832685E-2</v>
      </c>
      <c r="I56" s="20">
        <v>9.5719844357976661E-2</v>
      </c>
      <c r="J56" s="20">
        <v>0.28715953307392994</v>
      </c>
      <c r="K56" s="20">
        <v>0.10272373540856031</v>
      </c>
      <c r="L56" s="20">
        <v>0.25214007782101167</v>
      </c>
      <c r="M56" s="20">
        <v>0.30194552529182878</v>
      </c>
      <c r="N56" s="21">
        <v>7.8599221789883267E-2</v>
      </c>
      <c r="O56" s="73">
        <v>1.6342412451361869E-2</v>
      </c>
      <c r="P56" s="22">
        <v>1.867704280155642E-2</v>
      </c>
      <c r="Q56"/>
      <c r="R56"/>
    </row>
    <row r="57" spans="1:18" ht="12.5" thickBot="1">
      <c r="A57" s="162"/>
      <c r="B57" s="33" t="s">
        <v>34</v>
      </c>
      <c r="C57" s="34">
        <v>14</v>
      </c>
      <c r="D57" s="35">
        <v>0.5714285714285714</v>
      </c>
      <c r="E57" s="35">
        <v>0.7142857142857143</v>
      </c>
      <c r="F57" s="35">
        <v>0</v>
      </c>
      <c r="G57" s="35">
        <v>0.14285714285714285</v>
      </c>
      <c r="H57" s="35">
        <v>0</v>
      </c>
      <c r="I57" s="35">
        <v>0.14285714285714285</v>
      </c>
      <c r="J57" s="35">
        <v>0</v>
      </c>
      <c r="K57" s="35">
        <v>0</v>
      </c>
      <c r="L57" s="35">
        <v>0</v>
      </c>
      <c r="M57" s="35">
        <v>0.14285714285714285</v>
      </c>
      <c r="N57" s="36">
        <v>0</v>
      </c>
      <c r="O57" s="76">
        <v>0</v>
      </c>
      <c r="P57" s="37">
        <v>0.2857142857142857</v>
      </c>
      <c r="Q57"/>
      <c r="R57"/>
    </row>
  </sheetData>
  <mergeCells count="13">
    <mergeCell ref="A36:A44"/>
    <mergeCell ref="A45:A49"/>
    <mergeCell ref="A50:A53"/>
    <mergeCell ref="A54:A57"/>
    <mergeCell ref="A6:A13"/>
    <mergeCell ref="A14:A16"/>
    <mergeCell ref="A17:A22"/>
    <mergeCell ref="A23:A35"/>
    <mergeCell ref="A1:N1"/>
    <mergeCell ref="A5:B5"/>
    <mergeCell ref="A3:B4"/>
    <mergeCell ref="C3:C4"/>
    <mergeCell ref="P3:P4"/>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V57"/>
  <sheetViews>
    <sheetView workbookViewId="0">
      <pane ySplit="4" topLeftCell="A5" activePane="bottomLeft" state="frozen"/>
      <selection activeCell="C5" sqref="C5:C57"/>
      <selection pane="bottomLeft" sqref="A1:N1"/>
    </sheetView>
  </sheetViews>
  <sheetFormatPr defaultColWidth="9.09765625" defaultRowHeight="12"/>
  <cols>
    <col min="1" max="1" width="6.8984375" style="2" customWidth="1"/>
    <col min="2" max="2" width="22" style="2" customWidth="1"/>
    <col min="3" max="3" width="7.59765625" style="2" customWidth="1"/>
    <col min="4" max="16384" width="9.09765625" style="2"/>
  </cols>
  <sheetData>
    <row r="1" spans="1:22" customFormat="1" ht="20.25" customHeight="1" thickBot="1">
      <c r="A1" s="210" t="s">
        <v>367</v>
      </c>
      <c r="B1" s="211"/>
      <c r="C1" s="211"/>
      <c r="D1" s="211"/>
      <c r="E1" s="211"/>
      <c r="F1" s="211"/>
      <c r="G1" s="211"/>
      <c r="H1" s="211"/>
      <c r="I1" s="211"/>
      <c r="J1" s="211"/>
      <c r="K1" s="211"/>
      <c r="L1" s="211"/>
      <c r="M1" s="211"/>
      <c r="N1" s="212"/>
      <c r="O1" s="129"/>
      <c r="P1" s="129"/>
      <c r="Q1" s="129"/>
      <c r="R1" s="129"/>
      <c r="S1" s="129"/>
    </row>
    <row r="2" spans="1:22" ht="13.5" customHeight="1" thickBot="1"/>
    <row r="3" spans="1:22" s="5" customFormat="1" ht="12" customHeight="1">
      <c r="A3" s="172"/>
      <c r="B3" s="173"/>
      <c r="C3" s="176" t="s">
        <v>81</v>
      </c>
      <c r="D3" s="3">
        <v>1</v>
      </c>
      <c r="E3" s="56">
        <v>2</v>
      </c>
      <c r="F3" s="56">
        <v>3</v>
      </c>
      <c r="G3" s="56">
        <v>4</v>
      </c>
      <c r="H3" s="56">
        <v>5</v>
      </c>
      <c r="I3" s="56">
        <v>6</v>
      </c>
      <c r="J3" s="56">
        <v>7</v>
      </c>
      <c r="K3" s="56">
        <v>8</v>
      </c>
      <c r="L3" s="56">
        <v>9</v>
      </c>
      <c r="M3" s="56">
        <v>10</v>
      </c>
      <c r="N3" s="56">
        <v>11</v>
      </c>
      <c r="O3" s="56">
        <v>12</v>
      </c>
      <c r="P3" s="56">
        <v>13</v>
      </c>
      <c r="Q3" s="56">
        <v>14</v>
      </c>
      <c r="R3" s="56">
        <v>15</v>
      </c>
      <c r="S3" s="56">
        <v>16</v>
      </c>
      <c r="T3" s="178" t="s">
        <v>117</v>
      </c>
    </row>
    <row r="4" spans="1:22" s="5" customFormat="1" ht="96.5" thickBot="1">
      <c r="A4" s="174"/>
      <c r="B4" s="175"/>
      <c r="C4" s="177"/>
      <c r="D4" s="6" t="s">
        <v>131</v>
      </c>
      <c r="E4" s="57" t="s">
        <v>420</v>
      </c>
      <c r="F4" s="57" t="s">
        <v>421</v>
      </c>
      <c r="G4" s="57" t="s">
        <v>422</v>
      </c>
      <c r="H4" s="57" t="s">
        <v>129</v>
      </c>
      <c r="I4" s="57" t="s">
        <v>423</v>
      </c>
      <c r="J4" s="57" t="s">
        <v>424</v>
      </c>
      <c r="K4" s="57" t="s">
        <v>414</v>
      </c>
      <c r="L4" s="57" t="s">
        <v>415</v>
      </c>
      <c r="M4" s="57" t="s">
        <v>416</v>
      </c>
      <c r="N4" s="7" t="s">
        <v>417</v>
      </c>
      <c r="O4" s="87" t="s">
        <v>418</v>
      </c>
      <c r="P4" s="87" t="s">
        <v>128</v>
      </c>
      <c r="Q4" s="87" t="s">
        <v>260</v>
      </c>
      <c r="R4" s="87" t="s">
        <v>419</v>
      </c>
      <c r="S4" s="87" t="s">
        <v>425</v>
      </c>
      <c r="T4" s="179"/>
    </row>
    <row r="5" spans="1:22" ht="12.5" thickBot="1">
      <c r="A5" s="167" t="s">
        <v>82</v>
      </c>
      <c r="B5" s="168"/>
      <c r="C5" s="9">
        <v>3246</v>
      </c>
      <c r="D5" s="10">
        <v>0.46826863832409121</v>
      </c>
      <c r="E5" s="10">
        <v>0.52464571780653113</v>
      </c>
      <c r="F5" s="10">
        <v>0.46210720887245843</v>
      </c>
      <c r="G5" s="10">
        <v>8.1330868761552683E-2</v>
      </c>
      <c r="H5" s="10">
        <v>7.7325939617991377E-2</v>
      </c>
      <c r="I5" s="10">
        <v>0.41959334565619222</v>
      </c>
      <c r="J5" s="10">
        <v>0.42698706099815159</v>
      </c>
      <c r="K5" s="10">
        <v>2.1873074553296366E-2</v>
      </c>
      <c r="L5" s="10">
        <v>6.6543438077634007E-2</v>
      </c>
      <c r="M5" s="10">
        <v>0.13647566235366604</v>
      </c>
      <c r="N5" s="11">
        <v>2.3721503388786199E-2</v>
      </c>
      <c r="O5" s="71">
        <v>0.11675908810844116</v>
      </c>
      <c r="P5" s="71">
        <v>0.18237831176833025</v>
      </c>
      <c r="Q5" s="71">
        <v>3.7276648182378309E-2</v>
      </c>
      <c r="R5" s="71">
        <v>1.0166358595194085E-2</v>
      </c>
      <c r="S5" s="71">
        <v>9.3037584719654953E-2</v>
      </c>
      <c r="T5" s="12">
        <v>2.2181146025878003E-2</v>
      </c>
      <c r="U5"/>
      <c r="V5"/>
    </row>
    <row r="6" spans="1:22" ht="12" customHeight="1">
      <c r="A6" s="163" t="s">
        <v>83</v>
      </c>
      <c r="B6" s="13" t="s">
        <v>27</v>
      </c>
      <c r="C6" s="14">
        <v>788</v>
      </c>
      <c r="D6" s="15">
        <v>0.42131979695431471</v>
      </c>
      <c r="E6" s="15">
        <v>0.45939086294416243</v>
      </c>
      <c r="F6" s="15">
        <v>0.48223350253807107</v>
      </c>
      <c r="G6" s="15">
        <v>6.5989847715736044E-2</v>
      </c>
      <c r="H6" s="15">
        <v>5.0761421319796954E-2</v>
      </c>
      <c r="I6" s="15">
        <v>0.42893401015228427</v>
      </c>
      <c r="J6" s="15">
        <v>0.42639593908629442</v>
      </c>
      <c r="K6" s="15">
        <v>2.5380710659898477E-2</v>
      </c>
      <c r="L6" s="15">
        <v>6.3451776649746189E-2</v>
      </c>
      <c r="M6" s="15">
        <v>0.13451776649746192</v>
      </c>
      <c r="N6" s="16">
        <v>2.5380710659898477E-2</v>
      </c>
      <c r="O6" s="72">
        <v>0.11928934010152284</v>
      </c>
      <c r="P6" s="72">
        <v>0.20304568527918782</v>
      </c>
      <c r="Q6" s="72">
        <v>3.8071065989847719E-2</v>
      </c>
      <c r="R6" s="72">
        <v>2.5380710659898475E-3</v>
      </c>
      <c r="S6" s="72">
        <v>0.12690355329949238</v>
      </c>
      <c r="T6" s="17">
        <v>2.030456852791878E-2</v>
      </c>
      <c r="U6"/>
      <c r="V6"/>
    </row>
    <row r="7" spans="1:22">
      <c r="A7" s="164"/>
      <c r="B7" s="18" t="s">
        <v>28</v>
      </c>
      <c r="C7" s="19">
        <v>748</v>
      </c>
      <c r="D7" s="20">
        <v>0.46256684491978611</v>
      </c>
      <c r="E7" s="20">
        <v>0.51069518716577544</v>
      </c>
      <c r="F7" s="20">
        <v>0.47593582887700536</v>
      </c>
      <c r="G7" s="20">
        <v>9.3582887700534759E-2</v>
      </c>
      <c r="H7" s="20">
        <v>7.4866310160427801E-2</v>
      </c>
      <c r="I7" s="20">
        <v>0.43315508021390375</v>
      </c>
      <c r="J7" s="20">
        <v>0.45989304812834225</v>
      </c>
      <c r="K7" s="20">
        <v>8.0213903743315516E-3</v>
      </c>
      <c r="L7" s="20">
        <v>7.4866310160427801E-2</v>
      </c>
      <c r="M7" s="20">
        <v>0.13636363636363635</v>
      </c>
      <c r="N7" s="21">
        <v>1.871657754010695E-2</v>
      </c>
      <c r="O7" s="73">
        <v>0.12032085561497326</v>
      </c>
      <c r="P7" s="73">
        <v>0.18449197860962566</v>
      </c>
      <c r="Q7" s="73">
        <v>4.8128342245989303E-2</v>
      </c>
      <c r="R7" s="73">
        <v>5.3475935828877002E-3</v>
      </c>
      <c r="S7" s="73">
        <v>6.4171122994652413E-2</v>
      </c>
      <c r="T7" s="22">
        <v>1.6042780748663103E-2</v>
      </c>
      <c r="U7"/>
      <c r="V7"/>
    </row>
    <row r="8" spans="1:22">
      <c r="A8" s="164"/>
      <c r="B8" s="18" t="s">
        <v>29</v>
      </c>
      <c r="C8" s="19">
        <v>350</v>
      </c>
      <c r="D8" s="20">
        <v>0.44</v>
      </c>
      <c r="E8" s="20">
        <v>0.52</v>
      </c>
      <c r="F8" s="20">
        <v>0.45714285714285713</v>
      </c>
      <c r="G8" s="20">
        <v>0.11428571428571428</v>
      </c>
      <c r="H8" s="20">
        <v>9.7142857142857142E-2</v>
      </c>
      <c r="I8" s="20">
        <v>0.36571428571428571</v>
      </c>
      <c r="J8" s="20">
        <v>0.37142857142857144</v>
      </c>
      <c r="K8" s="20">
        <v>1.7142857142857144E-2</v>
      </c>
      <c r="L8" s="20">
        <v>8.5714285714285715E-2</v>
      </c>
      <c r="M8" s="20">
        <v>0.14857142857142858</v>
      </c>
      <c r="N8" s="21">
        <v>1.1428571428571429E-2</v>
      </c>
      <c r="O8" s="73">
        <v>0.11428571428571428</v>
      </c>
      <c r="P8" s="73">
        <v>0.20571428571428571</v>
      </c>
      <c r="Q8" s="73">
        <v>3.4285714285714287E-2</v>
      </c>
      <c r="R8" s="73">
        <v>1.1428571428571429E-2</v>
      </c>
      <c r="S8" s="73">
        <v>0.10285714285714286</v>
      </c>
      <c r="T8" s="22">
        <v>2.2857142857142857E-2</v>
      </c>
      <c r="U8"/>
      <c r="V8"/>
    </row>
    <row r="9" spans="1:22">
      <c r="A9" s="164"/>
      <c r="B9" s="18" t="s">
        <v>30</v>
      </c>
      <c r="C9" s="19">
        <v>558</v>
      </c>
      <c r="D9" s="20">
        <v>0.51254480286738346</v>
      </c>
      <c r="E9" s="20">
        <v>0.58422939068100355</v>
      </c>
      <c r="F9" s="20">
        <v>0.43369175627240142</v>
      </c>
      <c r="G9" s="20">
        <v>6.4516129032258063E-2</v>
      </c>
      <c r="H9" s="20">
        <v>7.1684587813620068E-2</v>
      </c>
      <c r="I9" s="20">
        <v>0.44444444444444442</v>
      </c>
      <c r="J9" s="20">
        <v>0.38351254480286739</v>
      </c>
      <c r="K9" s="20">
        <v>2.8673835125448029E-2</v>
      </c>
      <c r="L9" s="20">
        <v>6.093189964157706E-2</v>
      </c>
      <c r="M9" s="20">
        <v>0.15412186379928317</v>
      </c>
      <c r="N9" s="21">
        <v>3.5842293906810034E-2</v>
      </c>
      <c r="O9" s="73">
        <v>0.13620071684587814</v>
      </c>
      <c r="P9" s="73">
        <v>0.16487455197132617</v>
      </c>
      <c r="Q9" s="73">
        <v>2.8673835125448029E-2</v>
      </c>
      <c r="R9" s="73">
        <v>2.5089605734767026E-2</v>
      </c>
      <c r="S9" s="73">
        <v>8.2437275985663083E-2</v>
      </c>
      <c r="T9" s="22">
        <v>2.1505376344086023E-2</v>
      </c>
      <c r="U9"/>
      <c r="V9"/>
    </row>
    <row r="10" spans="1:22">
      <c r="A10" s="164"/>
      <c r="B10" s="18" t="s">
        <v>31</v>
      </c>
      <c r="C10" s="19">
        <v>350</v>
      </c>
      <c r="D10" s="20">
        <v>0.49142857142857144</v>
      </c>
      <c r="E10" s="20">
        <v>0.59428571428571431</v>
      </c>
      <c r="F10" s="20">
        <v>0.50285714285714289</v>
      </c>
      <c r="G10" s="20">
        <v>0.08</v>
      </c>
      <c r="H10" s="20">
        <v>0.13142857142857142</v>
      </c>
      <c r="I10" s="20">
        <v>0.38285714285714284</v>
      </c>
      <c r="J10" s="20">
        <v>0.41142857142857142</v>
      </c>
      <c r="K10" s="20">
        <v>4.5714285714285714E-2</v>
      </c>
      <c r="L10" s="20">
        <v>9.1428571428571428E-2</v>
      </c>
      <c r="M10" s="20">
        <v>0.14285714285714285</v>
      </c>
      <c r="N10" s="21">
        <v>3.4285714285714287E-2</v>
      </c>
      <c r="O10" s="73">
        <v>0.13142857142857142</v>
      </c>
      <c r="P10" s="73">
        <v>0.17142857142857143</v>
      </c>
      <c r="Q10" s="73">
        <v>4.5714285714285714E-2</v>
      </c>
      <c r="R10" s="73">
        <v>1.1428571428571429E-2</v>
      </c>
      <c r="S10" s="73">
        <v>0.08</v>
      </c>
      <c r="T10" s="22">
        <v>3.4285714285714287E-2</v>
      </c>
      <c r="U10"/>
      <c r="V10"/>
    </row>
    <row r="11" spans="1:22">
      <c r="A11" s="164"/>
      <c r="B11" s="18" t="s">
        <v>32</v>
      </c>
      <c r="C11" s="19">
        <v>330</v>
      </c>
      <c r="D11" s="20">
        <v>0.50303030303030305</v>
      </c>
      <c r="E11" s="20">
        <v>0.52121212121212124</v>
      </c>
      <c r="F11" s="20">
        <v>0.40606060606060607</v>
      </c>
      <c r="G11" s="20">
        <v>9.0909090909090912E-2</v>
      </c>
      <c r="H11" s="20">
        <v>6.0606060606060608E-2</v>
      </c>
      <c r="I11" s="20">
        <v>0.42424242424242425</v>
      </c>
      <c r="J11" s="20">
        <v>0.50303030303030305</v>
      </c>
      <c r="K11" s="20">
        <v>1.8181818181818181E-2</v>
      </c>
      <c r="L11" s="20">
        <v>2.4242424242424242E-2</v>
      </c>
      <c r="M11" s="20">
        <v>0.10303030303030303</v>
      </c>
      <c r="N11" s="21">
        <v>1.2121212121212121E-2</v>
      </c>
      <c r="O11" s="73">
        <v>5.4545454545454543E-2</v>
      </c>
      <c r="P11" s="73">
        <v>0.15757575757575756</v>
      </c>
      <c r="Q11" s="73">
        <v>2.4242424242424242E-2</v>
      </c>
      <c r="R11" s="73">
        <v>6.0606060606060606E-3</v>
      </c>
      <c r="S11" s="73">
        <v>9.0909090909090912E-2</v>
      </c>
      <c r="T11" s="22">
        <v>2.4242424242424242E-2</v>
      </c>
      <c r="U11"/>
      <c r="V11"/>
    </row>
    <row r="12" spans="1:22">
      <c r="A12" s="164"/>
      <c r="B12" s="18" t="s">
        <v>33</v>
      </c>
      <c r="C12" s="19">
        <v>110</v>
      </c>
      <c r="D12" s="20">
        <v>0.54545454545454541</v>
      </c>
      <c r="E12" s="20">
        <v>0.61818181818181817</v>
      </c>
      <c r="F12" s="20">
        <v>0.45454545454545453</v>
      </c>
      <c r="G12" s="20">
        <v>7.2727272727272724E-2</v>
      </c>
      <c r="H12" s="20">
        <v>0.13636363636363635</v>
      </c>
      <c r="I12" s="20">
        <v>0.42727272727272725</v>
      </c>
      <c r="J12" s="20">
        <v>0.45454545454545453</v>
      </c>
      <c r="K12" s="20">
        <v>9.0909090909090905E-3</v>
      </c>
      <c r="L12" s="20">
        <v>4.5454545454545456E-2</v>
      </c>
      <c r="M12" s="20">
        <v>0.1</v>
      </c>
      <c r="N12" s="20">
        <v>2.7272727272727271E-2</v>
      </c>
      <c r="O12" s="81">
        <v>0.12727272727272726</v>
      </c>
      <c r="P12" s="81">
        <v>0.14545454545454545</v>
      </c>
      <c r="Q12" s="81">
        <v>1.8181818181818181E-2</v>
      </c>
      <c r="R12" s="81">
        <v>1.8181818181818181E-2</v>
      </c>
      <c r="S12" s="81">
        <v>0.11818181818181818</v>
      </c>
      <c r="T12" s="22">
        <v>9.0909090909090905E-3</v>
      </c>
      <c r="U12"/>
      <c r="V12"/>
    </row>
    <row r="13" spans="1:22">
      <c r="A13" s="165"/>
      <c r="B13" s="23" t="s">
        <v>34</v>
      </c>
      <c r="C13" s="24">
        <v>12</v>
      </c>
      <c r="D13" s="25">
        <v>0.33333333333333331</v>
      </c>
      <c r="E13" s="25">
        <v>0.25</v>
      </c>
      <c r="F13" s="25">
        <v>0.16666666666666666</v>
      </c>
      <c r="G13" s="25">
        <v>0</v>
      </c>
      <c r="H13" s="25">
        <v>0</v>
      </c>
      <c r="I13" s="25">
        <v>0.25</v>
      </c>
      <c r="J13" s="25">
        <v>0.16666666666666666</v>
      </c>
      <c r="K13" s="25">
        <v>0</v>
      </c>
      <c r="L13" s="25">
        <v>8.3333333333333329E-2</v>
      </c>
      <c r="M13" s="25">
        <v>0.16666666666666666</v>
      </c>
      <c r="N13" s="26">
        <v>0</v>
      </c>
      <c r="O13" s="74">
        <v>8.3333333333333329E-2</v>
      </c>
      <c r="P13" s="74">
        <v>0.16666666666666666</v>
      </c>
      <c r="Q13" s="74">
        <v>8.3333333333333329E-2</v>
      </c>
      <c r="R13" s="74">
        <v>8.3333333333333329E-2</v>
      </c>
      <c r="S13" s="74">
        <v>8.3333333333333329E-2</v>
      </c>
      <c r="T13" s="27">
        <v>0.25</v>
      </c>
      <c r="U13"/>
      <c r="V13"/>
    </row>
    <row r="14" spans="1:22">
      <c r="A14" s="163" t="s">
        <v>84</v>
      </c>
      <c r="B14" s="13" t="s">
        <v>85</v>
      </c>
      <c r="C14" s="19">
        <v>1490</v>
      </c>
      <c r="D14" s="20">
        <v>0.5147651006711409</v>
      </c>
      <c r="E14" s="20">
        <v>0.53355704697986572</v>
      </c>
      <c r="F14" s="20">
        <v>0.4785234899328859</v>
      </c>
      <c r="G14" s="20">
        <v>9.3288590604026847E-2</v>
      </c>
      <c r="H14" s="20">
        <v>9.1275167785234895E-2</v>
      </c>
      <c r="I14" s="20">
        <v>0.43221476510067114</v>
      </c>
      <c r="J14" s="20">
        <v>0.40604026845637586</v>
      </c>
      <c r="K14" s="20">
        <v>2.4832214765100672E-2</v>
      </c>
      <c r="L14" s="20">
        <v>6.3758389261744972E-2</v>
      </c>
      <c r="M14" s="20">
        <v>0.12281879194630872</v>
      </c>
      <c r="N14" s="21">
        <v>3.2214765100671144E-2</v>
      </c>
      <c r="O14" s="73">
        <v>0.12885906040268458</v>
      </c>
      <c r="P14" s="73">
        <v>0.15838926174496645</v>
      </c>
      <c r="Q14" s="73">
        <v>2.4832214765100672E-2</v>
      </c>
      <c r="R14" s="73">
        <v>1.1409395973154362E-2</v>
      </c>
      <c r="S14" s="73">
        <v>8.7919463087248323E-2</v>
      </c>
      <c r="T14" s="22">
        <v>2.3489932885906041E-2</v>
      </c>
      <c r="U14"/>
      <c r="V14"/>
    </row>
    <row r="15" spans="1:22">
      <c r="A15" s="164"/>
      <c r="B15" s="18" t="s">
        <v>86</v>
      </c>
      <c r="C15" s="19">
        <v>1737</v>
      </c>
      <c r="D15" s="20">
        <v>0.42832469775474957</v>
      </c>
      <c r="E15" s="20">
        <v>0.51871042026482439</v>
      </c>
      <c r="F15" s="20">
        <v>0.45077720207253885</v>
      </c>
      <c r="G15" s="20">
        <v>7.1963154864709264E-2</v>
      </c>
      <c r="H15" s="20">
        <v>6.6206102475532533E-2</v>
      </c>
      <c r="I15" s="20">
        <v>0.41047783534830168</v>
      </c>
      <c r="J15" s="20">
        <v>0.44847438111686816</v>
      </c>
      <c r="K15" s="20">
        <v>1.9573978123200921E-2</v>
      </c>
      <c r="L15" s="20">
        <v>6.9084628670120898E-2</v>
      </c>
      <c r="M15" s="20">
        <v>0.14738054116292459</v>
      </c>
      <c r="N15" s="21">
        <v>1.6695451928612551E-2</v>
      </c>
      <c r="O15" s="73">
        <v>0.10592976396085205</v>
      </c>
      <c r="P15" s="73">
        <v>0.20379965457685664</v>
      </c>
      <c r="Q15" s="73">
        <v>4.6632124352331605E-2</v>
      </c>
      <c r="R15" s="73">
        <v>8.0598733448474374E-3</v>
      </c>
      <c r="S15" s="73">
        <v>9.6142774899251576E-2</v>
      </c>
      <c r="T15" s="22">
        <v>2.0149683362118594E-2</v>
      </c>
      <c r="U15"/>
      <c r="V15"/>
    </row>
    <row r="16" spans="1:22">
      <c r="A16" s="165"/>
      <c r="B16" s="23" t="s">
        <v>19</v>
      </c>
      <c r="C16" s="24">
        <v>19</v>
      </c>
      <c r="D16" s="25">
        <v>0.47368421052631576</v>
      </c>
      <c r="E16" s="25">
        <v>0.36842105263157893</v>
      </c>
      <c r="F16" s="25">
        <v>0.21052631578947367</v>
      </c>
      <c r="G16" s="25">
        <v>0</v>
      </c>
      <c r="H16" s="25">
        <v>0</v>
      </c>
      <c r="I16" s="25">
        <v>0.26315789473684209</v>
      </c>
      <c r="J16" s="25">
        <v>0.10526315789473684</v>
      </c>
      <c r="K16" s="25">
        <v>0</v>
      </c>
      <c r="L16" s="25">
        <v>5.2631578947368418E-2</v>
      </c>
      <c r="M16" s="25">
        <v>0.21052631578947367</v>
      </c>
      <c r="N16" s="26">
        <v>0</v>
      </c>
      <c r="O16" s="74">
        <v>0.15789473684210525</v>
      </c>
      <c r="P16" s="74">
        <v>0.10526315789473684</v>
      </c>
      <c r="Q16" s="74">
        <v>0.15789473684210525</v>
      </c>
      <c r="R16" s="74">
        <v>0.10526315789473684</v>
      </c>
      <c r="S16" s="74">
        <v>0.21052631578947367</v>
      </c>
      <c r="T16" s="27">
        <v>0.10526315789473684</v>
      </c>
      <c r="U16"/>
      <c r="V16"/>
    </row>
    <row r="17" spans="1:22" ht="12" customHeight="1">
      <c r="A17" s="163" t="s">
        <v>87</v>
      </c>
      <c r="B17" s="28" t="s">
        <v>18</v>
      </c>
      <c r="C17" s="29">
        <v>463</v>
      </c>
      <c r="D17" s="30">
        <v>0.1447084233261339</v>
      </c>
      <c r="E17" s="30">
        <v>0.46652267818574517</v>
      </c>
      <c r="F17" s="30">
        <v>0.3434125269978402</v>
      </c>
      <c r="G17" s="30">
        <v>8.8552915766738655E-2</v>
      </c>
      <c r="H17" s="30">
        <v>6.0475161987041039E-2</v>
      </c>
      <c r="I17" s="30">
        <v>0.15766738660907129</v>
      </c>
      <c r="J17" s="30">
        <v>0.24622030237580994</v>
      </c>
      <c r="K17" s="30">
        <v>0</v>
      </c>
      <c r="L17" s="30">
        <v>4.3196544276457881E-2</v>
      </c>
      <c r="M17" s="30">
        <v>0.28077753779697623</v>
      </c>
      <c r="N17" s="31">
        <v>2.8077753779697623E-2</v>
      </c>
      <c r="O17" s="75">
        <v>0.15118790496760259</v>
      </c>
      <c r="P17" s="75">
        <v>0.20302375809935205</v>
      </c>
      <c r="Q17" s="75">
        <v>7.3434125269978404E-2</v>
      </c>
      <c r="R17" s="75">
        <v>2.591792656587473E-2</v>
      </c>
      <c r="S17" s="75">
        <v>0.17062634989200864</v>
      </c>
      <c r="T17" s="32">
        <v>8.6393088552915772E-3</v>
      </c>
      <c r="U17"/>
      <c r="V17"/>
    </row>
    <row r="18" spans="1:22">
      <c r="A18" s="165"/>
      <c r="B18" s="18" t="s">
        <v>98</v>
      </c>
      <c r="C18" s="19">
        <v>837</v>
      </c>
      <c r="D18" s="20">
        <v>0.3034647550776583</v>
      </c>
      <c r="E18" s="20">
        <v>0.4838709677419355</v>
      </c>
      <c r="F18" s="20">
        <v>0.35961768219832735</v>
      </c>
      <c r="G18" s="20">
        <v>7.1684587813620068E-2</v>
      </c>
      <c r="H18" s="20">
        <v>9.7968936678614102E-2</v>
      </c>
      <c r="I18" s="20">
        <v>0.34169653524492233</v>
      </c>
      <c r="J18" s="20">
        <v>0.38351254480286739</v>
      </c>
      <c r="K18" s="20">
        <v>2.1505376344086023E-2</v>
      </c>
      <c r="L18" s="20">
        <v>6.8100358422939072E-2</v>
      </c>
      <c r="M18" s="20">
        <v>0.19952210274790919</v>
      </c>
      <c r="N18" s="21">
        <v>2.8673835125448029E-2</v>
      </c>
      <c r="O18" s="73">
        <v>0.20071684587813621</v>
      </c>
      <c r="P18" s="73">
        <v>0.19952210274790919</v>
      </c>
      <c r="Q18" s="73">
        <v>5.1373954599761053E-2</v>
      </c>
      <c r="R18" s="73">
        <v>1.0752688172043012E-2</v>
      </c>
      <c r="S18" s="73">
        <v>0.11350059737156511</v>
      </c>
      <c r="T18" s="22">
        <v>1.0752688172043012E-2</v>
      </c>
      <c r="U18"/>
      <c r="V18"/>
    </row>
    <row r="19" spans="1:22">
      <c r="A19" s="163"/>
      <c r="B19" s="18" t="s">
        <v>99</v>
      </c>
      <c r="C19" s="19">
        <v>969</v>
      </c>
      <c r="D19" s="20">
        <v>0.56449948400412797</v>
      </c>
      <c r="E19" s="20">
        <v>0.55314757481940147</v>
      </c>
      <c r="F19" s="20">
        <v>0.47987616099071206</v>
      </c>
      <c r="G19" s="20">
        <v>7.4303405572755415E-2</v>
      </c>
      <c r="H19" s="20">
        <v>5.5727554179566562E-2</v>
      </c>
      <c r="I19" s="20">
        <v>0.54076367389060886</v>
      </c>
      <c r="J19" s="20">
        <v>0.44066047471620229</v>
      </c>
      <c r="K19" s="20">
        <v>2.3735810113519093E-2</v>
      </c>
      <c r="L19" s="20">
        <v>6.5015479876160992E-2</v>
      </c>
      <c r="M19" s="20">
        <v>0.11558307533539731</v>
      </c>
      <c r="N19" s="21">
        <v>2.063983488132095E-2</v>
      </c>
      <c r="O19" s="73">
        <v>0.1042311661506708</v>
      </c>
      <c r="P19" s="73">
        <v>0.15686274509803921</v>
      </c>
      <c r="Q19" s="73">
        <v>3.0959752321981424E-2</v>
      </c>
      <c r="R19" s="73">
        <v>4.1279669762641896E-3</v>
      </c>
      <c r="S19" s="73">
        <v>6.5015479876160992E-2</v>
      </c>
      <c r="T19" s="22">
        <v>1.6511867905056758E-2</v>
      </c>
      <c r="U19"/>
      <c r="V19"/>
    </row>
    <row r="20" spans="1:22">
      <c r="A20" s="164"/>
      <c r="B20" s="18" t="s">
        <v>100</v>
      </c>
      <c r="C20" s="19">
        <v>675</v>
      </c>
      <c r="D20" s="20">
        <v>0.66370370370370368</v>
      </c>
      <c r="E20" s="20">
        <v>0.55851851851851853</v>
      </c>
      <c r="F20" s="20">
        <v>0.5822222222222222</v>
      </c>
      <c r="G20" s="20">
        <v>9.0370370370370365E-2</v>
      </c>
      <c r="H20" s="20">
        <v>9.3333333333333338E-2</v>
      </c>
      <c r="I20" s="20">
        <v>0.50370370370370365</v>
      </c>
      <c r="J20" s="20">
        <v>0.55851851851851853</v>
      </c>
      <c r="K20" s="20">
        <v>2.6666666666666668E-2</v>
      </c>
      <c r="L20" s="20">
        <v>7.407407407407407E-2</v>
      </c>
      <c r="M20" s="20">
        <v>4.148148148148148E-2</v>
      </c>
      <c r="N20" s="21">
        <v>2.3703703703703703E-2</v>
      </c>
      <c r="O20" s="73">
        <v>5.4814814814814816E-2</v>
      </c>
      <c r="P20" s="73">
        <v>0.16148148148148148</v>
      </c>
      <c r="Q20" s="73">
        <v>1.3333333333333334E-2</v>
      </c>
      <c r="R20" s="73">
        <v>0</v>
      </c>
      <c r="S20" s="73">
        <v>6.222222222222222E-2</v>
      </c>
      <c r="T20" s="22">
        <v>4.296296296296296E-2</v>
      </c>
      <c r="U20"/>
      <c r="V20"/>
    </row>
    <row r="21" spans="1:22">
      <c r="A21" s="164"/>
      <c r="B21" s="18" t="s">
        <v>101</v>
      </c>
      <c r="C21" s="19">
        <v>287</v>
      </c>
      <c r="D21" s="20">
        <v>0.68292682926829273</v>
      </c>
      <c r="E21" s="20">
        <v>0.56445993031358888</v>
      </c>
      <c r="F21" s="20">
        <v>0.62020905923344949</v>
      </c>
      <c r="G21" s="20">
        <v>0.10452961672473868</v>
      </c>
      <c r="H21" s="20">
        <v>8.3623693379790948E-2</v>
      </c>
      <c r="I21" s="20">
        <v>0.47386759581881532</v>
      </c>
      <c r="J21" s="20">
        <v>0.49128919860627179</v>
      </c>
      <c r="K21" s="20">
        <v>4.1811846689895474E-2</v>
      </c>
      <c r="L21" s="20">
        <v>8.7108013937282236E-2</v>
      </c>
      <c r="M21" s="20">
        <v>1.3937282229965157E-2</v>
      </c>
      <c r="N21" s="21">
        <v>1.3937282229965157E-2</v>
      </c>
      <c r="O21" s="73">
        <v>6.9686411149825784E-3</v>
      </c>
      <c r="P21" s="73">
        <v>0.23693379790940766</v>
      </c>
      <c r="Q21" s="73">
        <v>1.3937282229965157E-2</v>
      </c>
      <c r="R21" s="73">
        <v>2.4390243902439025E-2</v>
      </c>
      <c r="S21" s="73">
        <v>7.6655052264808357E-2</v>
      </c>
      <c r="T21" s="22">
        <v>4.1811846689895474E-2</v>
      </c>
      <c r="U21"/>
      <c r="V21"/>
    </row>
    <row r="22" spans="1:22">
      <c r="A22" s="165"/>
      <c r="B22" s="23" t="s">
        <v>34</v>
      </c>
      <c r="C22" s="24">
        <v>15</v>
      </c>
      <c r="D22" s="25">
        <v>0.53333333333333333</v>
      </c>
      <c r="E22" s="25">
        <v>0.46666666666666667</v>
      </c>
      <c r="F22" s="25">
        <v>0.26666666666666666</v>
      </c>
      <c r="G22" s="25">
        <v>0</v>
      </c>
      <c r="H22" s="25">
        <v>0</v>
      </c>
      <c r="I22" s="25">
        <v>0.2</v>
      </c>
      <c r="J22" s="25">
        <v>0.4</v>
      </c>
      <c r="K22" s="25">
        <v>0</v>
      </c>
      <c r="L22" s="25">
        <v>6.6666666666666666E-2</v>
      </c>
      <c r="M22" s="25">
        <v>0.13333333333333333</v>
      </c>
      <c r="N22" s="26">
        <v>0</v>
      </c>
      <c r="O22" s="74">
        <v>6.6666666666666666E-2</v>
      </c>
      <c r="P22" s="74">
        <v>0.13333333333333333</v>
      </c>
      <c r="Q22" s="74">
        <v>6.6666666666666666E-2</v>
      </c>
      <c r="R22" s="74">
        <v>6.6666666666666666E-2</v>
      </c>
      <c r="S22" s="74">
        <v>6.6666666666666666E-2</v>
      </c>
      <c r="T22" s="27">
        <v>0.13333333333333333</v>
      </c>
      <c r="U22"/>
      <c r="V22"/>
    </row>
    <row r="23" spans="1:22" ht="12" customHeight="1">
      <c r="A23" s="163" t="s">
        <v>88</v>
      </c>
      <c r="B23" s="28" t="s">
        <v>20</v>
      </c>
      <c r="C23" s="14">
        <v>217</v>
      </c>
      <c r="D23" s="15">
        <v>0.17511520737327188</v>
      </c>
      <c r="E23" s="15">
        <v>0.46543778801843316</v>
      </c>
      <c r="F23" s="15">
        <v>0.35483870967741937</v>
      </c>
      <c r="G23" s="15">
        <v>8.294930875576037E-2</v>
      </c>
      <c r="H23" s="15">
        <v>7.3732718894009217E-2</v>
      </c>
      <c r="I23" s="15">
        <v>0.14746543778801843</v>
      </c>
      <c r="J23" s="15">
        <v>0.21658986175115208</v>
      </c>
      <c r="K23" s="15">
        <v>0</v>
      </c>
      <c r="L23" s="15">
        <v>3.6866359447004608E-2</v>
      </c>
      <c r="M23" s="15">
        <v>0.23502304147465439</v>
      </c>
      <c r="N23" s="16">
        <v>5.0691244239631339E-2</v>
      </c>
      <c r="O23" s="72">
        <v>0.21658986175115208</v>
      </c>
      <c r="P23" s="72">
        <v>0.19354838709677419</v>
      </c>
      <c r="Q23" s="72">
        <v>5.5299539170506916E-2</v>
      </c>
      <c r="R23" s="72">
        <v>2.7649769585253458E-2</v>
      </c>
      <c r="S23" s="72">
        <v>0.15668202764976957</v>
      </c>
      <c r="T23" s="17">
        <v>1.8433179723502304E-2</v>
      </c>
      <c r="U23"/>
      <c r="V23"/>
    </row>
    <row r="24" spans="1:22">
      <c r="A24" s="164"/>
      <c r="B24" s="18" t="s">
        <v>102</v>
      </c>
      <c r="C24" s="19">
        <v>357</v>
      </c>
      <c r="D24" s="20">
        <v>0.37254901960784315</v>
      </c>
      <c r="E24" s="20">
        <v>0.53221288515406162</v>
      </c>
      <c r="F24" s="20">
        <v>0.36134453781512604</v>
      </c>
      <c r="G24" s="20">
        <v>7.8431372549019607E-2</v>
      </c>
      <c r="H24" s="20">
        <v>0.14005602240896359</v>
      </c>
      <c r="I24" s="20">
        <v>0.37815126050420167</v>
      </c>
      <c r="J24" s="20">
        <v>0.31652661064425769</v>
      </c>
      <c r="K24" s="20">
        <v>2.2408963585434174E-2</v>
      </c>
      <c r="L24" s="20">
        <v>5.0420168067226892E-2</v>
      </c>
      <c r="M24" s="20">
        <v>0.16246498599439776</v>
      </c>
      <c r="N24" s="21">
        <v>4.4817927170868348E-2</v>
      </c>
      <c r="O24" s="73">
        <v>0.21848739495798319</v>
      </c>
      <c r="P24" s="73">
        <v>0.16526610644257703</v>
      </c>
      <c r="Q24" s="73">
        <v>2.2408963585434174E-2</v>
      </c>
      <c r="R24" s="73">
        <v>1.4005602240896359E-2</v>
      </c>
      <c r="S24" s="73">
        <v>0.11204481792717087</v>
      </c>
      <c r="T24" s="22">
        <v>8.4033613445378148E-3</v>
      </c>
      <c r="U24"/>
      <c r="V24"/>
    </row>
    <row r="25" spans="1:22">
      <c r="A25" s="165"/>
      <c r="B25" s="18" t="s">
        <v>103</v>
      </c>
      <c r="C25" s="19">
        <v>429</v>
      </c>
      <c r="D25" s="20">
        <v>0.60372960372960371</v>
      </c>
      <c r="E25" s="20">
        <v>0.55244755244755239</v>
      </c>
      <c r="F25" s="20">
        <v>0.49417249417249415</v>
      </c>
      <c r="G25" s="20">
        <v>0.11188811188811189</v>
      </c>
      <c r="H25" s="20">
        <v>5.5944055944055944E-2</v>
      </c>
      <c r="I25" s="20">
        <v>0.51515151515151514</v>
      </c>
      <c r="J25" s="20">
        <v>0.47552447552447552</v>
      </c>
      <c r="K25" s="20">
        <v>3.4965034965034968E-2</v>
      </c>
      <c r="L25" s="20">
        <v>7.2261072261072257E-2</v>
      </c>
      <c r="M25" s="20">
        <v>0.12121212121212122</v>
      </c>
      <c r="N25" s="21">
        <v>1.6317016317016316E-2</v>
      </c>
      <c r="O25" s="73">
        <v>0.10722610722610723</v>
      </c>
      <c r="P25" s="73">
        <v>0.11421911421911422</v>
      </c>
      <c r="Q25" s="73">
        <v>2.3310023310023312E-2</v>
      </c>
      <c r="R25" s="73">
        <v>0</v>
      </c>
      <c r="S25" s="73">
        <v>6.2937062937062943E-2</v>
      </c>
      <c r="T25" s="22">
        <v>1.3986013986013986E-2</v>
      </c>
      <c r="U25"/>
      <c r="V25"/>
    </row>
    <row r="26" spans="1:22">
      <c r="A26" s="163"/>
      <c r="B26" s="18" t="s">
        <v>104</v>
      </c>
      <c r="C26" s="19">
        <v>344</v>
      </c>
      <c r="D26" s="20">
        <v>0.69476744186046513</v>
      </c>
      <c r="E26" s="20">
        <v>0.54360465116279066</v>
      </c>
      <c r="F26" s="20">
        <v>0.58720930232558144</v>
      </c>
      <c r="G26" s="20">
        <v>8.7209302325581398E-2</v>
      </c>
      <c r="H26" s="20">
        <v>9.8837209302325577E-2</v>
      </c>
      <c r="I26" s="20">
        <v>0.51744186046511631</v>
      </c>
      <c r="J26" s="20">
        <v>0.5</v>
      </c>
      <c r="K26" s="20">
        <v>3.4883720930232558E-2</v>
      </c>
      <c r="L26" s="20">
        <v>6.3953488372093026E-2</v>
      </c>
      <c r="M26" s="20">
        <v>5.8139534883720929E-2</v>
      </c>
      <c r="N26" s="21">
        <v>2.9069767441860465E-2</v>
      </c>
      <c r="O26" s="73">
        <v>5.5232558139534885E-2</v>
      </c>
      <c r="P26" s="73">
        <v>0.15697674418604651</v>
      </c>
      <c r="Q26" s="73">
        <v>1.4534883720930232E-2</v>
      </c>
      <c r="R26" s="73">
        <v>0</v>
      </c>
      <c r="S26" s="73">
        <v>5.8139534883720929E-2</v>
      </c>
      <c r="T26" s="22">
        <v>4.6511627906976744E-2</v>
      </c>
      <c r="U26"/>
      <c r="V26"/>
    </row>
    <row r="27" spans="1:22">
      <c r="A27" s="164"/>
      <c r="B27" s="18" t="s">
        <v>105</v>
      </c>
      <c r="C27" s="19">
        <v>141</v>
      </c>
      <c r="D27" s="20">
        <v>0.68085106382978722</v>
      </c>
      <c r="E27" s="20">
        <v>0.55319148936170215</v>
      </c>
      <c r="F27" s="20">
        <v>0.64539007092198586</v>
      </c>
      <c r="G27" s="20">
        <v>0.10638297872340426</v>
      </c>
      <c r="H27" s="20">
        <v>8.5106382978723402E-2</v>
      </c>
      <c r="I27" s="20">
        <v>0.55319148936170215</v>
      </c>
      <c r="J27" s="20">
        <v>0.47517730496453903</v>
      </c>
      <c r="K27" s="20">
        <v>1.4184397163120567E-2</v>
      </c>
      <c r="L27" s="20">
        <v>0.11347517730496454</v>
      </c>
      <c r="M27" s="20">
        <v>1.4184397163120567E-2</v>
      </c>
      <c r="N27" s="21">
        <v>2.8368794326241134E-2</v>
      </c>
      <c r="O27" s="73">
        <v>1.4184397163120567E-2</v>
      </c>
      <c r="P27" s="73">
        <v>0.22695035460992907</v>
      </c>
      <c r="Q27" s="73">
        <v>1.4184397163120567E-2</v>
      </c>
      <c r="R27" s="73">
        <v>4.2553191489361701E-2</v>
      </c>
      <c r="S27" s="73">
        <v>7.0921985815602842E-2</v>
      </c>
      <c r="T27" s="22">
        <v>4.2553191489361701E-2</v>
      </c>
      <c r="U27"/>
      <c r="V27"/>
    </row>
    <row r="28" spans="1:22">
      <c r="A28" s="164"/>
      <c r="B28" s="18" t="s">
        <v>21</v>
      </c>
      <c r="C28" s="19">
        <v>2</v>
      </c>
      <c r="D28" s="20">
        <v>1</v>
      </c>
      <c r="E28" s="20">
        <v>1</v>
      </c>
      <c r="F28" s="20">
        <v>1</v>
      </c>
      <c r="G28" s="20">
        <v>0</v>
      </c>
      <c r="H28" s="20">
        <v>0</v>
      </c>
      <c r="I28" s="20">
        <v>0</v>
      </c>
      <c r="J28" s="20">
        <v>1</v>
      </c>
      <c r="K28" s="20">
        <v>0</v>
      </c>
      <c r="L28" s="20">
        <v>0</v>
      </c>
      <c r="M28" s="20">
        <v>0</v>
      </c>
      <c r="N28" s="21">
        <v>0</v>
      </c>
      <c r="O28" s="73">
        <v>0</v>
      </c>
      <c r="P28" s="73">
        <v>0</v>
      </c>
      <c r="Q28" s="73">
        <v>0</v>
      </c>
      <c r="R28" s="73">
        <v>0</v>
      </c>
      <c r="S28" s="73">
        <v>0</v>
      </c>
      <c r="T28" s="22">
        <v>0</v>
      </c>
      <c r="U28"/>
      <c r="V28"/>
    </row>
    <row r="29" spans="1:22">
      <c r="A29" s="164"/>
      <c r="B29" s="18" t="s">
        <v>22</v>
      </c>
      <c r="C29" s="19">
        <v>244</v>
      </c>
      <c r="D29" s="20">
        <v>0.11885245901639344</v>
      </c>
      <c r="E29" s="20">
        <v>0.47131147540983609</v>
      </c>
      <c r="F29" s="20">
        <v>0.33606557377049179</v>
      </c>
      <c r="G29" s="20">
        <v>9.4262295081967207E-2</v>
      </c>
      <c r="H29" s="20">
        <v>4.9180327868852458E-2</v>
      </c>
      <c r="I29" s="20">
        <v>0.16803278688524589</v>
      </c>
      <c r="J29" s="20">
        <v>0.27459016393442626</v>
      </c>
      <c r="K29" s="20">
        <v>0</v>
      </c>
      <c r="L29" s="20">
        <v>4.9180327868852458E-2</v>
      </c>
      <c r="M29" s="20">
        <v>0.32377049180327871</v>
      </c>
      <c r="N29" s="21">
        <v>8.1967213114754103E-3</v>
      </c>
      <c r="O29" s="73">
        <v>9.4262295081967207E-2</v>
      </c>
      <c r="P29" s="73">
        <v>0.21311475409836064</v>
      </c>
      <c r="Q29" s="73">
        <v>9.0163934426229511E-2</v>
      </c>
      <c r="R29" s="73">
        <v>2.4590163934426229E-2</v>
      </c>
      <c r="S29" s="73">
        <v>0.17622950819672131</v>
      </c>
      <c r="T29" s="22">
        <v>0</v>
      </c>
      <c r="U29"/>
      <c r="V29"/>
    </row>
    <row r="30" spans="1:22">
      <c r="A30" s="164"/>
      <c r="B30" s="18" t="s">
        <v>106</v>
      </c>
      <c r="C30" s="19">
        <v>476</v>
      </c>
      <c r="D30" s="20">
        <v>0.25</v>
      </c>
      <c r="E30" s="20">
        <v>0.44747899159663868</v>
      </c>
      <c r="F30" s="20">
        <v>0.36134453781512604</v>
      </c>
      <c r="G30" s="20">
        <v>6.7226890756302518E-2</v>
      </c>
      <c r="H30" s="20">
        <v>6.7226890756302518E-2</v>
      </c>
      <c r="I30" s="20">
        <v>0.3172268907563025</v>
      </c>
      <c r="J30" s="20">
        <v>0.43697478991596639</v>
      </c>
      <c r="K30" s="20">
        <v>2.100840336134454E-2</v>
      </c>
      <c r="L30" s="20">
        <v>8.1932773109243698E-2</v>
      </c>
      <c r="M30" s="20">
        <v>0.22478991596638656</v>
      </c>
      <c r="N30" s="21">
        <v>1.680672268907563E-2</v>
      </c>
      <c r="O30" s="73">
        <v>0.18487394957983194</v>
      </c>
      <c r="P30" s="73">
        <v>0.22689075630252101</v>
      </c>
      <c r="Q30" s="73">
        <v>6.9327731092436978E-2</v>
      </c>
      <c r="R30" s="73">
        <v>8.4033613445378148E-3</v>
      </c>
      <c r="S30" s="73">
        <v>0.11134453781512606</v>
      </c>
      <c r="T30" s="22">
        <v>1.2605042016806723E-2</v>
      </c>
      <c r="U30"/>
      <c r="V30"/>
    </row>
    <row r="31" spans="1:22">
      <c r="A31" s="164"/>
      <c r="B31" s="18" t="s">
        <v>107</v>
      </c>
      <c r="C31" s="19">
        <v>538</v>
      </c>
      <c r="D31" s="20">
        <v>0.53159851301115246</v>
      </c>
      <c r="E31" s="20">
        <v>0.55204460966542745</v>
      </c>
      <c r="F31" s="20">
        <v>0.46654275092936803</v>
      </c>
      <c r="G31" s="20">
        <v>4.4609665427509292E-2</v>
      </c>
      <c r="H31" s="20">
        <v>5.5762081784386616E-2</v>
      </c>
      <c r="I31" s="20">
        <v>0.55947955390334569</v>
      </c>
      <c r="J31" s="20">
        <v>0.41449814126394052</v>
      </c>
      <c r="K31" s="20">
        <v>1.4869888475836431E-2</v>
      </c>
      <c r="L31" s="20">
        <v>5.9479553903345722E-2</v>
      </c>
      <c r="M31" s="20">
        <v>0.11152416356877323</v>
      </c>
      <c r="N31" s="21">
        <v>2.4163568773234202E-2</v>
      </c>
      <c r="O31" s="73">
        <v>0.10223048327137546</v>
      </c>
      <c r="P31" s="73">
        <v>0.19144981412639406</v>
      </c>
      <c r="Q31" s="73">
        <v>3.717472118959108E-2</v>
      </c>
      <c r="R31" s="73">
        <v>7.4349442379182153E-3</v>
      </c>
      <c r="S31" s="73">
        <v>6.6914498141263934E-2</v>
      </c>
      <c r="T31" s="22">
        <v>1.858736059479554E-2</v>
      </c>
      <c r="U31"/>
      <c r="V31"/>
    </row>
    <row r="32" spans="1:22">
      <c r="A32" s="164"/>
      <c r="B32" s="18" t="s">
        <v>108</v>
      </c>
      <c r="C32" s="19">
        <v>331</v>
      </c>
      <c r="D32" s="20">
        <v>0.63141993957703924</v>
      </c>
      <c r="E32" s="20">
        <v>0.57401812688821752</v>
      </c>
      <c r="F32" s="20">
        <v>0.57703927492447127</v>
      </c>
      <c r="G32" s="20">
        <v>9.3655589123867067E-2</v>
      </c>
      <c r="H32" s="20">
        <v>8.7613293051359523E-2</v>
      </c>
      <c r="I32" s="20">
        <v>0.48942598187311176</v>
      </c>
      <c r="J32" s="20">
        <v>0.61933534743202412</v>
      </c>
      <c r="K32" s="20">
        <v>1.812688821752266E-2</v>
      </c>
      <c r="L32" s="20">
        <v>8.4592145015105744E-2</v>
      </c>
      <c r="M32" s="20">
        <v>2.4169184290030211E-2</v>
      </c>
      <c r="N32" s="21">
        <v>1.812688821752266E-2</v>
      </c>
      <c r="O32" s="73">
        <v>5.4380664652567974E-2</v>
      </c>
      <c r="P32" s="73">
        <v>0.16616314199395771</v>
      </c>
      <c r="Q32" s="73">
        <v>1.2084592145015106E-2</v>
      </c>
      <c r="R32" s="73">
        <v>0</v>
      </c>
      <c r="S32" s="73">
        <v>6.6465256797583083E-2</v>
      </c>
      <c r="T32" s="22">
        <v>3.9274924471299093E-2</v>
      </c>
      <c r="U32"/>
      <c r="V32"/>
    </row>
    <row r="33" spans="1:22">
      <c r="A33" s="164"/>
      <c r="B33" s="18" t="s">
        <v>109</v>
      </c>
      <c r="C33" s="19">
        <v>145</v>
      </c>
      <c r="D33" s="20">
        <v>0.6827586206896552</v>
      </c>
      <c r="E33" s="20">
        <v>0.57931034482758625</v>
      </c>
      <c r="F33" s="20">
        <v>0.6</v>
      </c>
      <c r="G33" s="20">
        <v>0.10344827586206896</v>
      </c>
      <c r="H33" s="20">
        <v>8.2758620689655171E-2</v>
      </c>
      <c r="I33" s="20">
        <v>0.4</v>
      </c>
      <c r="J33" s="20">
        <v>0.51034482758620692</v>
      </c>
      <c r="K33" s="20">
        <v>6.8965517241379309E-2</v>
      </c>
      <c r="L33" s="20">
        <v>6.2068965517241378E-2</v>
      </c>
      <c r="M33" s="20">
        <v>1.3793103448275862E-2</v>
      </c>
      <c r="N33" s="21">
        <v>0</v>
      </c>
      <c r="O33" s="73">
        <v>0</v>
      </c>
      <c r="P33" s="73">
        <v>0.24827586206896551</v>
      </c>
      <c r="Q33" s="73">
        <v>1.3793103448275862E-2</v>
      </c>
      <c r="R33" s="73">
        <v>0</v>
      </c>
      <c r="S33" s="73">
        <v>8.2758620689655171E-2</v>
      </c>
      <c r="T33" s="22">
        <v>4.1379310344827586E-2</v>
      </c>
      <c r="U33"/>
      <c r="V33"/>
    </row>
    <row r="34" spans="1:22">
      <c r="A34" s="164"/>
      <c r="B34" s="18" t="s">
        <v>23</v>
      </c>
      <c r="C34" s="19">
        <v>3</v>
      </c>
      <c r="D34" s="20">
        <v>0.66666666666666663</v>
      </c>
      <c r="E34" s="20">
        <v>0.66666666666666663</v>
      </c>
      <c r="F34" s="20">
        <v>0</v>
      </c>
      <c r="G34" s="20">
        <v>0</v>
      </c>
      <c r="H34" s="20">
        <v>0</v>
      </c>
      <c r="I34" s="20">
        <v>0</v>
      </c>
      <c r="J34" s="20">
        <v>0.66666666666666663</v>
      </c>
      <c r="K34" s="20">
        <v>0</v>
      </c>
      <c r="L34" s="20">
        <v>0</v>
      </c>
      <c r="M34" s="20">
        <v>0</v>
      </c>
      <c r="N34" s="21">
        <v>0</v>
      </c>
      <c r="O34" s="73">
        <v>0</v>
      </c>
      <c r="P34" s="73">
        <v>0</v>
      </c>
      <c r="Q34" s="73">
        <v>0</v>
      </c>
      <c r="R34" s="73">
        <v>0</v>
      </c>
      <c r="S34" s="73">
        <v>0.33333333333333331</v>
      </c>
      <c r="T34" s="22">
        <v>0</v>
      </c>
      <c r="U34"/>
      <c r="V34"/>
    </row>
    <row r="35" spans="1:22">
      <c r="A35" s="165"/>
      <c r="B35" s="23" t="s">
        <v>208</v>
      </c>
      <c r="C35" s="24">
        <v>19</v>
      </c>
      <c r="D35" s="25">
        <v>0.47369999999999995</v>
      </c>
      <c r="E35" s="25">
        <v>0.36840000000000006</v>
      </c>
      <c r="F35" s="25">
        <v>0.21050000000000002</v>
      </c>
      <c r="G35" s="25">
        <v>0</v>
      </c>
      <c r="H35" s="25">
        <v>0</v>
      </c>
      <c r="I35" s="25">
        <v>0.26319999999999999</v>
      </c>
      <c r="J35" s="25">
        <v>0.10529999999999999</v>
      </c>
      <c r="K35" s="25">
        <v>0</v>
      </c>
      <c r="L35" s="25">
        <v>5.2600000000000001E-2</v>
      </c>
      <c r="M35" s="25">
        <v>0.21050000000000002</v>
      </c>
      <c r="N35" s="26">
        <v>0</v>
      </c>
      <c r="O35" s="74">
        <v>0.15789999999999998</v>
      </c>
      <c r="P35" s="74">
        <v>0.10529999999999999</v>
      </c>
      <c r="Q35" s="74">
        <v>0.15789999999999998</v>
      </c>
      <c r="R35" s="74">
        <v>0.10529999999999999</v>
      </c>
      <c r="S35" s="74">
        <v>0.21050000000000002</v>
      </c>
      <c r="T35" s="27">
        <v>0.10529999999999999</v>
      </c>
      <c r="U35"/>
      <c r="V35"/>
    </row>
    <row r="36" spans="1:22" ht="12" customHeight="1">
      <c r="A36" s="163" t="s">
        <v>89</v>
      </c>
      <c r="B36" s="13" t="s">
        <v>110</v>
      </c>
      <c r="C36" s="14">
        <v>43</v>
      </c>
      <c r="D36" s="15">
        <v>0.67441860465116277</v>
      </c>
      <c r="E36" s="15">
        <v>0.72093023255813948</v>
      </c>
      <c r="F36" s="15">
        <v>0.44186046511627908</v>
      </c>
      <c r="G36" s="15">
        <v>6.9767441860465115E-2</v>
      </c>
      <c r="H36" s="15">
        <v>0.13953488372093023</v>
      </c>
      <c r="I36" s="15">
        <v>0.51162790697674421</v>
      </c>
      <c r="J36" s="15">
        <v>0.46511627906976744</v>
      </c>
      <c r="K36" s="15">
        <v>0</v>
      </c>
      <c r="L36" s="15">
        <v>4.6511627906976744E-2</v>
      </c>
      <c r="M36" s="15">
        <v>0.13953488372093023</v>
      </c>
      <c r="N36" s="16">
        <v>0</v>
      </c>
      <c r="O36" s="72">
        <v>4.6511627906976744E-2</v>
      </c>
      <c r="P36" s="72">
        <v>0.18604651162790697</v>
      </c>
      <c r="Q36" s="72">
        <v>0</v>
      </c>
      <c r="R36" s="72">
        <v>0</v>
      </c>
      <c r="S36" s="72">
        <v>4.6511627906976744E-2</v>
      </c>
      <c r="T36" s="17">
        <v>9.3023255813953487E-2</v>
      </c>
      <c r="U36"/>
      <c r="V36"/>
    </row>
    <row r="37" spans="1:22">
      <c r="A37" s="164"/>
      <c r="B37" s="18" t="s">
        <v>111</v>
      </c>
      <c r="C37" s="19">
        <v>299</v>
      </c>
      <c r="D37" s="20">
        <v>0.51839464882943143</v>
      </c>
      <c r="E37" s="20">
        <v>0.55183946488294311</v>
      </c>
      <c r="F37" s="20">
        <v>0.46488294314381273</v>
      </c>
      <c r="G37" s="20">
        <v>0.10033444816053512</v>
      </c>
      <c r="H37" s="20">
        <v>0.11705685618729098</v>
      </c>
      <c r="I37" s="20">
        <v>0.42140468227424749</v>
      </c>
      <c r="J37" s="20">
        <v>0.33110367892976589</v>
      </c>
      <c r="K37" s="20">
        <v>2.6755852842809364E-2</v>
      </c>
      <c r="L37" s="20">
        <v>7.3578595317725759E-2</v>
      </c>
      <c r="M37" s="20">
        <v>0.15719063545150502</v>
      </c>
      <c r="N37" s="21">
        <v>5.016722408026756E-2</v>
      </c>
      <c r="O37" s="73">
        <v>0.15719063545150502</v>
      </c>
      <c r="P37" s="73">
        <v>0.18394648829431437</v>
      </c>
      <c r="Q37" s="73">
        <v>4.6822742474916385E-2</v>
      </c>
      <c r="R37" s="73">
        <v>2.0066889632107024E-2</v>
      </c>
      <c r="S37" s="73">
        <v>0.11371237458193979</v>
      </c>
      <c r="T37" s="22">
        <v>3.0100334448160536E-2</v>
      </c>
      <c r="U37"/>
      <c r="V37"/>
    </row>
    <row r="38" spans="1:22">
      <c r="A38" s="165"/>
      <c r="B38" s="18" t="s">
        <v>112</v>
      </c>
      <c r="C38" s="19">
        <v>1006</v>
      </c>
      <c r="D38" s="20">
        <v>0.39463220675944333</v>
      </c>
      <c r="E38" s="20">
        <v>0.5</v>
      </c>
      <c r="F38" s="20">
        <v>0.42047713717693835</v>
      </c>
      <c r="G38" s="20">
        <v>8.1510934393638171E-2</v>
      </c>
      <c r="H38" s="20">
        <v>7.3558648111332003E-2</v>
      </c>
      <c r="I38" s="20">
        <v>0.38866799204771374</v>
      </c>
      <c r="J38" s="20">
        <v>0.38071570576540753</v>
      </c>
      <c r="K38" s="20">
        <v>1.9880715705765408E-2</v>
      </c>
      <c r="L38" s="20">
        <v>5.0695825049701791E-2</v>
      </c>
      <c r="M38" s="20">
        <v>0.16500994035785288</v>
      </c>
      <c r="N38" s="21">
        <v>2.0874751491053677E-2</v>
      </c>
      <c r="O38" s="73">
        <v>0.1749502982107356</v>
      </c>
      <c r="P38" s="73">
        <v>0.15407554671968191</v>
      </c>
      <c r="Q38" s="73">
        <v>3.1809145129224649E-2</v>
      </c>
      <c r="R38" s="73">
        <v>1.2922465208747515E-2</v>
      </c>
      <c r="S38" s="73">
        <v>9.8409542743538761E-2</v>
      </c>
      <c r="T38" s="22">
        <v>5.9642147117296221E-3</v>
      </c>
      <c r="U38"/>
      <c r="V38"/>
    </row>
    <row r="39" spans="1:22">
      <c r="A39" s="163"/>
      <c r="B39" s="18" t="s">
        <v>113</v>
      </c>
      <c r="C39" s="19">
        <v>606</v>
      </c>
      <c r="D39" s="20">
        <v>0.42244224422442245</v>
      </c>
      <c r="E39" s="20">
        <v>0.54950495049504955</v>
      </c>
      <c r="F39" s="20">
        <v>0.4405940594059406</v>
      </c>
      <c r="G39" s="20">
        <v>8.4158415841584164E-2</v>
      </c>
      <c r="H39" s="20">
        <v>9.0759075907590761E-2</v>
      </c>
      <c r="I39" s="20">
        <v>0.45379537953795379</v>
      </c>
      <c r="J39" s="20">
        <v>0.46864686468646866</v>
      </c>
      <c r="K39" s="20">
        <v>1.3201320132013201E-2</v>
      </c>
      <c r="L39" s="20">
        <v>8.7458745874587462E-2</v>
      </c>
      <c r="M39" s="20">
        <v>0.16336633663366337</v>
      </c>
      <c r="N39" s="21">
        <v>2.4752475247524754E-2</v>
      </c>
      <c r="O39" s="73">
        <v>0.10396039603960396</v>
      </c>
      <c r="P39" s="73">
        <v>0.22937293729372937</v>
      </c>
      <c r="Q39" s="73">
        <v>4.7854785478547858E-2</v>
      </c>
      <c r="R39" s="73">
        <v>6.6006600660066007E-3</v>
      </c>
      <c r="S39" s="73">
        <v>6.9306930693069313E-2</v>
      </c>
      <c r="T39" s="22">
        <v>1.9801980198019802E-2</v>
      </c>
      <c r="U39"/>
      <c r="V39"/>
    </row>
    <row r="40" spans="1:22">
      <c r="A40" s="164"/>
      <c r="B40" s="18" t="s">
        <v>114</v>
      </c>
      <c r="C40" s="19">
        <v>190</v>
      </c>
      <c r="D40" s="20">
        <v>0.36842105263157893</v>
      </c>
      <c r="E40" s="20">
        <v>0.62631578947368416</v>
      </c>
      <c r="F40" s="20">
        <v>0.48421052631578948</v>
      </c>
      <c r="G40" s="20">
        <v>9.4736842105263161E-2</v>
      </c>
      <c r="H40" s="20">
        <v>7.3684210526315783E-2</v>
      </c>
      <c r="I40" s="20">
        <v>0.35789473684210527</v>
      </c>
      <c r="J40" s="20">
        <v>0.26842105263157895</v>
      </c>
      <c r="K40" s="20">
        <v>2.6315789473684209E-2</v>
      </c>
      <c r="L40" s="20">
        <v>5.2631578947368418E-2</v>
      </c>
      <c r="M40" s="20">
        <v>0.2</v>
      </c>
      <c r="N40" s="21">
        <v>6.3157894736842107E-2</v>
      </c>
      <c r="O40" s="73">
        <v>4.736842105263158E-2</v>
      </c>
      <c r="P40" s="73">
        <v>0.16842105263157894</v>
      </c>
      <c r="Q40" s="73">
        <v>5.2631578947368418E-2</v>
      </c>
      <c r="R40" s="73">
        <v>0</v>
      </c>
      <c r="S40" s="73">
        <v>0.15789473684210525</v>
      </c>
      <c r="T40" s="22">
        <v>3.1578947368421054E-2</v>
      </c>
      <c r="U40"/>
      <c r="V40"/>
    </row>
    <row r="41" spans="1:22">
      <c r="A41" s="164"/>
      <c r="B41" s="18" t="s">
        <v>35</v>
      </c>
      <c r="C41" s="19">
        <v>79</v>
      </c>
      <c r="D41" s="20">
        <v>0.12658227848101267</v>
      </c>
      <c r="E41" s="20">
        <v>0.35443037974683544</v>
      </c>
      <c r="F41" s="20">
        <v>0.30379746835443039</v>
      </c>
      <c r="G41" s="20">
        <v>0.12658227848101267</v>
      </c>
      <c r="H41" s="20">
        <v>2.5316455696202531E-2</v>
      </c>
      <c r="I41" s="20">
        <v>2.5316455696202531E-2</v>
      </c>
      <c r="J41" s="20">
        <v>0.12658227848101267</v>
      </c>
      <c r="K41" s="20">
        <v>0</v>
      </c>
      <c r="L41" s="20">
        <v>7.5949367088607597E-2</v>
      </c>
      <c r="M41" s="20">
        <v>0.17721518987341772</v>
      </c>
      <c r="N41" s="21">
        <v>0</v>
      </c>
      <c r="O41" s="73">
        <v>7.5949367088607597E-2</v>
      </c>
      <c r="P41" s="73">
        <v>0.17721518987341772</v>
      </c>
      <c r="Q41" s="73">
        <v>5.0632911392405063E-2</v>
      </c>
      <c r="R41" s="73">
        <v>2.5316455696202531E-2</v>
      </c>
      <c r="S41" s="73">
        <v>0.34177215189873417</v>
      </c>
      <c r="T41" s="22">
        <v>0</v>
      </c>
      <c r="U41"/>
      <c r="V41"/>
    </row>
    <row r="42" spans="1:22">
      <c r="A42" s="164"/>
      <c r="B42" s="18" t="s">
        <v>36</v>
      </c>
      <c r="C42" s="19">
        <v>433</v>
      </c>
      <c r="D42" s="20">
        <v>0.51732101616628179</v>
      </c>
      <c r="E42" s="20">
        <v>0.52655889145496537</v>
      </c>
      <c r="F42" s="20">
        <v>0.48267898383371827</v>
      </c>
      <c r="G42" s="20">
        <v>6.2355658198614321E-2</v>
      </c>
      <c r="H42" s="20">
        <v>5.7736720554272515E-2</v>
      </c>
      <c r="I42" s="20">
        <v>0.47806004618937642</v>
      </c>
      <c r="J42" s="20">
        <v>0.54272517321016167</v>
      </c>
      <c r="K42" s="20">
        <v>3.2332563510392612E-2</v>
      </c>
      <c r="L42" s="20">
        <v>9.0069284064665134E-2</v>
      </c>
      <c r="M42" s="20">
        <v>0.10392609699769054</v>
      </c>
      <c r="N42" s="21">
        <v>4.6189376443418013E-3</v>
      </c>
      <c r="O42" s="73">
        <v>0.10161662817551963</v>
      </c>
      <c r="P42" s="73">
        <v>0.21939953810623555</v>
      </c>
      <c r="Q42" s="73">
        <v>4.8498845265588918E-2</v>
      </c>
      <c r="R42" s="73">
        <v>4.6189376443418013E-3</v>
      </c>
      <c r="S42" s="73">
        <v>6.6974595842956119E-2</v>
      </c>
      <c r="T42" s="22">
        <v>3.2332563510392612E-2</v>
      </c>
      <c r="U42"/>
      <c r="V42"/>
    </row>
    <row r="43" spans="1:22">
      <c r="A43" s="164"/>
      <c r="B43" s="18" t="s">
        <v>115</v>
      </c>
      <c r="C43" s="19">
        <v>566</v>
      </c>
      <c r="D43" s="20">
        <v>0.6537102473498233</v>
      </c>
      <c r="E43" s="20">
        <v>0.50176678445229683</v>
      </c>
      <c r="F43" s="20">
        <v>0.56360424028268552</v>
      </c>
      <c r="G43" s="20">
        <v>7.5971731448763249E-2</v>
      </c>
      <c r="H43" s="20">
        <v>6.8904593639575976E-2</v>
      </c>
      <c r="I43" s="20">
        <v>0.46466431095406363</v>
      </c>
      <c r="J43" s="20">
        <v>0.52473498233215543</v>
      </c>
      <c r="K43" s="20">
        <v>2.8268551236749116E-2</v>
      </c>
      <c r="L43" s="20">
        <v>5.3003533568904596E-2</v>
      </c>
      <c r="M43" s="20">
        <v>4.5936395759717315E-2</v>
      </c>
      <c r="N43" s="21">
        <v>2.1201413427561839E-2</v>
      </c>
      <c r="O43" s="73">
        <v>5.4770318021201414E-2</v>
      </c>
      <c r="P43" s="73">
        <v>0.1519434628975265</v>
      </c>
      <c r="Q43" s="73">
        <v>1.7667844522968199E-2</v>
      </c>
      <c r="R43" s="73">
        <v>8.8339222614840993E-3</v>
      </c>
      <c r="S43" s="73">
        <v>6.7137809187279157E-2</v>
      </c>
      <c r="T43" s="22">
        <v>3.3568904593639579E-2</v>
      </c>
      <c r="U43"/>
      <c r="V43"/>
    </row>
    <row r="44" spans="1:22">
      <c r="A44" s="165"/>
      <c r="B44" s="23" t="s">
        <v>34</v>
      </c>
      <c r="C44" s="24">
        <v>24</v>
      </c>
      <c r="D44" s="25">
        <v>0.375</v>
      </c>
      <c r="E44" s="25">
        <v>0.5</v>
      </c>
      <c r="F44" s="25">
        <v>0.33333333333333331</v>
      </c>
      <c r="G44" s="25">
        <v>0</v>
      </c>
      <c r="H44" s="25">
        <v>4.1666666666666664E-2</v>
      </c>
      <c r="I44" s="25">
        <v>0.33333333333333331</v>
      </c>
      <c r="J44" s="25">
        <v>0.29166666666666669</v>
      </c>
      <c r="K44" s="25">
        <v>0</v>
      </c>
      <c r="L44" s="25">
        <v>0.125</v>
      </c>
      <c r="M44" s="25">
        <v>8.3333333333333329E-2</v>
      </c>
      <c r="N44" s="26">
        <v>0</v>
      </c>
      <c r="O44" s="74">
        <v>4.1666666666666664E-2</v>
      </c>
      <c r="P44" s="74">
        <v>0.33333333333333331</v>
      </c>
      <c r="Q44" s="74">
        <v>4.1666666666666664E-2</v>
      </c>
      <c r="R44" s="74">
        <v>4.1666666666666664E-2</v>
      </c>
      <c r="S44" s="74">
        <v>4.1666666666666664E-2</v>
      </c>
      <c r="T44" s="27">
        <v>8.3333333333333329E-2</v>
      </c>
      <c r="U44"/>
      <c r="V44"/>
    </row>
    <row r="45" spans="1:22" ht="12" customHeight="1">
      <c r="A45" s="159" t="s">
        <v>90</v>
      </c>
      <c r="B45" s="13" t="s">
        <v>37</v>
      </c>
      <c r="C45" s="14">
        <v>332</v>
      </c>
      <c r="D45" s="15">
        <v>0.44578313253012047</v>
      </c>
      <c r="E45" s="15">
        <v>0.56325301204819278</v>
      </c>
      <c r="F45" s="15">
        <v>0.44277108433734941</v>
      </c>
      <c r="G45" s="15">
        <v>9.6385542168674704E-2</v>
      </c>
      <c r="H45" s="15">
        <v>0.10843373493975904</v>
      </c>
      <c r="I45" s="15">
        <v>0.33433734939759036</v>
      </c>
      <c r="J45" s="15">
        <v>0.33433734939759036</v>
      </c>
      <c r="K45" s="15">
        <v>6.024096385542169E-3</v>
      </c>
      <c r="L45" s="15">
        <v>6.0240963855421686E-2</v>
      </c>
      <c r="M45" s="15">
        <v>0.14759036144578314</v>
      </c>
      <c r="N45" s="16">
        <v>2.710843373493976E-2</v>
      </c>
      <c r="O45" s="72">
        <v>0.13855421686746988</v>
      </c>
      <c r="P45" s="72">
        <v>0.18975903614457831</v>
      </c>
      <c r="Q45" s="72">
        <v>4.8192771084337352E-2</v>
      </c>
      <c r="R45" s="72">
        <v>2.1084337349397589E-2</v>
      </c>
      <c r="S45" s="72">
        <v>8.7349397590361449E-2</v>
      </c>
      <c r="T45" s="17">
        <v>3.313253012048193E-2</v>
      </c>
      <c r="U45"/>
      <c r="V45"/>
    </row>
    <row r="46" spans="1:22">
      <c r="A46" s="160"/>
      <c r="B46" s="18" t="s">
        <v>38</v>
      </c>
      <c r="C46" s="19">
        <v>903</v>
      </c>
      <c r="D46" s="20">
        <v>0.44518272425249167</v>
      </c>
      <c r="E46" s="20">
        <v>0.58139534883720934</v>
      </c>
      <c r="F46" s="20">
        <v>0.44629014396456257</v>
      </c>
      <c r="G46" s="20">
        <v>8.3056478405315617E-2</v>
      </c>
      <c r="H46" s="20">
        <v>8.1949058693244745E-2</v>
      </c>
      <c r="I46" s="20">
        <v>0.43964562569213733</v>
      </c>
      <c r="J46" s="20">
        <v>0.42303433001107421</v>
      </c>
      <c r="K46" s="20">
        <v>2.3255813953488372E-2</v>
      </c>
      <c r="L46" s="20">
        <v>7.5304540420819494E-2</v>
      </c>
      <c r="M46" s="20">
        <v>0.16722037652270211</v>
      </c>
      <c r="N46" s="21">
        <v>1.5503875968992248E-2</v>
      </c>
      <c r="O46" s="73">
        <v>0.10741971207087486</v>
      </c>
      <c r="P46" s="73">
        <v>0.17718715393133999</v>
      </c>
      <c r="Q46" s="73">
        <v>4.0974529346622372E-2</v>
      </c>
      <c r="R46" s="73">
        <v>6.6445182724252493E-3</v>
      </c>
      <c r="S46" s="73">
        <v>9.5238095238095233E-2</v>
      </c>
      <c r="T46" s="22">
        <v>1.3289036544850499E-2</v>
      </c>
      <c r="U46"/>
      <c r="V46"/>
    </row>
    <row r="47" spans="1:22">
      <c r="A47" s="161"/>
      <c r="B47" s="18" t="s">
        <v>39</v>
      </c>
      <c r="C47" s="19">
        <v>662</v>
      </c>
      <c r="D47" s="20">
        <v>0.39728096676737162</v>
      </c>
      <c r="E47" s="20">
        <v>0.50302114803625375</v>
      </c>
      <c r="F47" s="20">
        <v>0.42900302114803623</v>
      </c>
      <c r="G47" s="20">
        <v>8.7613293051359523E-2</v>
      </c>
      <c r="H47" s="20">
        <v>0.1027190332326284</v>
      </c>
      <c r="I47" s="20">
        <v>0.38972809667673713</v>
      </c>
      <c r="J47" s="20">
        <v>0.36253776435045315</v>
      </c>
      <c r="K47" s="20">
        <v>2.1148036253776436E-2</v>
      </c>
      <c r="L47" s="20">
        <v>6.0422960725075532E-2</v>
      </c>
      <c r="M47" s="20">
        <v>0.1797583081570997</v>
      </c>
      <c r="N47" s="21">
        <v>4.5317220543806644E-2</v>
      </c>
      <c r="O47" s="73">
        <v>0.18126888217522658</v>
      </c>
      <c r="P47" s="73">
        <v>0.19335347432024169</v>
      </c>
      <c r="Q47" s="73">
        <v>3.9274924471299093E-2</v>
      </c>
      <c r="R47" s="73">
        <v>1.2084592145015106E-2</v>
      </c>
      <c r="S47" s="73">
        <v>0.1163141993957704</v>
      </c>
      <c r="T47" s="22">
        <v>9.0634441087613302E-3</v>
      </c>
      <c r="U47"/>
      <c r="V47"/>
    </row>
    <row r="48" spans="1:22">
      <c r="A48" s="159"/>
      <c r="B48" s="18" t="s">
        <v>40</v>
      </c>
      <c r="C48" s="19">
        <v>310</v>
      </c>
      <c r="D48" s="20">
        <v>0.32903225806451614</v>
      </c>
      <c r="E48" s="20">
        <v>0.4258064516129032</v>
      </c>
      <c r="F48" s="20">
        <v>0.40645161290322579</v>
      </c>
      <c r="G48" s="20">
        <v>9.3548387096774197E-2</v>
      </c>
      <c r="H48" s="20">
        <v>2.5806451612903226E-2</v>
      </c>
      <c r="I48" s="20">
        <v>0.36129032258064514</v>
      </c>
      <c r="J48" s="20">
        <v>0.35483870967741937</v>
      </c>
      <c r="K48" s="20">
        <v>1.2903225806451613E-2</v>
      </c>
      <c r="L48" s="20">
        <v>5.1612903225806452E-2</v>
      </c>
      <c r="M48" s="20">
        <v>0.15806451612903225</v>
      </c>
      <c r="N48" s="21">
        <v>2.5806451612903226E-2</v>
      </c>
      <c r="O48" s="73">
        <v>0.12903225806451613</v>
      </c>
      <c r="P48" s="73">
        <v>0.16129032258064516</v>
      </c>
      <c r="Q48" s="73">
        <v>2.5806451612903226E-2</v>
      </c>
      <c r="R48" s="73">
        <v>1.2903225806451613E-2</v>
      </c>
      <c r="S48" s="73">
        <v>0.12903225806451613</v>
      </c>
      <c r="T48" s="22">
        <v>1.935483870967742E-2</v>
      </c>
      <c r="U48"/>
      <c r="V48"/>
    </row>
    <row r="49" spans="1:22">
      <c r="A49" s="161"/>
      <c r="B49" s="23" t="s">
        <v>34</v>
      </c>
      <c r="C49" s="24">
        <v>16</v>
      </c>
      <c r="D49" s="25">
        <v>0.125</v>
      </c>
      <c r="E49" s="25">
        <v>0.125</v>
      </c>
      <c r="F49" s="25">
        <v>0.25</v>
      </c>
      <c r="G49" s="25">
        <v>0</v>
      </c>
      <c r="H49" s="25">
        <v>0</v>
      </c>
      <c r="I49" s="25">
        <v>0.375</v>
      </c>
      <c r="J49" s="25">
        <v>0.25</v>
      </c>
      <c r="K49" s="25">
        <v>0</v>
      </c>
      <c r="L49" s="25">
        <v>0</v>
      </c>
      <c r="M49" s="25">
        <v>0.125</v>
      </c>
      <c r="N49" s="26">
        <v>0.125</v>
      </c>
      <c r="O49" s="74">
        <v>0</v>
      </c>
      <c r="P49" s="74">
        <v>0.125</v>
      </c>
      <c r="Q49" s="74">
        <v>0.125</v>
      </c>
      <c r="R49" s="74">
        <v>0</v>
      </c>
      <c r="S49" s="74">
        <v>0.125</v>
      </c>
      <c r="T49" s="27">
        <v>0.125</v>
      </c>
      <c r="U49"/>
      <c r="V49"/>
    </row>
    <row r="50" spans="1:22" ht="12" customHeight="1">
      <c r="A50" s="163" t="s">
        <v>91</v>
      </c>
      <c r="B50" s="13" t="s">
        <v>41</v>
      </c>
      <c r="C50" s="14">
        <v>1598</v>
      </c>
      <c r="D50" s="15">
        <v>0.48372966207759699</v>
      </c>
      <c r="E50" s="15">
        <v>0.57947434292866085</v>
      </c>
      <c r="F50" s="15">
        <v>0.44993742177722151</v>
      </c>
      <c r="G50" s="15">
        <v>9.0738423028785986E-2</v>
      </c>
      <c r="H50" s="15">
        <v>7.3216520650813521E-2</v>
      </c>
      <c r="I50" s="15">
        <v>0.42803504380475593</v>
      </c>
      <c r="J50" s="15">
        <v>0.37484355444305384</v>
      </c>
      <c r="K50" s="15">
        <v>1.6896120150187734E-2</v>
      </c>
      <c r="L50" s="15">
        <v>6.6332916145181484E-2</v>
      </c>
      <c r="M50" s="15">
        <v>0.14205256570713393</v>
      </c>
      <c r="N50" s="16">
        <v>2.7534418022528161E-2</v>
      </c>
      <c r="O50" s="72">
        <v>9.0738423028785986E-2</v>
      </c>
      <c r="P50" s="72">
        <v>0.16458072590738423</v>
      </c>
      <c r="Q50" s="72">
        <v>3.0663329161451813E-2</v>
      </c>
      <c r="R50" s="72">
        <v>1.5018773466833541E-2</v>
      </c>
      <c r="S50" s="72">
        <v>7.8848560700876091E-2</v>
      </c>
      <c r="T50" s="17">
        <v>2.5031289111389236E-2</v>
      </c>
      <c r="U50"/>
      <c r="V50"/>
    </row>
    <row r="51" spans="1:22">
      <c r="A51" s="164"/>
      <c r="B51" s="18" t="s">
        <v>42</v>
      </c>
      <c r="C51" s="19">
        <v>455</v>
      </c>
      <c r="D51" s="20">
        <v>0.47692307692307695</v>
      </c>
      <c r="E51" s="20">
        <v>0.48351648351648352</v>
      </c>
      <c r="F51" s="20">
        <v>0.46373626373626375</v>
      </c>
      <c r="G51" s="20">
        <v>8.5714285714285715E-2</v>
      </c>
      <c r="H51" s="20">
        <v>0.10549450549450549</v>
      </c>
      <c r="I51" s="20">
        <v>0.45714285714285713</v>
      </c>
      <c r="J51" s="20">
        <v>0.47032967032967032</v>
      </c>
      <c r="K51" s="20">
        <v>3.0769230769230771E-2</v>
      </c>
      <c r="L51" s="20">
        <v>5.2747252747252747E-2</v>
      </c>
      <c r="M51" s="20">
        <v>0.13846153846153847</v>
      </c>
      <c r="N51" s="21">
        <v>1.9780219780219779E-2</v>
      </c>
      <c r="O51" s="73">
        <v>0.2021978021978022</v>
      </c>
      <c r="P51" s="73">
        <v>0.2</v>
      </c>
      <c r="Q51" s="73">
        <v>3.5164835164835165E-2</v>
      </c>
      <c r="R51" s="73">
        <v>4.3956043956043956E-3</v>
      </c>
      <c r="S51" s="73">
        <v>9.4505494505494503E-2</v>
      </c>
      <c r="T51" s="22">
        <v>1.3186813186813187E-2</v>
      </c>
      <c r="U51"/>
      <c r="V51"/>
    </row>
    <row r="52" spans="1:22">
      <c r="A52" s="165"/>
      <c r="B52" s="18" t="s">
        <v>43</v>
      </c>
      <c r="C52" s="19">
        <v>1174</v>
      </c>
      <c r="D52" s="20">
        <v>0.44463373083475299</v>
      </c>
      <c r="E52" s="20">
        <v>0.46678023850085176</v>
      </c>
      <c r="F52" s="20">
        <v>0.48040885860306642</v>
      </c>
      <c r="G52" s="20">
        <v>6.8143100511073251E-2</v>
      </c>
      <c r="H52" s="20">
        <v>7.3253833049403749E-2</v>
      </c>
      <c r="I52" s="20">
        <v>0.39608177172061326</v>
      </c>
      <c r="J52" s="20">
        <v>0.48296422487223167</v>
      </c>
      <c r="K52" s="20">
        <v>2.5553662691652469E-2</v>
      </c>
      <c r="L52" s="20">
        <v>7.2402044293015333E-2</v>
      </c>
      <c r="M52" s="20">
        <v>0.12862010221465076</v>
      </c>
      <c r="N52" s="21">
        <v>2.0442930153321975E-2</v>
      </c>
      <c r="O52" s="73">
        <v>0.11839863713798977</v>
      </c>
      <c r="P52" s="73">
        <v>0.20102214650766609</v>
      </c>
      <c r="Q52" s="73">
        <v>4.6848381601362864E-2</v>
      </c>
      <c r="R52" s="73">
        <v>5.1107325383304937E-3</v>
      </c>
      <c r="S52" s="73">
        <v>0.11243611584327087</v>
      </c>
      <c r="T52" s="22">
        <v>2.0442930153321975E-2</v>
      </c>
      <c r="U52"/>
      <c r="V52"/>
    </row>
    <row r="53" spans="1:22">
      <c r="A53" s="166"/>
      <c r="B53" s="23" t="s">
        <v>34</v>
      </c>
      <c r="C53" s="24">
        <v>19</v>
      </c>
      <c r="D53" s="25">
        <v>0.42105263157894735</v>
      </c>
      <c r="E53" s="25">
        <v>0.47368421052631576</v>
      </c>
      <c r="F53" s="25">
        <v>0.31578947368421051</v>
      </c>
      <c r="G53" s="25">
        <v>0</v>
      </c>
      <c r="H53" s="25">
        <v>0</v>
      </c>
      <c r="I53" s="25">
        <v>0.26315789473684209</v>
      </c>
      <c r="J53" s="25">
        <v>0.31578947368421051</v>
      </c>
      <c r="K53" s="25">
        <v>0</v>
      </c>
      <c r="L53" s="25">
        <v>5.2631578947368418E-2</v>
      </c>
      <c r="M53" s="25">
        <v>0.10526315789473684</v>
      </c>
      <c r="N53" s="26">
        <v>0</v>
      </c>
      <c r="O53" s="74">
        <v>0.15789473684210525</v>
      </c>
      <c r="P53" s="74">
        <v>0.10526315789473684</v>
      </c>
      <c r="Q53" s="74">
        <v>5.2631578947368418E-2</v>
      </c>
      <c r="R53" s="74">
        <v>5.2631578947368418E-2</v>
      </c>
      <c r="S53" s="74">
        <v>5.2631578947368418E-2</v>
      </c>
      <c r="T53" s="27">
        <v>0.10526315789473684</v>
      </c>
      <c r="U53"/>
      <c r="V53"/>
    </row>
    <row r="54" spans="1:22" ht="12" customHeight="1">
      <c r="A54" s="159" t="s">
        <v>92</v>
      </c>
      <c r="B54" s="13" t="s">
        <v>44</v>
      </c>
      <c r="C54" s="14">
        <v>88</v>
      </c>
      <c r="D54" s="15">
        <v>0.26136363636363635</v>
      </c>
      <c r="E54" s="15">
        <v>0.44318181818181818</v>
      </c>
      <c r="F54" s="15">
        <v>0.45454545454545453</v>
      </c>
      <c r="G54" s="15">
        <v>2.2727272727272728E-2</v>
      </c>
      <c r="H54" s="15">
        <v>0.125</v>
      </c>
      <c r="I54" s="15">
        <v>0.39772727272727271</v>
      </c>
      <c r="J54" s="15">
        <v>0.42045454545454547</v>
      </c>
      <c r="K54" s="15">
        <v>4.5454545454545456E-2</v>
      </c>
      <c r="L54" s="15">
        <v>6.8181818181818177E-2</v>
      </c>
      <c r="M54" s="15">
        <v>0.125</v>
      </c>
      <c r="N54" s="16">
        <v>0</v>
      </c>
      <c r="O54" s="72">
        <v>0.13636363636363635</v>
      </c>
      <c r="P54" s="72">
        <v>0.13636363636363635</v>
      </c>
      <c r="Q54" s="72">
        <v>6.8181818181818177E-2</v>
      </c>
      <c r="R54" s="72">
        <v>0</v>
      </c>
      <c r="S54" s="72">
        <v>0.125</v>
      </c>
      <c r="T54" s="17">
        <v>2.2727272727272728E-2</v>
      </c>
      <c r="U54"/>
      <c r="V54"/>
    </row>
    <row r="55" spans="1:22">
      <c r="A55" s="160"/>
      <c r="B55" s="18" t="s">
        <v>45</v>
      </c>
      <c r="C55" s="19">
        <v>242</v>
      </c>
      <c r="D55" s="20">
        <v>0.256198347107438</v>
      </c>
      <c r="E55" s="20">
        <v>0.45867768595041325</v>
      </c>
      <c r="F55" s="20">
        <v>0.32231404958677684</v>
      </c>
      <c r="G55" s="20">
        <v>8.2644628099173556E-2</v>
      </c>
      <c r="H55" s="20">
        <v>6.1983471074380167E-2</v>
      </c>
      <c r="I55" s="20">
        <v>0.29338842975206614</v>
      </c>
      <c r="J55" s="20">
        <v>0.52066115702479343</v>
      </c>
      <c r="K55" s="20">
        <v>1.6528925619834711E-2</v>
      </c>
      <c r="L55" s="20">
        <v>4.1322314049586778E-2</v>
      </c>
      <c r="M55" s="20">
        <v>0.19421487603305784</v>
      </c>
      <c r="N55" s="21">
        <v>8.2644628099173556E-3</v>
      </c>
      <c r="O55" s="73">
        <v>0.26033057851239672</v>
      </c>
      <c r="P55" s="73">
        <v>0.21900826446280991</v>
      </c>
      <c r="Q55" s="73">
        <v>7.43801652892562E-2</v>
      </c>
      <c r="R55" s="73">
        <v>0</v>
      </c>
      <c r="S55" s="73">
        <v>0.14049586776859505</v>
      </c>
      <c r="T55" s="22">
        <v>8.2644628099173556E-3</v>
      </c>
      <c r="U55"/>
      <c r="V55"/>
    </row>
    <row r="56" spans="1:22">
      <c r="A56" s="161"/>
      <c r="B56" s="18" t="s">
        <v>46</v>
      </c>
      <c r="C56" s="19">
        <v>1285</v>
      </c>
      <c r="D56" s="20">
        <v>0.50428015564202333</v>
      </c>
      <c r="E56" s="20">
        <v>0.47859922178988329</v>
      </c>
      <c r="F56" s="20">
        <v>0.5081712062256809</v>
      </c>
      <c r="G56" s="20">
        <v>7.5486381322957194E-2</v>
      </c>
      <c r="H56" s="20">
        <v>8.4046692607003898E-2</v>
      </c>
      <c r="I56" s="20">
        <v>0.43891050583657587</v>
      </c>
      <c r="J56" s="20">
        <v>0.47704280155642026</v>
      </c>
      <c r="K56" s="20">
        <v>2.8015564202334631E-2</v>
      </c>
      <c r="L56" s="20">
        <v>7.0817120622568092E-2</v>
      </c>
      <c r="M56" s="20">
        <v>0.12140077821011673</v>
      </c>
      <c r="N56" s="21">
        <v>2.4124513618677044E-2</v>
      </c>
      <c r="O56" s="73">
        <v>0.12140077821011673</v>
      </c>
      <c r="P56" s="73">
        <v>0.20233463035019456</v>
      </c>
      <c r="Q56" s="73">
        <v>3.6575875486381325E-2</v>
      </c>
      <c r="R56" s="73">
        <v>6.2256809338521405E-3</v>
      </c>
      <c r="S56" s="73">
        <v>0.10116731517509728</v>
      </c>
      <c r="T56" s="22">
        <v>1.7120622568093387E-2</v>
      </c>
      <c r="U56"/>
      <c r="V56"/>
    </row>
    <row r="57" spans="1:22" ht="12.5" thickBot="1">
      <c r="A57" s="162"/>
      <c r="B57" s="33" t="s">
        <v>34</v>
      </c>
      <c r="C57" s="34">
        <v>14</v>
      </c>
      <c r="D57" s="35">
        <v>0.42857142857142855</v>
      </c>
      <c r="E57" s="35">
        <v>0.21428571428571427</v>
      </c>
      <c r="F57" s="35">
        <v>0.2857142857142857</v>
      </c>
      <c r="G57" s="35">
        <v>0</v>
      </c>
      <c r="H57" s="35">
        <v>0</v>
      </c>
      <c r="I57" s="35">
        <v>0.21428571428571427</v>
      </c>
      <c r="J57" s="35">
        <v>0.35714285714285715</v>
      </c>
      <c r="K57" s="35">
        <v>0</v>
      </c>
      <c r="L57" s="35">
        <v>0.14285714285714285</v>
      </c>
      <c r="M57" s="35">
        <v>0</v>
      </c>
      <c r="N57" s="36">
        <v>0</v>
      </c>
      <c r="O57" s="76">
        <v>0</v>
      </c>
      <c r="P57" s="76">
        <v>0.14285714285714285</v>
      </c>
      <c r="Q57" s="76">
        <v>0</v>
      </c>
      <c r="R57" s="76">
        <v>0</v>
      </c>
      <c r="S57" s="76">
        <v>0</v>
      </c>
      <c r="T57" s="37">
        <v>0.2857142857142857</v>
      </c>
      <c r="U57"/>
      <c r="V57"/>
    </row>
  </sheetData>
  <mergeCells count="13">
    <mergeCell ref="A54:A57"/>
    <mergeCell ref="A14:A16"/>
    <mergeCell ref="A17:A22"/>
    <mergeCell ref="A23:A35"/>
    <mergeCell ref="A36:A44"/>
    <mergeCell ref="A45:A49"/>
    <mergeCell ref="A50:A53"/>
    <mergeCell ref="A6:A13"/>
    <mergeCell ref="A1:N1"/>
    <mergeCell ref="A3:B4"/>
    <mergeCell ref="C3:C4"/>
    <mergeCell ref="T3:T4"/>
    <mergeCell ref="A5:B5"/>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T57"/>
  <sheetViews>
    <sheetView workbookViewId="0">
      <pane ySplit="4" topLeftCell="A5" activePane="bottomLeft" state="frozen"/>
      <selection activeCell="C5" sqref="C5:C57"/>
      <selection pane="bottomLeft" sqref="A1:N1"/>
    </sheetView>
  </sheetViews>
  <sheetFormatPr defaultColWidth="9.09765625" defaultRowHeight="12"/>
  <cols>
    <col min="1" max="1" width="6.8984375" style="2" customWidth="1"/>
    <col min="2" max="2" width="22" style="2" customWidth="1"/>
    <col min="3" max="3" width="7.59765625" style="2" customWidth="1"/>
    <col min="4" max="16384" width="9.09765625" style="2"/>
  </cols>
  <sheetData>
    <row r="1" spans="1:20" customFormat="1" ht="20.25" customHeight="1" thickBot="1">
      <c r="A1" s="210" t="s">
        <v>368</v>
      </c>
      <c r="B1" s="211"/>
      <c r="C1" s="211"/>
      <c r="D1" s="211"/>
      <c r="E1" s="211"/>
      <c r="F1" s="211"/>
      <c r="G1" s="211"/>
      <c r="H1" s="211"/>
      <c r="I1" s="211"/>
      <c r="J1" s="211"/>
      <c r="K1" s="211"/>
      <c r="L1" s="211"/>
      <c r="M1" s="211"/>
      <c r="N1" s="212"/>
      <c r="O1" s="129"/>
      <c r="P1" s="129"/>
      <c r="Q1" s="129"/>
    </row>
    <row r="2" spans="1:20" ht="13.5" customHeight="1" thickBot="1"/>
    <row r="3" spans="1:20" s="5" customFormat="1" ht="12" customHeight="1">
      <c r="A3" s="172"/>
      <c r="B3" s="173"/>
      <c r="C3" s="176" t="s">
        <v>81</v>
      </c>
      <c r="D3" s="3">
        <v>1</v>
      </c>
      <c r="E3" s="56">
        <v>2</v>
      </c>
      <c r="F3" s="56">
        <v>3</v>
      </c>
      <c r="G3" s="56">
        <v>4</v>
      </c>
      <c r="H3" s="56">
        <v>5</v>
      </c>
      <c r="I3" s="56">
        <v>6</v>
      </c>
      <c r="J3" s="56">
        <v>7</v>
      </c>
      <c r="K3" s="56">
        <v>8</v>
      </c>
      <c r="L3" s="56">
        <v>9</v>
      </c>
      <c r="M3" s="56">
        <v>10</v>
      </c>
      <c r="N3" s="56">
        <v>11</v>
      </c>
      <c r="O3" s="56">
        <v>12</v>
      </c>
      <c r="P3" s="56">
        <v>13</v>
      </c>
      <c r="Q3" s="56">
        <v>14</v>
      </c>
      <c r="R3" s="178" t="s">
        <v>117</v>
      </c>
    </row>
    <row r="4" spans="1:20" s="5" customFormat="1" ht="120.5" thickBot="1">
      <c r="A4" s="174"/>
      <c r="B4" s="175"/>
      <c r="C4" s="177"/>
      <c r="D4" s="6" t="s">
        <v>131</v>
      </c>
      <c r="E4" s="57" t="s">
        <v>130</v>
      </c>
      <c r="F4" s="57" t="s">
        <v>129</v>
      </c>
      <c r="G4" s="57" t="s">
        <v>413</v>
      </c>
      <c r="H4" s="57" t="s">
        <v>414</v>
      </c>
      <c r="I4" s="57" t="s">
        <v>415</v>
      </c>
      <c r="J4" s="57" t="s">
        <v>426</v>
      </c>
      <c r="K4" s="57" t="s">
        <v>427</v>
      </c>
      <c r="L4" s="57" t="s">
        <v>417</v>
      </c>
      <c r="M4" s="57" t="s">
        <v>428</v>
      </c>
      <c r="N4" s="7" t="s">
        <v>429</v>
      </c>
      <c r="O4" s="87" t="s">
        <v>128</v>
      </c>
      <c r="P4" s="87" t="s">
        <v>260</v>
      </c>
      <c r="Q4" s="87" t="s">
        <v>120</v>
      </c>
      <c r="R4" s="179"/>
    </row>
    <row r="5" spans="1:20" ht="12.5" thickBot="1">
      <c r="A5" s="167" t="s">
        <v>82</v>
      </c>
      <c r="B5" s="168"/>
      <c r="C5" s="9">
        <v>3246</v>
      </c>
      <c r="D5" s="10">
        <v>0.6013555144793592</v>
      </c>
      <c r="E5" s="10">
        <v>0.6216882316697474</v>
      </c>
      <c r="F5" s="10">
        <v>0.12292051756007394</v>
      </c>
      <c r="G5" s="10">
        <v>0.55606900800985826</v>
      </c>
      <c r="H5" s="10">
        <v>1.6327788046826865E-2</v>
      </c>
      <c r="I5" s="10">
        <v>5.1139864448552064E-2</v>
      </c>
      <c r="J5" s="10">
        <v>0.11829944547134935</v>
      </c>
      <c r="K5" s="10">
        <v>2.0640788662969808E-2</v>
      </c>
      <c r="L5" s="10">
        <v>2.895871842267406E-2</v>
      </c>
      <c r="M5" s="10">
        <v>0.25600739371534198</v>
      </c>
      <c r="N5" s="11">
        <v>7.1164510166358594E-2</v>
      </c>
      <c r="O5" s="71">
        <v>8.8108441158348733E-2</v>
      </c>
      <c r="P5" s="71">
        <v>1.1706715958102279E-2</v>
      </c>
      <c r="Q5" s="71">
        <v>2.0640788662969808E-2</v>
      </c>
      <c r="R5" s="12">
        <v>4.5286506469500921E-2</v>
      </c>
      <c r="S5"/>
      <c r="T5"/>
    </row>
    <row r="6" spans="1:20" ht="12" customHeight="1">
      <c r="A6" s="163" t="s">
        <v>83</v>
      </c>
      <c r="B6" s="13" t="s">
        <v>27</v>
      </c>
      <c r="C6" s="14">
        <v>788</v>
      </c>
      <c r="D6" s="15">
        <v>0.58121827411167515</v>
      </c>
      <c r="E6" s="15">
        <v>0.58375634517766495</v>
      </c>
      <c r="F6" s="15">
        <v>0.10913705583756345</v>
      </c>
      <c r="G6" s="15">
        <v>0.550761421319797</v>
      </c>
      <c r="H6" s="15">
        <v>2.2842639593908629E-2</v>
      </c>
      <c r="I6" s="15">
        <v>6.0913705583756347E-2</v>
      </c>
      <c r="J6" s="15">
        <v>0.13197969543147209</v>
      </c>
      <c r="K6" s="15">
        <v>1.7766497461928935E-2</v>
      </c>
      <c r="L6" s="15">
        <v>2.7918781725888325E-2</v>
      </c>
      <c r="M6" s="15">
        <v>0.24619289340101522</v>
      </c>
      <c r="N6" s="16">
        <v>5.8375634517766499E-2</v>
      </c>
      <c r="O6" s="72">
        <v>7.8680203045685279E-2</v>
      </c>
      <c r="P6" s="72">
        <v>1.5228426395939087E-2</v>
      </c>
      <c r="Q6" s="72">
        <v>1.015228426395939E-2</v>
      </c>
      <c r="R6" s="17">
        <v>4.3147208121827409E-2</v>
      </c>
      <c r="S6">
        <v>1</v>
      </c>
      <c r="T6"/>
    </row>
    <row r="7" spans="1:20">
      <c r="A7" s="164"/>
      <c r="B7" s="18" t="s">
        <v>28</v>
      </c>
      <c r="C7" s="19">
        <v>748</v>
      </c>
      <c r="D7" s="20">
        <v>0.61229946524064172</v>
      </c>
      <c r="E7" s="20">
        <v>0.62834224598930477</v>
      </c>
      <c r="F7" s="20">
        <v>0.11497326203208556</v>
      </c>
      <c r="G7" s="20">
        <v>0.56417112299465244</v>
      </c>
      <c r="H7" s="20">
        <v>5.3475935828877002E-3</v>
      </c>
      <c r="I7" s="20">
        <v>3.4759358288770054E-2</v>
      </c>
      <c r="J7" s="20">
        <v>0.12566844919786097</v>
      </c>
      <c r="K7" s="20">
        <v>1.6042780748663103E-2</v>
      </c>
      <c r="L7" s="20">
        <v>1.3368983957219251E-2</v>
      </c>
      <c r="M7" s="20">
        <v>0.28609625668449196</v>
      </c>
      <c r="N7" s="21">
        <v>6.9518716577540107E-2</v>
      </c>
      <c r="O7" s="73">
        <v>7.4866310160427801E-2</v>
      </c>
      <c r="P7" s="73">
        <v>1.06951871657754E-2</v>
      </c>
      <c r="Q7" s="73">
        <v>2.9411764705882353E-2</v>
      </c>
      <c r="R7" s="22">
        <v>3.4759358288770054E-2</v>
      </c>
      <c r="S7">
        <v>1</v>
      </c>
      <c r="T7"/>
    </row>
    <row r="8" spans="1:20">
      <c r="A8" s="164"/>
      <c r="B8" s="18" t="s">
        <v>29</v>
      </c>
      <c r="C8" s="19">
        <v>350</v>
      </c>
      <c r="D8" s="20">
        <v>0.53142857142857147</v>
      </c>
      <c r="E8" s="20">
        <v>0.58857142857142852</v>
      </c>
      <c r="F8" s="20">
        <v>0.13142857142857142</v>
      </c>
      <c r="G8" s="20">
        <v>0.5485714285714286</v>
      </c>
      <c r="H8" s="20">
        <v>1.7142857142857144E-2</v>
      </c>
      <c r="I8" s="20">
        <v>6.2857142857142861E-2</v>
      </c>
      <c r="J8" s="20">
        <v>0.15428571428571428</v>
      </c>
      <c r="K8" s="20">
        <v>1.7142857142857144E-2</v>
      </c>
      <c r="L8" s="20">
        <v>1.7142857142857144E-2</v>
      </c>
      <c r="M8" s="20">
        <v>0.29714285714285715</v>
      </c>
      <c r="N8" s="21">
        <v>9.1428571428571428E-2</v>
      </c>
      <c r="O8" s="73">
        <v>0.12</v>
      </c>
      <c r="P8" s="73">
        <v>1.1428571428571429E-2</v>
      </c>
      <c r="Q8" s="73">
        <v>2.8571428571428571E-2</v>
      </c>
      <c r="R8" s="22">
        <v>0.04</v>
      </c>
      <c r="S8">
        <v>1</v>
      </c>
      <c r="T8"/>
    </row>
    <row r="9" spans="1:20">
      <c r="A9" s="164"/>
      <c r="B9" s="18" t="s">
        <v>30</v>
      </c>
      <c r="C9" s="19">
        <v>558</v>
      </c>
      <c r="D9" s="20">
        <v>0.61648745519713266</v>
      </c>
      <c r="E9" s="20">
        <v>0.63799283154121866</v>
      </c>
      <c r="F9" s="20">
        <v>0.12903225806451613</v>
      </c>
      <c r="G9" s="20">
        <v>0.57706093189964158</v>
      </c>
      <c r="H9" s="20">
        <v>2.8673835125448029E-2</v>
      </c>
      <c r="I9" s="20">
        <v>4.3010752688172046E-2</v>
      </c>
      <c r="J9" s="20">
        <v>0.12903225806451613</v>
      </c>
      <c r="K9" s="20">
        <v>2.8673835125448029E-2</v>
      </c>
      <c r="L9" s="20">
        <v>5.3763440860215055E-2</v>
      </c>
      <c r="M9" s="20">
        <v>0.22939068100358423</v>
      </c>
      <c r="N9" s="21">
        <v>8.2437275985663083E-2</v>
      </c>
      <c r="O9" s="73">
        <v>0.10752688172043011</v>
      </c>
      <c r="P9" s="73">
        <v>1.0752688172043012E-2</v>
      </c>
      <c r="Q9" s="73">
        <v>2.1505376344086023E-2</v>
      </c>
      <c r="R9" s="22">
        <v>6.4516129032258063E-2</v>
      </c>
      <c r="S9">
        <v>1</v>
      </c>
      <c r="T9"/>
    </row>
    <row r="10" spans="1:20">
      <c r="A10" s="164"/>
      <c r="B10" s="18" t="s">
        <v>31</v>
      </c>
      <c r="C10" s="19">
        <v>350</v>
      </c>
      <c r="D10" s="20">
        <v>0.6</v>
      </c>
      <c r="E10" s="20">
        <v>0.66285714285714281</v>
      </c>
      <c r="F10" s="20">
        <v>0.1657142857142857</v>
      </c>
      <c r="G10" s="20">
        <v>0.50857142857142856</v>
      </c>
      <c r="H10" s="20">
        <v>1.7142857142857144E-2</v>
      </c>
      <c r="I10" s="20">
        <v>6.8571428571428575E-2</v>
      </c>
      <c r="J10" s="20">
        <v>6.8571428571428575E-2</v>
      </c>
      <c r="K10" s="20">
        <v>1.1428571428571429E-2</v>
      </c>
      <c r="L10" s="20">
        <v>0.04</v>
      </c>
      <c r="M10" s="20">
        <v>0.23428571428571429</v>
      </c>
      <c r="N10" s="21">
        <v>8.5714285714285715E-2</v>
      </c>
      <c r="O10" s="73">
        <v>7.4285714285714288E-2</v>
      </c>
      <c r="P10" s="73">
        <v>1.1428571428571429E-2</v>
      </c>
      <c r="Q10" s="73">
        <v>2.2857142857142857E-2</v>
      </c>
      <c r="R10" s="22">
        <v>0.04</v>
      </c>
      <c r="S10">
        <v>1</v>
      </c>
      <c r="T10"/>
    </row>
    <row r="11" spans="1:20">
      <c r="A11" s="164"/>
      <c r="B11" s="18" t="s">
        <v>32</v>
      </c>
      <c r="C11" s="19">
        <v>330</v>
      </c>
      <c r="D11" s="20">
        <v>0.68484848484848482</v>
      </c>
      <c r="E11" s="20">
        <v>0.64848484848484844</v>
      </c>
      <c r="F11" s="20">
        <v>0.10909090909090909</v>
      </c>
      <c r="G11" s="20">
        <v>0.58181818181818179</v>
      </c>
      <c r="H11" s="20">
        <v>6.0606060606060606E-3</v>
      </c>
      <c r="I11" s="20">
        <v>4.8484848484848485E-2</v>
      </c>
      <c r="J11" s="20">
        <v>7.8787878787878782E-2</v>
      </c>
      <c r="K11" s="20">
        <v>3.0303030303030304E-2</v>
      </c>
      <c r="L11" s="20">
        <v>2.4242424242424242E-2</v>
      </c>
      <c r="M11" s="20">
        <v>0.23636363636363636</v>
      </c>
      <c r="N11" s="21">
        <v>4.8484848484848485E-2</v>
      </c>
      <c r="O11" s="73">
        <v>9.696969696969697E-2</v>
      </c>
      <c r="P11" s="73">
        <v>1.2121212121212121E-2</v>
      </c>
      <c r="Q11" s="73">
        <v>1.2121212121212121E-2</v>
      </c>
      <c r="R11" s="22">
        <v>4.8484848484848485E-2</v>
      </c>
      <c r="S11">
        <v>1</v>
      </c>
      <c r="T11"/>
    </row>
    <row r="12" spans="1:20">
      <c r="A12" s="164"/>
      <c r="B12" s="18" t="s">
        <v>33</v>
      </c>
      <c r="C12" s="19">
        <v>110</v>
      </c>
      <c r="D12" s="20">
        <v>0.59090909090909094</v>
      </c>
      <c r="E12" s="20">
        <v>0.68181818181818177</v>
      </c>
      <c r="F12" s="20">
        <v>0.13636363636363635</v>
      </c>
      <c r="G12" s="20">
        <v>0.5636363636363636</v>
      </c>
      <c r="H12" s="20">
        <v>9.0909090909090905E-3</v>
      </c>
      <c r="I12" s="20">
        <v>4.5454545454545456E-2</v>
      </c>
      <c r="J12" s="20">
        <v>9.0909090909090912E-2</v>
      </c>
      <c r="K12" s="20">
        <v>4.5454545454545456E-2</v>
      </c>
      <c r="L12" s="20">
        <v>3.6363636363636362E-2</v>
      </c>
      <c r="M12" s="20">
        <v>0.26363636363636361</v>
      </c>
      <c r="N12" s="20">
        <v>7.2727272727272724E-2</v>
      </c>
      <c r="O12" s="81">
        <v>6.363636363636363E-2</v>
      </c>
      <c r="P12" s="81">
        <v>0</v>
      </c>
      <c r="Q12" s="81">
        <v>2.7272727272727271E-2</v>
      </c>
      <c r="R12" s="22">
        <v>1.8181818181818181E-2</v>
      </c>
      <c r="S12">
        <v>1</v>
      </c>
      <c r="T12"/>
    </row>
    <row r="13" spans="1:20">
      <c r="A13" s="165"/>
      <c r="B13" s="23" t="s">
        <v>34</v>
      </c>
      <c r="C13" s="24">
        <v>12</v>
      </c>
      <c r="D13" s="25">
        <v>0.41666666666666669</v>
      </c>
      <c r="E13" s="25">
        <v>0.41666666666666669</v>
      </c>
      <c r="F13" s="25">
        <v>0</v>
      </c>
      <c r="G13" s="25">
        <v>0.25</v>
      </c>
      <c r="H13" s="25">
        <v>0</v>
      </c>
      <c r="I13" s="25">
        <v>8.3333333333333329E-2</v>
      </c>
      <c r="J13" s="25">
        <v>0</v>
      </c>
      <c r="K13" s="25">
        <v>0</v>
      </c>
      <c r="L13" s="25">
        <v>0</v>
      </c>
      <c r="M13" s="25">
        <v>0.16666666666666666</v>
      </c>
      <c r="N13" s="26">
        <v>8.3333333333333329E-2</v>
      </c>
      <c r="O13" s="74">
        <v>8.3333333333333329E-2</v>
      </c>
      <c r="P13" s="74">
        <v>0</v>
      </c>
      <c r="Q13" s="74">
        <v>0</v>
      </c>
      <c r="R13" s="27">
        <v>0.41666666666666669</v>
      </c>
      <c r="S13">
        <v>1</v>
      </c>
      <c r="T13"/>
    </row>
    <row r="14" spans="1:20">
      <c r="A14" s="163" t="s">
        <v>84</v>
      </c>
      <c r="B14" s="13" t="s">
        <v>85</v>
      </c>
      <c r="C14" s="19">
        <v>1490</v>
      </c>
      <c r="D14" s="20">
        <v>0.62550335570469795</v>
      </c>
      <c r="E14" s="20">
        <v>0.60738255033557043</v>
      </c>
      <c r="F14" s="20">
        <v>0.14161073825503356</v>
      </c>
      <c r="G14" s="20">
        <v>0.53020134228187921</v>
      </c>
      <c r="H14" s="20">
        <v>2.4832214765100672E-2</v>
      </c>
      <c r="I14" s="20">
        <v>5.0335570469798654E-2</v>
      </c>
      <c r="J14" s="20">
        <v>0.1087248322147651</v>
      </c>
      <c r="K14" s="20">
        <v>2.2818791946308724E-2</v>
      </c>
      <c r="L14" s="20">
        <v>4.2281879194630875E-2</v>
      </c>
      <c r="M14" s="20">
        <v>0.25771812080536916</v>
      </c>
      <c r="N14" s="21">
        <v>9.261744966442953E-2</v>
      </c>
      <c r="O14" s="73">
        <v>8.3892617449664433E-2</v>
      </c>
      <c r="P14" s="73">
        <v>8.0536912751677861E-3</v>
      </c>
      <c r="Q14" s="73">
        <v>2.1476510067114093E-2</v>
      </c>
      <c r="R14" s="22">
        <v>3.9597315436241613E-2</v>
      </c>
      <c r="S14">
        <v>1</v>
      </c>
      <c r="T14"/>
    </row>
    <row r="15" spans="1:20">
      <c r="A15" s="164"/>
      <c r="B15" s="18" t="s">
        <v>86</v>
      </c>
      <c r="C15" s="19">
        <v>1737</v>
      </c>
      <c r="D15" s="20">
        <v>0.5803108808290155</v>
      </c>
      <c r="E15" s="20">
        <v>0.63500287852619464</v>
      </c>
      <c r="F15" s="20">
        <v>0.10823258491652274</v>
      </c>
      <c r="G15" s="20">
        <v>0.5814622913068509</v>
      </c>
      <c r="H15" s="20">
        <v>9.2112838226827871E-3</v>
      </c>
      <c r="I15" s="20">
        <v>5.181347150259067E-2</v>
      </c>
      <c r="J15" s="20">
        <v>0.12780656303972365</v>
      </c>
      <c r="K15" s="20">
        <v>1.8998272884283247E-2</v>
      </c>
      <c r="L15" s="20">
        <v>1.7846862406447898E-2</v>
      </c>
      <c r="M15" s="20">
        <v>0.25618883131836501</v>
      </c>
      <c r="N15" s="21">
        <v>5.2964881980426023E-2</v>
      </c>
      <c r="O15" s="73">
        <v>9.2112838226827864E-2</v>
      </c>
      <c r="P15" s="73">
        <v>1.4968336211859529E-2</v>
      </c>
      <c r="Q15" s="73">
        <v>2.0149683362118594E-2</v>
      </c>
      <c r="R15" s="22">
        <v>4.7783534830166952E-2</v>
      </c>
      <c r="S15">
        <v>1</v>
      </c>
      <c r="T15"/>
    </row>
    <row r="16" spans="1:20">
      <c r="A16" s="165"/>
      <c r="B16" s="23" t="s">
        <v>19</v>
      </c>
      <c r="C16" s="24">
        <v>19</v>
      </c>
      <c r="D16" s="25">
        <v>0.63157894736842102</v>
      </c>
      <c r="E16" s="25">
        <v>0.52631578947368418</v>
      </c>
      <c r="F16" s="25">
        <v>0</v>
      </c>
      <c r="G16" s="25">
        <v>0.26315789473684209</v>
      </c>
      <c r="H16" s="25">
        <v>0</v>
      </c>
      <c r="I16" s="25">
        <v>5.2631578947368418E-2</v>
      </c>
      <c r="J16" s="25">
        <v>0</v>
      </c>
      <c r="K16" s="25">
        <v>0</v>
      </c>
      <c r="L16" s="25">
        <v>0</v>
      </c>
      <c r="M16" s="25">
        <v>0.10526315789473684</v>
      </c>
      <c r="N16" s="26">
        <v>5.2631578947368418E-2</v>
      </c>
      <c r="O16" s="74">
        <v>5.2631578947368418E-2</v>
      </c>
      <c r="P16" s="74">
        <v>0</v>
      </c>
      <c r="Q16" s="74">
        <v>0</v>
      </c>
      <c r="R16" s="27">
        <v>0.26315789473684209</v>
      </c>
      <c r="S16">
        <v>1</v>
      </c>
      <c r="T16"/>
    </row>
    <row r="17" spans="1:20" ht="12" customHeight="1">
      <c r="A17" s="163" t="s">
        <v>87</v>
      </c>
      <c r="B17" s="28" t="s">
        <v>18</v>
      </c>
      <c r="C17" s="29">
        <v>463</v>
      </c>
      <c r="D17" s="30">
        <v>0.33045356371490281</v>
      </c>
      <c r="E17" s="30">
        <v>0.51403887688984884</v>
      </c>
      <c r="F17" s="30">
        <v>9.0712742980561561E-2</v>
      </c>
      <c r="G17" s="30">
        <v>0.33477321814254862</v>
      </c>
      <c r="H17" s="30">
        <v>1.2958963282937365E-2</v>
      </c>
      <c r="I17" s="30">
        <v>4.3196544276457881E-2</v>
      </c>
      <c r="J17" s="30">
        <v>0.21814254859611232</v>
      </c>
      <c r="K17" s="30">
        <v>6.2634989200863925E-2</v>
      </c>
      <c r="L17" s="30">
        <v>4.9676025917926567E-2</v>
      </c>
      <c r="M17" s="30">
        <v>0.28077753779697623</v>
      </c>
      <c r="N17" s="31">
        <v>9.0712742980561561E-2</v>
      </c>
      <c r="O17" s="75">
        <v>0.1101511879049676</v>
      </c>
      <c r="P17" s="75">
        <v>2.159827213822894E-2</v>
      </c>
      <c r="Q17" s="75">
        <v>4.1036717062634988E-2</v>
      </c>
      <c r="R17" s="32">
        <v>4.7516198704103674E-2</v>
      </c>
      <c r="S17">
        <v>1</v>
      </c>
      <c r="T17"/>
    </row>
    <row r="18" spans="1:20">
      <c r="A18" s="165"/>
      <c r="B18" s="18" t="s">
        <v>98</v>
      </c>
      <c r="C18" s="19">
        <v>837</v>
      </c>
      <c r="D18" s="20">
        <v>0.50776583034647549</v>
      </c>
      <c r="E18" s="20">
        <v>0.54002389486260449</v>
      </c>
      <c r="F18" s="20">
        <v>0.13022700119474312</v>
      </c>
      <c r="G18" s="20">
        <v>0.53405017921146958</v>
      </c>
      <c r="H18" s="20">
        <v>7.1684587813620072E-3</v>
      </c>
      <c r="I18" s="20">
        <v>4.3010752688172046E-2</v>
      </c>
      <c r="J18" s="20">
        <v>0.16726403823178015</v>
      </c>
      <c r="K18" s="20">
        <v>2.8673835125448029E-2</v>
      </c>
      <c r="L18" s="20">
        <v>2.5089605734767026E-2</v>
      </c>
      <c r="M18" s="20">
        <v>0.33811230585424135</v>
      </c>
      <c r="N18" s="21">
        <v>0.10991636798088411</v>
      </c>
      <c r="O18" s="73">
        <v>6.8100358422939072E-2</v>
      </c>
      <c r="P18" s="73">
        <v>1.9115890083632018E-2</v>
      </c>
      <c r="Q18" s="73">
        <v>2.2700119474313024E-2</v>
      </c>
      <c r="R18" s="22">
        <v>3.7037037037037035E-2</v>
      </c>
      <c r="S18">
        <v>1</v>
      </c>
      <c r="T18"/>
    </row>
    <row r="19" spans="1:20">
      <c r="A19" s="163"/>
      <c r="B19" s="18" t="s">
        <v>99</v>
      </c>
      <c r="C19" s="19">
        <v>969</v>
      </c>
      <c r="D19" s="20">
        <v>0.65221878224974206</v>
      </c>
      <c r="E19" s="20">
        <v>0.60784313725490191</v>
      </c>
      <c r="F19" s="20">
        <v>0.11042311661506708</v>
      </c>
      <c r="G19" s="20">
        <v>0.59958720330237358</v>
      </c>
      <c r="H19" s="20">
        <v>1.0319917440660475E-2</v>
      </c>
      <c r="I19" s="20">
        <v>4.3343653250773995E-2</v>
      </c>
      <c r="J19" s="20">
        <v>0.10939112487100103</v>
      </c>
      <c r="K19" s="20">
        <v>1.1351909184726523E-2</v>
      </c>
      <c r="L19" s="20">
        <v>2.8895768833849329E-2</v>
      </c>
      <c r="M19" s="20">
        <v>0.28792569659442724</v>
      </c>
      <c r="N19" s="21">
        <v>6.2951496388028896E-2</v>
      </c>
      <c r="O19" s="73">
        <v>6.6047471620227033E-2</v>
      </c>
      <c r="P19" s="73">
        <v>8.2559339525283791E-3</v>
      </c>
      <c r="Q19" s="73">
        <v>1.5479876160990712E-2</v>
      </c>
      <c r="R19" s="22">
        <v>3.5087719298245612E-2</v>
      </c>
      <c r="S19">
        <v>1</v>
      </c>
      <c r="T19"/>
    </row>
    <row r="20" spans="1:20">
      <c r="A20" s="164"/>
      <c r="B20" s="18" t="s">
        <v>100</v>
      </c>
      <c r="C20" s="19">
        <v>675</v>
      </c>
      <c r="D20" s="20">
        <v>0.73333333333333328</v>
      </c>
      <c r="E20" s="20">
        <v>0.73333333333333328</v>
      </c>
      <c r="F20" s="20">
        <v>0.14962962962962964</v>
      </c>
      <c r="G20" s="20">
        <v>0.64444444444444449</v>
      </c>
      <c r="H20" s="20">
        <v>3.4074074074074076E-2</v>
      </c>
      <c r="I20" s="20">
        <v>6.3703703703703707E-2</v>
      </c>
      <c r="J20" s="20">
        <v>4.8888888888888891E-2</v>
      </c>
      <c r="K20" s="20">
        <v>1.4814814814814814E-3</v>
      </c>
      <c r="L20" s="20">
        <v>2.3703703703703703E-2</v>
      </c>
      <c r="M20" s="20">
        <v>0.17185185185185184</v>
      </c>
      <c r="N20" s="21">
        <v>0.04</v>
      </c>
      <c r="O20" s="73">
        <v>9.6296296296296297E-2</v>
      </c>
      <c r="P20" s="73">
        <v>2.9629629629629628E-3</v>
      </c>
      <c r="Q20" s="73">
        <v>1.1851851851851851E-2</v>
      </c>
      <c r="R20" s="22">
        <v>5.7777777777777775E-2</v>
      </c>
      <c r="S20">
        <v>1</v>
      </c>
      <c r="T20"/>
    </row>
    <row r="21" spans="1:20">
      <c r="A21" s="164"/>
      <c r="B21" s="18" t="s">
        <v>101</v>
      </c>
      <c r="C21" s="19">
        <v>287</v>
      </c>
      <c r="D21" s="20">
        <v>0.82926829268292679</v>
      </c>
      <c r="E21" s="20">
        <v>0.81881533101045301</v>
      </c>
      <c r="F21" s="20">
        <v>0.13937282229965156</v>
      </c>
      <c r="G21" s="20">
        <v>0.63414634146341464</v>
      </c>
      <c r="H21" s="20">
        <v>2.7874564459930314E-2</v>
      </c>
      <c r="I21" s="20">
        <v>8.3623693379790948E-2</v>
      </c>
      <c r="J21" s="20">
        <v>1.3937282229965157E-2</v>
      </c>
      <c r="K21" s="20">
        <v>6.9686411149825784E-3</v>
      </c>
      <c r="L21" s="20">
        <v>2.0905923344947737E-2</v>
      </c>
      <c r="M21" s="20">
        <v>7.3170731707317069E-2</v>
      </c>
      <c r="N21" s="21">
        <v>2.7874564459930314E-2</v>
      </c>
      <c r="O21" s="73">
        <v>0.1672473867595819</v>
      </c>
      <c r="P21" s="73">
        <v>6.9686411149825784E-3</v>
      </c>
      <c r="Q21" s="73">
        <v>2.0905923344947737E-2</v>
      </c>
      <c r="R21" s="22">
        <v>5.9233449477351915E-2</v>
      </c>
      <c r="S21">
        <v>1</v>
      </c>
      <c r="T21"/>
    </row>
    <row r="22" spans="1:20">
      <c r="A22" s="165"/>
      <c r="B22" s="23" t="s">
        <v>34</v>
      </c>
      <c r="C22" s="24">
        <v>15</v>
      </c>
      <c r="D22" s="25">
        <v>0.6</v>
      </c>
      <c r="E22" s="25">
        <v>0.6</v>
      </c>
      <c r="F22" s="25">
        <v>0</v>
      </c>
      <c r="G22" s="25">
        <v>0.33333333333333331</v>
      </c>
      <c r="H22" s="25">
        <v>0</v>
      </c>
      <c r="I22" s="25">
        <v>6.6666666666666666E-2</v>
      </c>
      <c r="J22" s="25">
        <v>0</v>
      </c>
      <c r="K22" s="25">
        <v>0</v>
      </c>
      <c r="L22" s="25">
        <v>0</v>
      </c>
      <c r="M22" s="25">
        <v>0.13333333333333333</v>
      </c>
      <c r="N22" s="26">
        <v>6.6666666666666666E-2</v>
      </c>
      <c r="O22" s="74">
        <v>6.6666666666666666E-2</v>
      </c>
      <c r="P22" s="74">
        <v>0</v>
      </c>
      <c r="Q22" s="74">
        <v>0</v>
      </c>
      <c r="R22" s="27">
        <v>0.26666666666666666</v>
      </c>
      <c r="S22">
        <v>1</v>
      </c>
      <c r="T22"/>
    </row>
    <row r="23" spans="1:20" ht="12" customHeight="1">
      <c r="A23" s="163" t="s">
        <v>88</v>
      </c>
      <c r="B23" s="28" t="s">
        <v>20</v>
      </c>
      <c r="C23" s="14">
        <v>217</v>
      </c>
      <c r="D23" s="15">
        <v>0.32258064516129031</v>
      </c>
      <c r="E23" s="15">
        <v>0.47004608294930877</v>
      </c>
      <c r="F23" s="15">
        <v>0.10138248847926268</v>
      </c>
      <c r="G23" s="15">
        <v>0.29493087557603687</v>
      </c>
      <c r="H23" s="15">
        <v>2.7649769585253458E-2</v>
      </c>
      <c r="I23" s="15">
        <v>1.8433179723502304E-2</v>
      </c>
      <c r="J23" s="15">
        <v>0.1889400921658986</v>
      </c>
      <c r="K23" s="15">
        <v>6.4516129032258063E-2</v>
      </c>
      <c r="L23" s="15">
        <v>8.294930875576037E-2</v>
      </c>
      <c r="M23" s="15">
        <v>0.27649769585253459</v>
      </c>
      <c r="N23" s="16">
        <v>0.16129032258064516</v>
      </c>
      <c r="O23" s="72">
        <v>9.6774193548387094E-2</v>
      </c>
      <c r="P23" s="72">
        <v>1.8433179723502304E-2</v>
      </c>
      <c r="Q23" s="72">
        <v>3.6866359447004608E-2</v>
      </c>
      <c r="R23" s="17">
        <v>3.6866359447004608E-2</v>
      </c>
      <c r="S23">
        <v>1</v>
      </c>
      <c r="T23"/>
    </row>
    <row r="24" spans="1:20">
      <c r="A24" s="164"/>
      <c r="B24" s="18" t="s">
        <v>102</v>
      </c>
      <c r="C24" s="19">
        <v>357</v>
      </c>
      <c r="D24" s="20">
        <v>0.55182072829131656</v>
      </c>
      <c r="E24" s="20">
        <v>0.55462184873949583</v>
      </c>
      <c r="F24" s="20">
        <v>0.15966386554621848</v>
      </c>
      <c r="G24" s="20">
        <v>0.46778711484593838</v>
      </c>
      <c r="H24" s="20">
        <v>1.1204481792717087E-2</v>
      </c>
      <c r="I24" s="20">
        <v>3.6414565826330535E-2</v>
      </c>
      <c r="J24" s="20">
        <v>0.15966386554621848</v>
      </c>
      <c r="K24" s="20">
        <v>3.081232492997199E-2</v>
      </c>
      <c r="L24" s="20">
        <v>4.7619047619047616E-2</v>
      </c>
      <c r="M24" s="20">
        <v>0.27450980392156865</v>
      </c>
      <c r="N24" s="21">
        <v>0.13165266106442577</v>
      </c>
      <c r="O24" s="73">
        <v>8.683473389355742E-2</v>
      </c>
      <c r="P24" s="73">
        <v>1.1204481792717087E-2</v>
      </c>
      <c r="Q24" s="73">
        <v>2.5210084033613446E-2</v>
      </c>
      <c r="R24" s="22">
        <v>2.5210084033613446E-2</v>
      </c>
      <c r="S24">
        <v>1</v>
      </c>
      <c r="T24"/>
    </row>
    <row r="25" spans="1:20">
      <c r="A25" s="165"/>
      <c r="B25" s="18" t="s">
        <v>103</v>
      </c>
      <c r="C25" s="19">
        <v>429</v>
      </c>
      <c r="D25" s="20">
        <v>0.67599067599067597</v>
      </c>
      <c r="E25" s="20">
        <v>0.58275058275058278</v>
      </c>
      <c r="F25" s="20">
        <v>0.12587412587412589</v>
      </c>
      <c r="G25" s="20">
        <v>0.59207459207459212</v>
      </c>
      <c r="H25" s="20">
        <v>1.3986013986013986E-2</v>
      </c>
      <c r="I25" s="20">
        <v>5.128205128205128E-2</v>
      </c>
      <c r="J25" s="20">
        <v>9.0909090909090912E-2</v>
      </c>
      <c r="K25" s="20">
        <v>1.3986013986013986E-2</v>
      </c>
      <c r="L25" s="20">
        <v>2.7972027972027972E-2</v>
      </c>
      <c r="M25" s="20">
        <v>0.30303030303030304</v>
      </c>
      <c r="N25" s="21">
        <v>8.6247086247086241E-2</v>
      </c>
      <c r="O25" s="73">
        <v>4.6620046620046623E-2</v>
      </c>
      <c r="P25" s="73">
        <v>4.662004662004662E-3</v>
      </c>
      <c r="Q25" s="73">
        <v>2.097902097902098E-2</v>
      </c>
      <c r="R25" s="22">
        <v>3.2634032634032632E-2</v>
      </c>
      <c r="S25">
        <v>1</v>
      </c>
      <c r="T25"/>
    </row>
    <row r="26" spans="1:20">
      <c r="A26" s="163"/>
      <c r="B26" s="18" t="s">
        <v>104</v>
      </c>
      <c r="C26" s="19">
        <v>344</v>
      </c>
      <c r="D26" s="20">
        <v>0.73837209302325579</v>
      </c>
      <c r="E26" s="20">
        <v>0.68023255813953487</v>
      </c>
      <c r="F26" s="20">
        <v>0.15697674418604651</v>
      </c>
      <c r="G26" s="20">
        <v>0.62209302325581395</v>
      </c>
      <c r="H26" s="20">
        <v>4.9418604651162788E-2</v>
      </c>
      <c r="I26" s="20">
        <v>5.232558139534884E-2</v>
      </c>
      <c r="J26" s="20">
        <v>6.6860465116279064E-2</v>
      </c>
      <c r="K26" s="20">
        <v>2.9069767441860465E-3</v>
      </c>
      <c r="L26" s="20">
        <v>2.9069767441860465E-2</v>
      </c>
      <c r="M26" s="20">
        <v>0.24127906976744187</v>
      </c>
      <c r="N26" s="21">
        <v>4.3604651162790699E-2</v>
      </c>
      <c r="O26" s="73">
        <v>8.4302325581395346E-2</v>
      </c>
      <c r="P26" s="73">
        <v>0</v>
      </c>
      <c r="Q26" s="73">
        <v>1.1627906976744186E-2</v>
      </c>
      <c r="R26" s="22">
        <v>5.232558139534884E-2</v>
      </c>
      <c r="S26">
        <v>1</v>
      </c>
      <c r="T26"/>
    </row>
    <row r="27" spans="1:20">
      <c r="A27" s="164"/>
      <c r="B27" s="18" t="s">
        <v>105</v>
      </c>
      <c r="C27" s="19">
        <v>141</v>
      </c>
      <c r="D27" s="20">
        <v>0.84397163120567376</v>
      </c>
      <c r="E27" s="20">
        <v>0.84397163120567376</v>
      </c>
      <c r="F27" s="20">
        <v>0.1702127659574468</v>
      </c>
      <c r="G27" s="20">
        <v>0.63120567375886527</v>
      </c>
      <c r="H27" s="20">
        <v>2.8368794326241134E-2</v>
      </c>
      <c r="I27" s="20">
        <v>0.1276595744680851</v>
      </c>
      <c r="J27" s="20">
        <v>1.4184397163120567E-2</v>
      </c>
      <c r="K27" s="20">
        <v>1.4184397163120567E-2</v>
      </c>
      <c r="L27" s="20">
        <v>4.2553191489361701E-2</v>
      </c>
      <c r="M27" s="20">
        <v>9.2198581560283682E-2</v>
      </c>
      <c r="N27" s="21">
        <v>2.8368794326241134E-2</v>
      </c>
      <c r="O27" s="73">
        <v>0.1702127659574468</v>
      </c>
      <c r="P27" s="73">
        <v>1.4184397163120567E-2</v>
      </c>
      <c r="Q27" s="73">
        <v>1.4184397163120567E-2</v>
      </c>
      <c r="R27" s="22">
        <v>7.0921985815602842E-2</v>
      </c>
      <c r="S27">
        <v>1</v>
      </c>
      <c r="T27"/>
    </row>
    <row r="28" spans="1:20">
      <c r="A28" s="164"/>
      <c r="B28" s="18" t="s">
        <v>21</v>
      </c>
      <c r="C28" s="19">
        <v>2</v>
      </c>
      <c r="D28" s="20">
        <v>1</v>
      </c>
      <c r="E28" s="20">
        <v>1</v>
      </c>
      <c r="F28" s="20">
        <v>0</v>
      </c>
      <c r="G28" s="20">
        <v>1</v>
      </c>
      <c r="H28" s="20">
        <v>0</v>
      </c>
      <c r="I28" s="20">
        <v>0</v>
      </c>
      <c r="J28" s="20">
        <v>0</v>
      </c>
      <c r="K28" s="20">
        <v>0</v>
      </c>
      <c r="L28" s="20">
        <v>0</v>
      </c>
      <c r="M28" s="20">
        <v>0</v>
      </c>
      <c r="N28" s="21">
        <v>0</v>
      </c>
      <c r="O28" s="73">
        <v>0</v>
      </c>
      <c r="P28" s="73">
        <v>0</v>
      </c>
      <c r="Q28" s="73">
        <v>0</v>
      </c>
      <c r="R28" s="22">
        <v>0</v>
      </c>
      <c r="S28">
        <v>1</v>
      </c>
      <c r="T28"/>
    </row>
    <row r="29" spans="1:20">
      <c r="A29" s="164"/>
      <c r="B29" s="18" t="s">
        <v>22</v>
      </c>
      <c r="C29" s="19">
        <v>244</v>
      </c>
      <c r="D29" s="20">
        <v>0.3401639344262295</v>
      </c>
      <c r="E29" s="20">
        <v>0.55737704918032782</v>
      </c>
      <c r="F29" s="20">
        <v>8.1967213114754092E-2</v>
      </c>
      <c r="G29" s="20">
        <v>0.37295081967213117</v>
      </c>
      <c r="H29" s="20">
        <v>0</v>
      </c>
      <c r="I29" s="20">
        <v>6.5573770491803282E-2</v>
      </c>
      <c r="J29" s="20">
        <v>0.24590163934426229</v>
      </c>
      <c r="K29" s="20">
        <v>6.1475409836065573E-2</v>
      </c>
      <c r="L29" s="20">
        <v>2.0491803278688523E-2</v>
      </c>
      <c r="M29" s="20">
        <v>0.28688524590163933</v>
      </c>
      <c r="N29" s="21">
        <v>2.8688524590163935E-2</v>
      </c>
      <c r="O29" s="73">
        <v>0.12295081967213115</v>
      </c>
      <c r="P29" s="73">
        <v>2.4590163934426229E-2</v>
      </c>
      <c r="Q29" s="73">
        <v>4.5081967213114756E-2</v>
      </c>
      <c r="R29" s="22">
        <v>4.9180327868852458E-2</v>
      </c>
      <c r="S29">
        <v>1</v>
      </c>
      <c r="T29"/>
    </row>
    <row r="30" spans="1:20">
      <c r="A30" s="164"/>
      <c r="B30" s="18" t="s">
        <v>106</v>
      </c>
      <c r="C30" s="19">
        <v>476</v>
      </c>
      <c r="D30" s="20">
        <v>0.47058823529411764</v>
      </c>
      <c r="E30" s="20">
        <v>0.52941176470588236</v>
      </c>
      <c r="F30" s="20">
        <v>0.1092436974789916</v>
      </c>
      <c r="G30" s="20">
        <v>0.58823529411764708</v>
      </c>
      <c r="H30" s="20">
        <v>4.2016806722689074E-3</v>
      </c>
      <c r="I30" s="20">
        <v>4.8319327731092439E-2</v>
      </c>
      <c r="J30" s="20">
        <v>0.17436974789915966</v>
      </c>
      <c r="K30" s="20">
        <v>2.7310924369747899E-2</v>
      </c>
      <c r="L30" s="20">
        <v>8.4033613445378148E-3</v>
      </c>
      <c r="M30" s="20">
        <v>0.38865546218487396</v>
      </c>
      <c r="N30" s="21">
        <v>9.4537815126050417E-2</v>
      </c>
      <c r="O30" s="73">
        <v>5.4621848739495799E-2</v>
      </c>
      <c r="P30" s="73">
        <v>2.5210084033613446E-2</v>
      </c>
      <c r="Q30" s="73">
        <v>2.100840336134454E-2</v>
      </c>
      <c r="R30" s="22">
        <v>4.6218487394957986E-2</v>
      </c>
      <c r="S30">
        <v>1</v>
      </c>
      <c r="T30"/>
    </row>
    <row r="31" spans="1:20">
      <c r="A31" s="164"/>
      <c r="B31" s="18" t="s">
        <v>107</v>
      </c>
      <c r="C31" s="19">
        <v>538</v>
      </c>
      <c r="D31" s="20">
        <v>0.63197026022304836</v>
      </c>
      <c r="E31" s="20">
        <v>0.62639405204460963</v>
      </c>
      <c r="F31" s="20">
        <v>9.8513011152416355E-2</v>
      </c>
      <c r="G31" s="20">
        <v>0.60408921933085502</v>
      </c>
      <c r="H31" s="20">
        <v>7.4349442379182153E-3</v>
      </c>
      <c r="I31" s="20">
        <v>3.717472118959108E-2</v>
      </c>
      <c r="J31" s="20">
        <v>0.12453531598513011</v>
      </c>
      <c r="K31" s="20">
        <v>9.2936802973977699E-3</v>
      </c>
      <c r="L31" s="20">
        <v>2.9739776951672861E-2</v>
      </c>
      <c r="M31" s="20">
        <v>0.27695167286245354</v>
      </c>
      <c r="N31" s="21">
        <v>4.4609665427509292E-2</v>
      </c>
      <c r="O31" s="73">
        <v>8.1784386617100371E-2</v>
      </c>
      <c r="P31" s="73">
        <v>1.1152416356877323E-2</v>
      </c>
      <c r="Q31" s="73">
        <v>1.1152416356877323E-2</v>
      </c>
      <c r="R31" s="22">
        <v>3.717472118959108E-2</v>
      </c>
      <c r="S31">
        <v>1</v>
      </c>
      <c r="T31"/>
    </row>
    <row r="32" spans="1:20">
      <c r="A32" s="164"/>
      <c r="B32" s="18" t="s">
        <v>108</v>
      </c>
      <c r="C32" s="19">
        <v>331</v>
      </c>
      <c r="D32" s="20">
        <v>0.72809667673716016</v>
      </c>
      <c r="E32" s="20">
        <v>0.78851963746223563</v>
      </c>
      <c r="F32" s="20">
        <v>0.1419939577039275</v>
      </c>
      <c r="G32" s="20">
        <v>0.66767371601208458</v>
      </c>
      <c r="H32" s="20">
        <v>1.812688821752266E-2</v>
      </c>
      <c r="I32" s="20">
        <v>7.5528700906344406E-2</v>
      </c>
      <c r="J32" s="20">
        <v>3.0211480362537766E-2</v>
      </c>
      <c r="K32" s="20">
        <v>0</v>
      </c>
      <c r="L32" s="20">
        <v>1.812688821752266E-2</v>
      </c>
      <c r="M32" s="20">
        <v>9.9697885196374625E-2</v>
      </c>
      <c r="N32" s="21">
        <v>3.6253776435045321E-2</v>
      </c>
      <c r="O32" s="73">
        <v>0.10876132930513595</v>
      </c>
      <c r="P32" s="73">
        <v>6.0422960725075529E-3</v>
      </c>
      <c r="Q32" s="73">
        <v>1.2084592145015106E-2</v>
      </c>
      <c r="R32" s="22">
        <v>6.3444108761329304E-2</v>
      </c>
      <c r="S32">
        <v>1</v>
      </c>
      <c r="T32"/>
    </row>
    <row r="33" spans="1:20">
      <c r="A33" s="164"/>
      <c r="B33" s="18" t="s">
        <v>109</v>
      </c>
      <c r="C33" s="19">
        <v>145</v>
      </c>
      <c r="D33" s="20">
        <v>0.81379310344827582</v>
      </c>
      <c r="E33" s="20">
        <v>0.7931034482758621</v>
      </c>
      <c r="F33" s="20">
        <v>0.1103448275862069</v>
      </c>
      <c r="G33" s="20">
        <v>0.64137931034482754</v>
      </c>
      <c r="H33" s="20">
        <v>2.7586206896551724E-2</v>
      </c>
      <c r="I33" s="20">
        <v>4.1379310344827586E-2</v>
      </c>
      <c r="J33" s="20">
        <v>1.3793103448275862E-2</v>
      </c>
      <c r="K33" s="20">
        <v>0</v>
      </c>
      <c r="L33" s="20">
        <v>0</v>
      </c>
      <c r="M33" s="20">
        <v>5.5172413793103448E-2</v>
      </c>
      <c r="N33" s="21">
        <v>2.7586206896551724E-2</v>
      </c>
      <c r="O33" s="73">
        <v>0.16551724137931034</v>
      </c>
      <c r="P33" s="73">
        <v>0</v>
      </c>
      <c r="Q33" s="73">
        <v>2.7586206896551724E-2</v>
      </c>
      <c r="R33" s="22">
        <v>4.8275862068965517E-2</v>
      </c>
      <c r="S33">
        <v>1</v>
      </c>
      <c r="T33"/>
    </row>
    <row r="34" spans="1:20">
      <c r="A34" s="164"/>
      <c r="B34" s="18" t="s">
        <v>23</v>
      </c>
      <c r="C34" s="19">
        <v>3</v>
      </c>
      <c r="D34" s="20">
        <v>0.66666666666666663</v>
      </c>
      <c r="E34" s="20">
        <v>0.66666666666666663</v>
      </c>
      <c r="F34" s="20">
        <v>0</v>
      </c>
      <c r="G34" s="20">
        <v>0</v>
      </c>
      <c r="H34" s="20">
        <v>0</v>
      </c>
      <c r="I34" s="20">
        <v>0</v>
      </c>
      <c r="J34" s="20">
        <v>0</v>
      </c>
      <c r="K34" s="20">
        <v>0</v>
      </c>
      <c r="L34" s="20">
        <v>0</v>
      </c>
      <c r="M34" s="20">
        <v>0</v>
      </c>
      <c r="N34" s="21">
        <v>0</v>
      </c>
      <c r="O34" s="73">
        <v>0</v>
      </c>
      <c r="P34" s="73">
        <v>0</v>
      </c>
      <c r="Q34" s="73">
        <v>0</v>
      </c>
      <c r="R34" s="22">
        <v>0.33333333333333331</v>
      </c>
      <c r="S34">
        <v>1</v>
      </c>
      <c r="T34"/>
    </row>
    <row r="35" spans="1:20">
      <c r="A35" s="165"/>
      <c r="B35" s="23" t="s">
        <v>208</v>
      </c>
      <c r="C35" s="24">
        <v>19</v>
      </c>
      <c r="D35" s="25">
        <v>0.63159999999999994</v>
      </c>
      <c r="E35" s="25">
        <v>0.52629999999999999</v>
      </c>
      <c r="F35" s="25">
        <v>0</v>
      </c>
      <c r="G35" s="25">
        <v>0.26319999999999999</v>
      </c>
      <c r="H35" s="25">
        <v>0</v>
      </c>
      <c r="I35" s="25">
        <v>5.2600000000000001E-2</v>
      </c>
      <c r="J35" s="25">
        <v>0</v>
      </c>
      <c r="K35" s="25">
        <v>0</v>
      </c>
      <c r="L35" s="25">
        <v>0</v>
      </c>
      <c r="M35" s="25">
        <v>0.10529999999999999</v>
      </c>
      <c r="N35" s="26">
        <v>5.2600000000000001E-2</v>
      </c>
      <c r="O35" s="74">
        <v>5.2600000000000001E-2</v>
      </c>
      <c r="P35" s="74">
        <v>0</v>
      </c>
      <c r="Q35" s="74">
        <v>0</v>
      </c>
      <c r="R35" s="27">
        <v>0.26319999999999999</v>
      </c>
      <c r="S35"/>
      <c r="T35"/>
    </row>
    <row r="36" spans="1:20" ht="12" customHeight="1">
      <c r="A36" s="163" t="s">
        <v>89</v>
      </c>
      <c r="B36" s="13" t="s">
        <v>110</v>
      </c>
      <c r="C36" s="14">
        <v>43</v>
      </c>
      <c r="D36" s="15">
        <v>0.60465116279069764</v>
      </c>
      <c r="E36" s="15">
        <v>0.76744186046511631</v>
      </c>
      <c r="F36" s="15">
        <v>9.3023255813953487E-2</v>
      </c>
      <c r="G36" s="15">
        <v>0.67441860465116277</v>
      </c>
      <c r="H36" s="15">
        <v>0</v>
      </c>
      <c r="I36" s="15">
        <v>4.6511627906976744E-2</v>
      </c>
      <c r="J36" s="15">
        <v>4.6511627906976744E-2</v>
      </c>
      <c r="K36" s="15">
        <v>0</v>
      </c>
      <c r="L36" s="15">
        <v>0</v>
      </c>
      <c r="M36" s="15">
        <v>0.16279069767441862</v>
      </c>
      <c r="N36" s="16">
        <v>0</v>
      </c>
      <c r="O36" s="72">
        <v>0.13953488372093023</v>
      </c>
      <c r="P36" s="72">
        <v>0</v>
      </c>
      <c r="Q36" s="72">
        <v>0</v>
      </c>
      <c r="R36" s="17">
        <v>9.3023255813953487E-2</v>
      </c>
      <c r="S36"/>
      <c r="T36"/>
    </row>
    <row r="37" spans="1:20">
      <c r="A37" s="164"/>
      <c r="B37" s="18" t="s">
        <v>111</v>
      </c>
      <c r="C37" s="19">
        <v>299</v>
      </c>
      <c r="D37" s="20">
        <v>0.61538461538461542</v>
      </c>
      <c r="E37" s="20">
        <v>0.57859531772575246</v>
      </c>
      <c r="F37" s="20">
        <v>0.18729096989966554</v>
      </c>
      <c r="G37" s="20">
        <v>0.4682274247491639</v>
      </c>
      <c r="H37" s="20">
        <v>1.6722408026755852E-2</v>
      </c>
      <c r="I37" s="20">
        <v>7.0234113712374577E-2</v>
      </c>
      <c r="J37" s="20">
        <v>0.11705685618729098</v>
      </c>
      <c r="K37" s="20">
        <v>5.3511705685618728E-2</v>
      </c>
      <c r="L37" s="20">
        <v>6.354515050167224E-2</v>
      </c>
      <c r="M37" s="20">
        <v>0.28762541806020064</v>
      </c>
      <c r="N37" s="21">
        <v>8.3612040133779264E-2</v>
      </c>
      <c r="O37" s="73">
        <v>8.6956521739130432E-2</v>
      </c>
      <c r="P37" s="73">
        <v>6.688963210702341E-3</v>
      </c>
      <c r="Q37" s="73">
        <v>3.0100334448160536E-2</v>
      </c>
      <c r="R37" s="22">
        <v>4.3478260869565216E-2</v>
      </c>
      <c r="S37"/>
      <c r="T37"/>
    </row>
    <row r="38" spans="1:20">
      <c r="A38" s="165"/>
      <c r="B38" s="18" t="s">
        <v>112</v>
      </c>
      <c r="C38" s="19">
        <v>1006</v>
      </c>
      <c r="D38" s="20">
        <v>0.562624254473161</v>
      </c>
      <c r="E38" s="20">
        <v>0.54771371769383703</v>
      </c>
      <c r="F38" s="20">
        <v>9.6421471172962223E-2</v>
      </c>
      <c r="G38" s="20">
        <v>0.51491053677932408</v>
      </c>
      <c r="H38" s="20">
        <v>1.1928429423459244E-2</v>
      </c>
      <c r="I38" s="20">
        <v>3.0815109343936383E-2</v>
      </c>
      <c r="J38" s="20">
        <v>0.14314115308151093</v>
      </c>
      <c r="K38" s="20">
        <v>1.9880715705765408E-2</v>
      </c>
      <c r="L38" s="20">
        <v>2.584493041749503E-2</v>
      </c>
      <c r="M38" s="20">
        <v>0.3250497017892644</v>
      </c>
      <c r="N38" s="21">
        <v>9.0457256461232607E-2</v>
      </c>
      <c r="O38" s="73">
        <v>7.3558648111332003E-2</v>
      </c>
      <c r="P38" s="73">
        <v>1.1928429423459244E-2</v>
      </c>
      <c r="Q38" s="73">
        <v>2.982107355864811E-2</v>
      </c>
      <c r="R38" s="22">
        <v>3.7773359840954271E-2</v>
      </c>
      <c r="S38"/>
      <c r="T38"/>
    </row>
    <row r="39" spans="1:20">
      <c r="A39" s="163"/>
      <c r="B39" s="18" t="s">
        <v>113</v>
      </c>
      <c r="C39" s="19">
        <v>606</v>
      </c>
      <c r="D39" s="20">
        <v>0.53795379537953791</v>
      </c>
      <c r="E39" s="20">
        <v>0.61551155115511547</v>
      </c>
      <c r="F39" s="20">
        <v>0.14521452145214522</v>
      </c>
      <c r="G39" s="20">
        <v>0.61056105610561051</v>
      </c>
      <c r="H39" s="20">
        <v>9.9009900990099011E-3</v>
      </c>
      <c r="I39" s="20">
        <v>5.1155115511551157E-2</v>
      </c>
      <c r="J39" s="20">
        <v>0.12706270627062707</v>
      </c>
      <c r="K39" s="20">
        <v>2.8052805280528052E-2</v>
      </c>
      <c r="L39" s="20">
        <v>2.9702970297029702E-2</v>
      </c>
      <c r="M39" s="20">
        <v>0.24422442244224424</v>
      </c>
      <c r="N39" s="21">
        <v>8.0858085808580851E-2</v>
      </c>
      <c r="O39" s="73">
        <v>9.5709570957095716E-2</v>
      </c>
      <c r="P39" s="73">
        <v>1.65016501650165E-2</v>
      </c>
      <c r="Q39" s="73">
        <v>2.3102310231023101E-2</v>
      </c>
      <c r="R39" s="22">
        <v>4.2904290429042903E-2</v>
      </c>
      <c r="S39"/>
      <c r="T39"/>
    </row>
    <row r="40" spans="1:20">
      <c r="A40" s="164"/>
      <c r="B40" s="18" t="s">
        <v>114</v>
      </c>
      <c r="C40" s="19">
        <v>190</v>
      </c>
      <c r="D40" s="20">
        <v>0.54736842105263162</v>
      </c>
      <c r="E40" s="20">
        <v>0.62631578947368416</v>
      </c>
      <c r="F40" s="20">
        <v>0.15263157894736842</v>
      </c>
      <c r="G40" s="20">
        <v>0.50526315789473686</v>
      </c>
      <c r="H40" s="20">
        <v>1.0526315789473684E-2</v>
      </c>
      <c r="I40" s="20">
        <v>7.3684210526315783E-2</v>
      </c>
      <c r="J40" s="20">
        <v>0.1368421052631579</v>
      </c>
      <c r="K40" s="20">
        <v>2.1052631578947368E-2</v>
      </c>
      <c r="L40" s="20">
        <v>3.1578947368421054E-2</v>
      </c>
      <c r="M40" s="20">
        <v>0.2</v>
      </c>
      <c r="N40" s="21">
        <v>6.8421052631578952E-2</v>
      </c>
      <c r="O40" s="73">
        <v>8.4210526315789472E-2</v>
      </c>
      <c r="P40" s="73">
        <v>2.1052631578947368E-2</v>
      </c>
      <c r="Q40" s="73">
        <v>2.1052631578947368E-2</v>
      </c>
      <c r="R40" s="22">
        <v>5.2631578947368418E-2</v>
      </c>
      <c r="S40"/>
      <c r="T40"/>
    </row>
    <row r="41" spans="1:20">
      <c r="A41" s="164"/>
      <c r="B41" s="18" t="s">
        <v>35</v>
      </c>
      <c r="C41" s="19">
        <v>79</v>
      </c>
      <c r="D41" s="20">
        <v>0.32911392405063289</v>
      </c>
      <c r="E41" s="20">
        <v>0.63291139240506333</v>
      </c>
      <c r="F41" s="20">
        <v>2.5316455696202531E-2</v>
      </c>
      <c r="G41" s="20">
        <v>0.21518987341772153</v>
      </c>
      <c r="H41" s="20">
        <v>5.0632911392405063E-2</v>
      </c>
      <c r="I41" s="20">
        <v>7.5949367088607597E-2</v>
      </c>
      <c r="J41" s="20">
        <v>0.20253164556962025</v>
      </c>
      <c r="K41" s="20">
        <v>0</v>
      </c>
      <c r="L41" s="20">
        <v>5.0632911392405063E-2</v>
      </c>
      <c r="M41" s="20">
        <v>0.4050632911392405</v>
      </c>
      <c r="N41" s="21">
        <v>0.11392405063291139</v>
      </c>
      <c r="O41" s="73">
        <v>0.12658227848101267</v>
      </c>
      <c r="P41" s="73">
        <v>2.5316455696202531E-2</v>
      </c>
      <c r="Q41" s="73">
        <v>0</v>
      </c>
      <c r="R41" s="22">
        <v>2.5316455696202531E-2</v>
      </c>
      <c r="S41"/>
      <c r="T41"/>
    </row>
    <row r="42" spans="1:20">
      <c r="A42" s="164"/>
      <c r="B42" s="18" t="s">
        <v>36</v>
      </c>
      <c r="C42" s="19">
        <v>433</v>
      </c>
      <c r="D42" s="20">
        <v>0.64896073903002305</v>
      </c>
      <c r="E42" s="20">
        <v>0.64665127020785218</v>
      </c>
      <c r="F42" s="20">
        <v>0.10854503464203233</v>
      </c>
      <c r="G42" s="20">
        <v>0.66974595842956119</v>
      </c>
      <c r="H42" s="20">
        <v>1.3856812933025405E-2</v>
      </c>
      <c r="I42" s="20">
        <v>7.3903002309468821E-2</v>
      </c>
      <c r="J42" s="20">
        <v>0.12471131639722864</v>
      </c>
      <c r="K42" s="20">
        <v>1.8475750577367205E-2</v>
      </c>
      <c r="L42" s="20">
        <v>1.6166281755196306E-2</v>
      </c>
      <c r="M42" s="20">
        <v>0.22401847575057737</v>
      </c>
      <c r="N42" s="21">
        <v>4.6189376443418015E-2</v>
      </c>
      <c r="O42" s="73">
        <v>7.8521939953810627E-2</v>
      </c>
      <c r="P42" s="73">
        <v>4.6189376443418013E-3</v>
      </c>
      <c r="Q42" s="73">
        <v>1.3856812933025405E-2</v>
      </c>
      <c r="R42" s="22">
        <v>5.3117782909930716E-2</v>
      </c>
      <c r="S42"/>
      <c r="T42"/>
    </row>
    <row r="43" spans="1:20">
      <c r="A43" s="164"/>
      <c r="B43" s="18" t="s">
        <v>115</v>
      </c>
      <c r="C43" s="19">
        <v>566</v>
      </c>
      <c r="D43" s="20">
        <v>0.75795053003533563</v>
      </c>
      <c r="E43" s="20">
        <v>0.75265017667844525</v>
      </c>
      <c r="F43" s="20">
        <v>0.13074204946996468</v>
      </c>
      <c r="G43" s="20">
        <v>0.59717314487632511</v>
      </c>
      <c r="H43" s="20">
        <v>3.1802120141342753E-2</v>
      </c>
      <c r="I43" s="20">
        <v>4.9469964664310952E-2</v>
      </c>
      <c r="J43" s="20">
        <v>5.3003533568904596E-2</v>
      </c>
      <c r="K43" s="20">
        <v>3.5335689045936395E-3</v>
      </c>
      <c r="L43" s="20">
        <v>2.4734982332155476E-2</v>
      </c>
      <c r="M43" s="20">
        <v>0.16254416961130741</v>
      </c>
      <c r="N43" s="21">
        <v>4.0636042402826852E-2</v>
      </c>
      <c r="O43" s="73">
        <v>0.10777385159010601</v>
      </c>
      <c r="P43" s="73">
        <v>1.0600706713780919E-2</v>
      </c>
      <c r="Q43" s="73">
        <v>7.0671378091872791E-3</v>
      </c>
      <c r="R43" s="22">
        <v>4.7703180212014133E-2</v>
      </c>
      <c r="S43"/>
      <c r="T43"/>
    </row>
    <row r="44" spans="1:20">
      <c r="A44" s="165"/>
      <c r="B44" s="23" t="s">
        <v>34</v>
      </c>
      <c r="C44" s="24">
        <v>24</v>
      </c>
      <c r="D44" s="25">
        <v>0.41666666666666669</v>
      </c>
      <c r="E44" s="25">
        <v>0.54166666666666663</v>
      </c>
      <c r="F44" s="25">
        <v>8.3333333333333329E-2</v>
      </c>
      <c r="G44" s="25">
        <v>0.29166666666666669</v>
      </c>
      <c r="H44" s="25">
        <v>0</v>
      </c>
      <c r="I44" s="25">
        <v>4.1666666666666664E-2</v>
      </c>
      <c r="J44" s="25">
        <v>0</v>
      </c>
      <c r="K44" s="25">
        <v>0</v>
      </c>
      <c r="L44" s="25">
        <v>0</v>
      </c>
      <c r="M44" s="25">
        <v>0.16666666666666666</v>
      </c>
      <c r="N44" s="26">
        <v>4.1666666666666664E-2</v>
      </c>
      <c r="O44" s="74">
        <v>4.1666666666666664E-2</v>
      </c>
      <c r="P44" s="74">
        <v>0</v>
      </c>
      <c r="Q44" s="74">
        <v>0</v>
      </c>
      <c r="R44" s="27">
        <v>0.16666666666666666</v>
      </c>
      <c r="S44"/>
      <c r="T44"/>
    </row>
    <row r="45" spans="1:20" ht="12" customHeight="1">
      <c r="A45" s="159" t="s">
        <v>90</v>
      </c>
      <c r="B45" s="13" t="s">
        <v>37</v>
      </c>
      <c r="C45" s="14">
        <v>332</v>
      </c>
      <c r="D45" s="15">
        <v>0.5512048192771084</v>
      </c>
      <c r="E45" s="15">
        <v>0.60240963855421692</v>
      </c>
      <c r="F45" s="15">
        <v>0.12349397590361445</v>
      </c>
      <c r="G45" s="15">
        <v>0.48795180722891568</v>
      </c>
      <c r="H45" s="15">
        <v>1.2048192771084338E-2</v>
      </c>
      <c r="I45" s="15">
        <v>6.0240963855421686E-2</v>
      </c>
      <c r="J45" s="15">
        <v>0.1144578313253012</v>
      </c>
      <c r="K45" s="15">
        <v>3.9156626506024098E-2</v>
      </c>
      <c r="L45" s="15">
        <v>2.710843373493976E-2</v>
      </c>
      <c r="M45" s="15">
        <v>0.24096385542168675</v>
      </c>
      <c r="N45" s="16">
        <v>8.4337349397590355E-2</v>
      </c>
      <c r="O45" s="72">
        <v>0.10240963855421686</v>
      </c>
      <c r="P45" s="72">
        <v>1.8072289156626505E-2</v>
      </c>
      <c r="Q45" s="72">
        <v>2.710843373493976E-2</v>
      </c>
      <c r="R45" s="17">
        <v>6.3253012048192767E-2</v>
      </c>
      <c r="S45">
        <v>1</v>
      </c>
      <c r="T45"/>
    </row>
    <row r="46" spans="1:20">
      <c r="A46" s="160"/>
      <c r="B46" s="18" t="s">
        <v>38</v>
      </c>
      <c r="C46" s="19">
        <v>903</v>
      </c>
      <c r="D46" s="20">
        <v>0.58693244739756367</v>
      </c>
      <c r="E46" s="20">
        <v>0.63676633444075303</v>
      </c>
      <c r="F46" s="20">
        <v>0.12403100775193798</v>
      </c>
      <c r="G46" s="20">
        <v>0.59800664451827246</v>
      </c>
      <c r="H46" s="20">
        <v>1.6611295681063124E-2</v>
      </c>
      <c r="I46" s="20">
        <v>5.2048726467331122E-2</v>
      </c>
      <c r="J46" s="20">
        <v>0.12956810631229235</v>
      </c>
      <c r="K46" s="20">
        <v>2.3255813953488372E-2</v>
      </c>
      <c r="L46" s="20">
        <v>2.1040974529346623E-2</v>
      </c>
      <c r="M46" s="20">
        <v>0.27906976744186046</v>
      </c>
      <c r="N46" s="21">
        <v>6.755260243632337E-2</v>
      </c>
      <c r="O46" s="73">
        <v>8.0841638981173872E-2</v>
      </c>
      <c r="P46" s="73">
        <v>1.7718715393133997E-2</v>
      </c>
      <c r="Q46" s="73">
        <v>1.9933554817275746E-2</v>
      </c>
      <c r="R46" s="22">
        <v>2.8792912513842746E-2</v>
      </c>
      <c r="S46">
        <v>1</v>
      </c>
      <c r="T46"/>
    </row>
    <row r="47" spans="1:20">
      <c r="A47" s="161"/>
      <c r="B47" s="18" t="s">
        <v>39</v>
      </c>
      <c r="C47" s="19">
        <v>662</v>
      </c>
      <c r="D47" s="20">
        <v>0.5166163141993958</v>
      </c>
      <c r="E47" s="20">
        <v>0.53776435045317217</v>
      </c>
      <c r="F47" s="20">
        <v>0.14954682779456194</v>
      </c>
      <c r="G47" s="20">
        <v>0.48489425981873113</v>
      </c>
      <c r="H47" s="20">
        <v>1.2084592145015106E-2</v>
      </c>
      <c r="I47" s="20">
        <v>3.9274924471299093E-2</v>
      </c>
      <c r="J47" s="20">
        <v>0.14350453172205438</v>
      </c>
      <c r="K47" s="20">
        <v>2.5679758308157101E-2</v>
      </c>
      <c r="L47" s="20">
        <v>4.6827794561933533E-2</v>
      </c>
      <c r="M47" s="20">
        <v>0.32326283987915405</v>
      </c>
      <c r="N47" s="21">
        <v>0.11329305135951662</v>
      </c>
      <c r="O47" s="73">
        <v>9.8187311178247735E-2</v>
      </c>
      <c r="P47" s="73">
        <v>9.0634441087613302E-3</v>
      </c>
      <c r="Q47" s="73">
        <v>4.2296072507552872E-2</v>
      </c>
      <c r="R47" s="22">
        <v>4.5317220543806644E-2</v>
      </c>
      <c r="S47">
        <v>1</v>
      </c>
      <c r="T47"/>
    </row>
    <row r="48" spans="1:20">
      <c r="A48" s="159"/>
      <c r="B48" s="18" t="s">
        <v>40</v>
      </c>
      <c r="C48" s="19">
        <v>310</v>
      </c>
      <c r="D48" s="20">
        <v>0.5580645161290323</v>
      </c>
      <c r="E48" s="20">
        <v>0.50967741935483868</v>
      </c>
      <c r="F48" s="20">
        <v>6.4516129032258063E-2</v>
      </c>
      <c r="G48" s="20">
        <v>0.46774193548387094</v>
      </c>
      <c r="H48" s="20">
        <v>6.4516129032258064E-3</v>
      </c>
      <c r="I48" s="20">
        <v>3.870967741935484E-2</v>
      </c>
      <c r="J48" s="20">
        <v>0.16129032258064516</v>
      </c>
      <c r="K48" s="20">
        <v>1.935483870967742E-2</v>
      </c>
      <c r="L48" s="20">
        <v>4.5161290322580643E-2</v>
      </c>
      <c r="M48" s="20">
        <v>0.29677419354838708</v>
      </c>
      <c r="N48" s="21">
        <v>7.4193548387096769E-2</v>
      </c>
      <c r="O48" s="73">
        <v>5.8064516129032261E-2</v>
      </c>
      <c r="P48" s="73">
        <v>0</v>
      </c>
      <c r="Q48" s="73">
        <v>6.4516129032258064E-3</v>
      </c>
      <c r="R48" s="22">
        <v>4.5161290322580643E-2</v>
      </c>
      <c r="S48">
        <v>1</v>
      </c>
      <c r="T48"/>
    </row>
    <row r="49" spans="1:20">
      <c r="A49" s="161"/>
      <c r="B49" s="23" t="s">
        <v>34</v>
      </c>
      <c r="C49" s="24">
        <v>16</v>
      </c>
      <c r="D49" s="25">
        <v>0.25</v>
      </c>
      <c r="E49" s="25">
        <v>0.625</v>
      </c>
      <c r="F49" s="25">
        <v>0.25</v>
      </c>
      <c r="G49" s="25">
        <v>0.125</v>
      </c>
      <c r="H49" s="25">
        <v>0</v>
      </c>
      <c r="I49" s="25">
        <v>0</v>
      </c>
      <c r="J49" s="25">
        <v>0</v>
      </c>
      <c r="K49" s="25">
        <v>0</v>
      </c>
      <c r="L49" s="25">
        <v>0</v>
      </c>
      <c r="M49" s="25">
        <v>0</v>
      </c>
      <c r="N49" s="26">
        <v>0</v>
      </c>
      <c r="O49" s="74">
        <v>0</v>
      </c>
      <c r="P49" s="74">
        <v>0.125</v>
      </c>
      <c r="Q49" s="74">
        <v>0</v>
      </c>
      <c r="R49" s="27">
        <v>0.125</v>
      </c>
      <c r="S49">
        <v>1</v>
      </c>
      <c r="T49"/>
    </row>
    <row r="50" spans="1:20" ht="12" customHeight="1">
      <c r="A50" s="163" t="s">
        <v>91</v>
      </c>
      <c r="B50" s="13" t="s">
        <v>41</v>
      </c>
      <c r="C50" s="14">
        <v>1598</v>
      </c>
      <c r="D50" s="15">
        <v>0.60450563204005003</v>
      </c>
      <c r="E50" s="15">
        <v>0.65143929912390486</v>
      </c>
      <c r="F50" s="15">
        <v>0.11639549436795996</v>
      </c>
      <c r="G50" s="15">
        <v>0.52377972465581979</v>
      </c>
      <c r="H50" s="15">
        <v>1.5018773466833541E-2</v>
      </c>
      <c r="I50" s="15">
        <v>5.1939924906132667E-2</v>
      </c>
      <c r="J50" s="15">
        <v>0.11514392991239049</v>
      </c>
      <c r="K50" s="15">
        <v>1.9399249061326659E-2</v>
      </c>
      <c r="L50" s="15">
        <v>2.9411764705882353E-2</v>
      </c>
      <c r="M50" s="15">
        <v>0.24217772215269087</v>
      </c>
      <c r="N50" s="16">
        <v>6.4455569461827289E-2</v>
      </c>
      <c r="O50" s="72">
        <v>8.8861076345431791E-2</v>
      </c>
      <c r="P50" s="72">
        <v>1.1264080100125156E-2</v>
      </c>
      <c r="Q50" s="72">
        <v>2.065081351689612E-2</v>
      </c>
      <c r="R50" s="17">
        <v>4.5056320400500623E-2</v>
      </c>
      <c r="S50">
        <v>1</v>
      </c>
      <c r="T50"/>
    </row>
    <row r="51" spans="1:20">
      <c r="A51" s="164"/>
      <c r="B51" s="18" t="s">
        <v>42</v>
      </c>
      <c r="C51" s="19">
        <v>455</v>
      </c>
      <c r="D51" s="20">
        <v>0.62197802197802199</v>
      </c>
      <c r="E51" s="20">
        <v>0.55164835164835169</v>
      </c>
      <c r="F51" s="20">
        <v>0.12747252747252746</v>
      </c>
      <c r="G51" s="20">
        <v>0.58901098901098903</v>
      </c>
      <c r="H51" s="20">
        <v>1.9780219780219779E-2</v>
      </c>
      <c r="I51" s="20">
        <v>3.9560439560439559E-2</v>
      </c>
      <c r="J51" s="20">
        <v>0.14285714285714285</v>
      </c>
      <c r="K51" s="20">
        <v>3.2967032967032968E-2</v>
      </c>
      <c r="L51" s="20">
        <v>2.6373626373626374E-2</v>
      </c>
      <c r="M51" s="20">
        <v>0.31868131868131866</v>
      </c>
      <c r="N51" s="21">
        <v>0.10989010989010989</v>
      </c>
      <c r="O51" s="73">
        <v>7.032967032967033E-2</v>
      </c>
      <c r="P51" s="73">
        <v>4.3956043956043956E-3</v>
      </c>
      <c r="Q51" s="73">
        <v>4.3956043956043959E-2</v>
      </c>
      <c r="R51" s="22">
        <v>3.0769230769230771E-2</v>
      </c>
      <c r="S51">
        <v>1</v>
      </c>
      <c r="T51"/>
    </row>
    <row r="52" spans="1:20">
      <c r="A52" s="165"/>
      <c r="B52" s="18" t="s">
        <v>43</v>
      </c>
      <c r="C52" s="19">
        <v>1174</v>
      </c>
      <c r="D52" s="20">
        <v>0.59284497444633732</v>
      </c>
      <c r="E52" s="20">
        <v>0.60902896081771718</v>
      </c>
      <c r="F52" s="20">
        <v>0.13032367972742759</v>
      </c>
      <c r="G52" s="20">
        <v>0.59028960817717202</v>
      </c>
      <c r="H52" s="20">
        <v>1.7035775127768313E-2</v>
      </c>
      <c r="I52" s="20">
        <v>5.4514480408858604E-2</v>
      </c>
      <c r="J52" s="20">
        <v>0.11499148211243612</v>
      </c>
      <c r="K52" s="20">
        <v>1.7887563884156729E-2</v>
      </c>
      <c r="L52" s="20">
        <v>2.9812606473594547E-2</v>
      </c>
      <c r="M52" s="20">
        <v>0.25298126064735943</v>
      </c>
      <c r="N52" s="21">
        <v>6.5587734241908002E-2</v>
      </c>
      <c r="O52" s="73">
        <v>9.4548551959114144E-2</v>
      </c>
      <c r="P52" s="73">
        <v>1.5332197614991482E-2</v>
      </c>
      <c r="Q52" s="73">
        <v>1.192504258943782E-2</v>
      </c>
      <c r="R52" s="22">
        <v>4.8551959114139696E-2</v>
      </c>
      <c r="S52">
        <v>1</v>
      </c>
      <c r="T52"/>
    </row>
    <row r="53" spans="1:20">
      <c r="A53" s="166"/>
      <c r="B53" s="23" t="s">
        <v>34</v>
      </c>
      <c r="C53" s="24">
        <v>19</v>
      </c>
      <c r="D53" s="25">
        <v>0.36842105263157893</v>
      </c>
      <c r="E53" s="25">
        <v>0.57894736842105265</v>
      </c>
      <c r="F53" s="25">
        <v>0.10526315789473684</v>
      </c>
      <c r="G53" s="25">
        <v>0.36842105263157893</v>
      </c>
      <c r="H53" s="25">
        <v>0</v>
      </c>
      <c r="I53" s="25">
        <v>5.2631578947368418E-2</v>
      </c>
      <c r="J53" s="25">
        <v>0</v>
      </c>
      <c r="K53" s="25">
        <v>0</v>
      </c>
      <c r="L53" s="25">
        <v>0</v>
      </c>
      <c r="M53" s="25">
        <v>0.10526315789473684</v>
      </c>
      <c r="N53" s="26">
        <v>5.2631578947368418E-2</v>
      </c>
      <c r="O53" s="74">
        <v>5.2631578947368418E-2</v>
      </c>
      <c r="P53" s="74">
        <v>0</v>
      </c>
      <c r="Q53" s="74">
        <v>0</v>
      </c>
      <c r="R53" s="27">
        <v>0.21052631578947367</v>
      </c>
      <c r="S53">
        <v>1</v>
      </c>
      <c r="T53"/>
    </row>
    <row r="54" spans="1:20" ht="12" customHeight="1">
      <c r="A54" s="159" t="s">
        <v>92</v>
      </c>
      <c r="B54" s="13" t="s">
        <v>44</v>
      </c>
      <c r="C54" s="14">
        <v>88</v>
      </c>
      <c r="D54" s="15">
        <v>0.48863636363636365</v>
      </c>
      <c r="E54" s="15">
        <v>0.47727272727272729</v>
      </c>
      <c r="F54" s="15">
        <v>0.15909090909090909</v>
      </c>
      <c r="G54" s="15">
        <v>0.625</v>
      </c>
      <c r="H54" s="15">
        <v>0</v>
      </c>
      <c r="I54" s="15">
        <v>4.5454545454545456E-2</v>
      </c>
      <c r="J54" s="15">
        <v>0.18181818181818182</v>
      </c>
      <c r="K54" s="15">
        <v>6.8181818181818177E-2</v>
      </c>
      <c r="L54" s="15">
        <v>3.4090909090909088E-2</v>
      </c>
      <c r="M54" s="15">
        <v>0.30681818181818182</v>
      </c>
      <c r="N54" s="16">
        <v>0.13636363636363635</v>
      </c>
      <c r="O54" s="72">
        <v>4.5454545454545456E-2</v>
      </c>
      <c r="P54" s="72">
        <v>2.2727272727272728E-2</v>
      </c>
      <c r="Q54" s="72">
        <v>4.5454545454545456E-2</v>
      </c>
      <c r="R54" s="17">
        <v>4.5454545454545456E-2</v>
      </c>
      <c r="S54"/>
      <c r="T54"/>
    </row>
    <row r="55" spans="1:20">
      <c r="A55" s="160"/>
      <c r="B55" s="18" t="s">
        <v>45</v>
      </c>
      <c r="C55" s="19">
        <v>242</v>
      </c>
      <c r="D55" s="20">
        <v>0.44214876033057854</v>
      </c>
      <c r="E55" s="20">
        <v>0.43801652892561982</v>
      </c>
      <c r="F55" s="20">
        <v>0.15702479338842976</v>
      </c>
      <c r="G55" s="20">
        <v>0.59090909090909094</v>
      </c>
      <c r="H55" s="20">
        <v>1.6528925619834711E-2</v>
      </c>
      <c r="I55" s="20">
        <v>5.7851239669421489E-2</v>
      </c>
      <c r="J55" s="20">
        <v>0.21487603305785125</v>
      </c>
      <c r="K55" s="20">
        <v>2.8925619834710745E-2</v>
      </c>
      <c r="L55" s="20">
        <v>8.2644628099173556E-3</v>
      </c>
      <c r="M55" s="20">
        <v>0.42975206611570249</v>
      </c>
      <c r="N55" s="21">
        <v>0.12396694214876033</v>
      </c>
      <c r="O55" s="73">
        <v>0.13223140495867769</v>
      </c>
      <c r="P55" s="73">
        <v>8.2644628099173556E-3</v>
      </c>
      <c r="Q55" s="73">
        <v>5.3719008264462811E-2</v>
      </c>
      <c r="R55" s="22">
        <v>2.4793388429752067E-2</v>
      </c>
      <c r="S55"/>
      <c r="T55"/>
    </row>
    <row r="56" spans="1:20">
      <c r="A56" s="161"/>
      <c r="B56" s="18" t="s">
        <v>46</v>
      </c>
      <c r="C56" s="19">
        <v>1285</v>
      </c>
      <c r="D56" s="20">
        <v>0.63968871595330734</v>
      </c>
      <c r="E56" s="20">
        <v>0.63424124513618674</v>
      </c>
      <c r="F56" s="20">
        <v>0.12373540856031129</v>
      </c>
      <c r="G56" s="20">
        <v>0.59221789883268483</v>
      </c>
      <c r="H56" s="20">
        <v>1.9455252918287938E-2</v>
      </c>
      <c r="I56" s="20">
        <v>4.9805447470817124E-2</v>
      </c>
      <c r="J56" s="20">
        <v>0.10272373540856031</v>
      </c>
      <c r="K56" s="20">
        <v>1.7898832684824902E-2</v>
      </c>
      <c r="L56" s="20">
        <v>3.2684824902723737E-2</v>
      </c>
      <c r="M56" s="20">
        <v>0.24202334630350195</v>
      </c>
      <c r="N56" s="21">
        <v>6.6147859922178989E-2</v>
      </c>
      <c r="O56" s="73">
        <v>8.3268482490272369E-2</v>
      </c>
      <c r="P56" s="73">
        <v>1.2451361867704281E-2</v>
      </c>
      <c r="Q56" s="73">
        <v>1.3229571984435798E-2</v>
      </c>
      <c r="R56" s="22">
        <v>4.2023346303501949E-2</v>
      </c>
      <c r="S56"/>
      <c r="T56"/>
    </row>
    <row r="57" spans="1:20" ht="12.5" thickBot="1">
      <c r="A57" s="162"/>
      <c r="B57" s="33" t="s">
        <v>34</v>
      </c>
      <c r="C57" s="34">
        <v>14</v>
      </c>
      <c r="D57" s="35">
        <v>0.5</v>
      </c>
      <c r="E57" s="35">
        <v>0.21428571428571427</v>
      </c>
      <c r="F57" s="35">
        <v>0</v>
      </c>
      <c r="G57" s="35">
        <v>0.14285714285714285</v>
      </c>
      <c r="H57" s="35">
        <v>0</v>
      </c>
      <c r="I57" s="35">
        <v>0</v>
      </c>
      <c r="J57" s="35">
        <v>0</v>
      </c>
      <c r="K57" s="35">
        <v>0</v>
      </c>
      <c r="L57" s="35">
        <v>0</v>
      </c>
      <c r="M57" s="35">
        <v>0</v>
      </c>
      <c r="N57" s="36">
        <v>0</v>
      </c>
      <c r="O57" s="76">
        <v>0</v>
      </c>
      <c r="P57" s="76">
        <v>0</v>
      </c>
      <c r="Q57" s="76">
        <v>0</v>
      </c>
      <c r="R57" s="37">
        <v>0.5</v>
      </c>
      <c r="S57"/>
      <c r="T57"/>
    </row>
  </sheetData>
  <mergeCells count="13">
    <mergeCell ref="A54:A57"/>
    <mergeCell ref="A14:A16"/>
    <mergeCell ref="A17:A22"/>
    <mergeCell ref="A23:A35"/>
    <mergeCell ref="A36:A44"/>
    <mergeCell ref="A45:A49"/>
    <mergeCell ref="A50:A53"/>
    <mergeCell ref="A6:A13"/>
    <mergeCell ref="A1:N1"/>
    <mergeCell ref="A3:B4"/>
    <mergeCell ref="C3:C4"/>
    <mergeCell ref="R3:R4"/>
    <mergeCell ref="A5:B5"/>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S57"/>
  <sheetViews>
    <sheetView workbookViewId="0">
      <pane ySplit="4" topLeftCell="A5" activePane="bottomLeft" state="frozen"/>
      <selection activeCell="C5" sqref="C5:C57"/>
      <selection pane="bottomLeft" sqref="A1:N1"/>
    </sheetView>
  </sheetViews>
  <sheetFormatPr defaultColWidth="9.09765625" defaultRowHeight="12"/>
  <cols>
    <col min="1" max="1" width="6.8984375" style="2" customWidth="1"/>
    <col min="2" max="2" width="22" style="2" customWidth="1"/>
    <col min="3" max="3" width="7.59765625" style="2" customWidth="1"/>
    <col min="4" max="16384" width="9.09765625" style="2"/>
  </cols>
  <sheetData>
    <row r="1" spans="1:19" customFormat="1" ht="20.25" customHeight="1" thickBot="1">
      <c r="A1" s="210" t="s">
        <v>369</v>
      </c>
      <c r="B1" s="211"/>
      <c r="C1" s="211"/>
      <c r="D1" s="211"/>
      <c r="E1" s="211"/>
      <c r="F1" s="211"/>
      <c r="G1" s="211"/>
      <c r="H1" s="211"/>
      <c r="I1" s="211"/>
      <c r="J1" s="211"/>
      <c r="K1" s="211"/>
      <c r="L1" s="211"/>
      <c r="M1" s="211"/>
      <c r="N1" s="212"/>
    </row>
    <row r="2" spans="1:19" ht="13.5" customHeight="1" thickBot="1"/>
    <row r="3" spans="1:19" s="5" customFormat="1" ht="12" customHeight="1">
      <c r="A3" s="172"/>
      <c r="B3" s="173"/>
      <c r="C3" s="176" t="s">
        <v>81</v>
      </c>
      <c r="D3" s="3">
        <v>1</v>
      </c>
      <c r="E3" s="56">
        <v>2</v>
      </c>
      <c r="F3" s="56">
        <v>3</v>
      </c>
      <c r="G3" s="56">
        <v>4</v>
      </c>
      <c r="H3" s="56">
        <v>5</v>
      </c>
      <c r="I3" s="56">
        <v>6</v>
      </c>
      <c r="J3" s="56">
        <v>7</v>
      </c>
      <c r="K3" s="56">
        <v>8</v>
      </c>
      <c r="L3" s="56">
        <v>9</v>
      </c>
      <c r="M3" s="56">
        <v>10</v>
      </c>
      <c r="N3" s="56">
        <v>11</v>
      </c>
      <c r="O3" s="56">
        <v>12</v>
      </c>
      <c r="P3" s="56">
        <v>13</v>
      </c>
      <c r="Q3" s="178" t="s">
        <v>117</v>
      </c>
    </row>
    <row r="4" spans="1:19" s="5" customFormat="1" ht="60.5" thickBot="1">
      <c r="A4" s="174"/>
      <c r="B4" s="175"/>
      <c r="C4" s="177"/>
      <c r="D4" s="6" t="s">
        <v>130</v>
      </c>
      <c r="E4" s="57" t="s">
        <v>129</v>
      </c>
      <c r="F4" s="57" t="s">
        <v>413</v>
      </c>
      <c r="G4" s="57" t="s">
        <v>414</v>
      </c>
      <c r="H4" s="57" t="s">
        <v>430</v>
      </c>
      <c r="I4" s="57" t="s">
        <v>431</v>
      </c>
      <c r="J4" s="57" t="s">
        <v>260</v>
      </c>
      <c r="K4" s="57" t="s">
        <v>432</v>
      </c>
      <c r="L4" s="57" t="s">
        <v>433</v>
      </c>
      <c r="M4" s="57" t="s">
        <v>434</v>
      </c>
      <c r="N4" s="7" t="s">
        <v>435</v>
      </c>
      <c r="O4" s="87" t="s">
        <v>436</v>
      </c>
      <c r="P4" s="87" t="s">
        <v>120</v>
      </c>
      <c r="Q4" s="179"/>
    </row>
    <row r="5" spans="1:19" ht="12.5" thickBot="1">
      <c r="A5" s="167" t="s">
        <v>82</v>
      </c>
      <c r="B5" s="168"/>
      <c r="C5" s="9">
        <v>3246</v>
      </c>
      <c r="D5" s="10">
        <v>0.67929759704251391</v>
      </c>
      <c r="E5" s="10">
        <v>9.3345656192236601E-2</v>
      </c>
      <c r="F5" s="10">
        <v>0.51663585951940849</v>
      </c>
      <c r="G5" s="10">
        <v>1.5095502156500308E-2</v>
      </c>
      <c r="H5" s="10">
        <v>0.16697473813924832</v>
      </c>
      <c r="I5" s="10">
        <v>0.27387553912507701</v>
      </c>
      <c r="J5" s="10">
        <v>3.2347504621072089E-2</v>
      </c>
      <c r="K5" s="10">
        <v>0.22982131854590265</v>
      </c>
      <c r="L5" s="10">
        <v>0.32963647566235366</v>
      </c>
      <c r="M5" s="10">
        <v>2.6802218114602587E-2</v>
      </c>
      <c r="N5" s="11">
        <v>3.6352433764633395E-2</v>
      </c>
      <c r="O5" s="71">
        <v>5.8841651263093035E-2</v>
      </c>
      <c r="P5" s="71">
        <v>2.0640788662969808E-2</v>
      </c>
      <c r="Q5" s="12">
        <v>2.7726432532347505E-2</v>
      </c>
      <c r="R5"/>
      <c r="S5"/>
    </row>
    <row r="6" spans="1:19" ht="12" customHeight="1">
      <c r="A6" s="163" t="s">
        <v>83</v>
      </c>
      <c r="B6" s="13" t="s">
        <v>27</v>
      </c>
      <c r="C6" s="14">
        <v>788</v>
      </c>
      <c r="D6" s="15">
        <v>0.65228426395939088</v>
      </c>
      <c r="E6" s="15">
        <v>7.3604060913705582E-2</v>
      </c>
      <c r="F6" s="15">
        <v>0.50761421319796951</v>
      </c>
      <c r="G6" s="15">
        <v>1.7766497461928935E-2</v>
      </c>
      <c r="H6" s="15">
        <v>0.14213197969543148</v>
      </c>
      <c r="I6" s="15">
        <v>0.26649746192893403</v>
      </c>
      <c r="J6" s="15">
        <v>3.553299492385787E-2</v>
      </c>
      <c r="K6" s="15">
        <v>0.24873096446700507</v>
      </c>
      <c r="L6" s="15">
        <v>0.30964467005076141</v>
      </c>
      <c r="M6" s="15">
        <v>3.2994923857868022E-2</v>
      </c>
      <c r="N6" s="16">
        <v>3.2994923857868022E-2</v>
      </c>
      <c r="O6" s="72">
        <v>9.6446700507614211E-2</v>
      </c>
      <c r="P6" s="72">
        <v>2.7918781725888325E-2</v>
      </c>
      <c r="Q6" s="17">
        <v>2.5380710659898477E-2</v>
      </c>
      <c r="R6">
        <v>1</v>
      </c>
      <c r="S6"/>
    </row>
    <row r="7" spans="1:19">
      <c r="A7" s="164"/>
      <c r="B7" s="18" t="s">
        <v>28</v>
      </c>
      <c r="C7" s="19">
        <v>748</v>
      </c>
      <c r="D7" s="20">
        <v>0.66844919786096257</v>
      </c>
      <c r="E7" s="20">
        <v>9.3582887700534759E-2</v>
      </c>
      <c r="F7" s="20">
        <v>0.52139037433155078</v>
      </c>
      <c r="G7" s="20">
        <v>5.3475935828877002E-3</v>
      </c>
      <c r="H7" s="20">
        <v>0.16042780748663102</v>
      </c>
      <c r="I7" s="20">
        <v>0.29144385026737968</v>
      </c>
      <c r="J7" s="20">
        <v>3.4759358288770054E-2</v>
      </c>
      <c r="K7" s="20">
        <v>0.21122994652406418</v>
      </c>
      <c r="L7" s="20">
        <v>0.36363636363636365</v>
      </c>
      <c r="M7" s="20">
        <v>3.2085561497326207E-2</v>
      </c>
      <c r="N7" s="21">
        <v>4.5454545454545456E-2</v>
      </c>
      <c r="O7" s="73">
        <v>5.3475935828877004E-2</v>
      </c>
      <c r="P7" s="73">
        <v>1.06951871657754E-2</v>
      </c>
      <c r="Q7" s="22">
        <v>2.4064171122994651E-2</v>
      </c>
      <c r="R7">
        <v>1</v>
      </c>
      <c r="S7"/>
    </row>
    <row r="8" spans="1:19">
      <c r="A8" s="164"/>
      <c r="B8" s="18" t="s">
        <v>29</v>
      </c>
      <c r="C8" s="19">
        <v>350</v>
      </c>
      <c r="D8" s="20">
        <v>0.65714285714285714</v>
      </c>
      <c r="E8" s="20">
        <v>0.13714285714285715</v>
      </c>
      <c r="F8" s="20">
        <v>0.48571428571428571</v>
      </c>
      <c r="G8" s="20">
        <v>1.1428571428571429E-2</v>
      </c>
      <c r="H8" s="20">
        <v>0.15428571428571428</v>
      </c>
      <c r="I8" s="20">
        <v>0.26857142857142857</v>
      </c>
      <c r="J8" s="20">
        <v>0.04</v>
      </c>
      <c r="K8" s="20">
        <v>0.26857142857142857</v>
      </c>
      <c r="L8" s="20">
        <v>0.32571428571428573</v>
      </c>
      <c r="M8" s="20">
        <v>2.2857142857142857E-2</v>
      </c>
      <c r="N8" s="21">
        <v>3.4285714285714287E-2</v>
      </c>
      <c r="O8" s="73">
        <v>4.5714285714285714E-2</v>
      </c>
      <c r="P8" s="73">
        <v>5.7142857142857143E-3</v>
      </c>
      <c r="Q8" s="22">
        <v>3.4285714285714287E-2</v>
      </c>
      <c r="R8">
        <v>1</v>
      </c>
      <c r="S8"/>
    </row>
    <row r="9" spans="1:19">
      <c r="A9" s="164"/>
      <c r="B9" s="18" t="s">
        <v>30</v>
      </c>
      <c r="C9" s="19">
        <v>558</v>
      </c>
      <c r="D9" s="20">
        <v>0.69175627240143367</v>
      </c>
      <c r="E9" s="20">
        <v>9.6774193548387094E-2</v>
      </c>
      <c r="F9" s="20">
        <v>0.52329749103942658</v>
      </c>
      <c r="G9" s="20">
        <v>1.7921146953405017E-2</v>
      </c>
      <c r="H9" s="20">
        <v>0.20071684587813621</v>
      </c>
      <c r="I9" s="20">
        <v>0.29749103942652327</v>
      </c>
      <c r="J9" s="20">
        <v>3.2258064516129031E-2</v>
      </c>
      <c r="K9" s="20">
        <v>0.21863799283154123</v>
      </c>
      <c r="L9" s="20">
        <v>0.30824372759856633</v>
      </c>
      <c r="M9" s="20">
        <v>2.8673835125448029E-2</v>
      </c>
      <c r="N9" s="21">
        <v>5.0179211469534052E-2</v>
      </c>
      <c r="O9" s="73">
        <v>5.0179211469534052E-2</v>
      </c>
      <c r="P9" s="73">
        <v>3.9426523297491037E-2</v>
      </c>
      <c r="Q9" s="22">
        <v>2.5089605734767026E-2</v>
      </c>
      <c r="R9">
        <v>1</v>
      </c>
      <c r="S9"/>
    </row>
    <row r="10" spans="1:19">
      <c r="A10" s="164"/>
      <c r="B10" s="18" t="s">
        <v>31</v>
      </c>
      <c r="C10" s="19">
        <v>350</v>
      </c>
      <c r="D10" s="20">
        <v>0.74285714285714288</v>
      </c>
      <c r="E10" s="20">
        <v>0.10857142857142857</v>
      </c>
      <c r="F10" s="20">
        <v>0.51428571428571423</v>
      </c>
      <c r="G10" s="20">
        <v>2.8571428571428571E-2</v>
      </c>
      <c r="H10" s="20">
        <v>0.18857142857142858</v>
      </c>
      <c r="I10" s="20">
        <v>0.26285714285714284</v>
      </c>
      <c r="J10" s="20">
        <v>2.2857142857142857E-2</v>
      </c>
      <c r="K10" s="20">
        <v>0.2</v>
      </c>
      <c r="L10" s="20">
        <v>0.34857142857142859</v>
      </c>
      <c r="M10" s="20">
        <v>2.2857142857142857E-2</v>
      </c>
      <c r="N10" s="21">
        <v>1.7142857142857144E-2</v>
      </c>
      <c r="O10" s="73">
        <v>3.4285714285714287E-2</v>
      </c>
      <c r="P10" s="73">
        <v>2.2857142857142857E-2</v>
      </c>
      <c r="Q10" s="22">
        <v>2.8571428571428571E-2</v>
      </c>
      <c r="R10">
        <v>1</v>
      </c>
      <c r="S10"/>
    </row>
    <row r="11" spans="1:19">
      <c r="A11" s="164"/>
      <c r="B11" s="18" t="s">
        <v>32</v>
      </c>
      <c r="C11" s="19">
        <v>330</v>
      </c>
      <c r="D11" s="20">
        <v>0.67272727272727273</v>
      </c>
      <c r="E11" s="20">
        <v>6.6666666666666666E-2</v>
      </c>
      <c r="F11" s="20">
        <v>0.55757575757575761</v>
      </c>
      <c r="G11" s="20">
        <v>1.8181818181818181E-2</v>
      </c>
      <c r="H11" s="20">
        <v>0.17575757575757575</v>
      </c>
      <c r="I11" s="20">
        <v>0.25454545454545452</v>
      </c>
      <c r="J11" s="20">
        <v>3.0303030303030304E-2</v>
      </c>
      <c r="K11" s="20">
        <v>0.23636363636363636</v>
      </c>
      <c r="L11" s="20">
        <v>0.33939393939393941</v>
      </c>
      <c r="M11" s="20">
        <v>1.2121212121212121E-2</v>
      </c>
      <c r="N11" s="21">
        <v>1.8181818181818181E-2</v>
      </c>
      <c r="O11" s="73">
        <v>4.8484848484848485E-2</v>
      </c>
      <c r="P11" s="73">
        <v>0</v>
      </c>
      <c r="Q11" s="22">
        <v>3.0303030303030304E-2</v>
      </c>
      <c r="R11">
        <v>1</v>
      </c>
      <c r="S11"/>
    </row>
    <row r="12" spans="1:19">
      <c r="A12" s="164"/>
      <c r="B12" s="18" t="s">
        <v>33</v>
      </c>
      <c r="C12" s="19">
        <v>110</v>
      </c>
      <c r="D12" s="20">
        <v>0.79090909090909089</v>
      </c>
      <c r="E12" s="20">
        <v>0.11818181818181818</v>
      </c>
      <c r="F12" s="20">
        <v>0.52727272727272723</v>
      </c>
      <c r="G12" s="20">
        <v>9.0909090909090905E-3</v>
      </c>
      <c r="H12" s="20">
        <v>0.15454545454545454</v>
      </c>
      <c r="I12" s="20">
        <v>0.2</v>
      </c>
      <c r="J12" s="20">
        <v>9.0909090909090905E-3</v>
      </c>
      <c r="K12" s="20">
        <v>0.24545454545454545</v>
      </c>
      <c r="L12" s="20">
        <v>0.3</v>
      </c>
      <c r="M12" s="20">
        <v>9.0909090909090905E-3</v>
      </c>
      <c r="N12" s="20">
        <v>5.4545454545454543E-2</v>
      </c>
      <c r="O12" s="81">
        <v>2.7272727272727271E-2</v>
      </c>
      <c r="P12" s="81">
        <v>4.5454545454545456E-2</v>
      </c>
      <c r="Q12" s="22">
        <v>2.7272727272727271E-2</v>
      </c>
      <c r="R12">
        <v>1</v>
      </c>
      <c r="S12"/>
    </row>
    <row r="13" spans="1:19">
      <c r="A13" s="165"/>
      <c r="B13" s="23" t="s">
        <v>34</v>
      </c>
      <c r="C13" s="24">
        <v>12</v>
      </c>
      <c r="D13" s="25">
        <v>0.5</v>
      </c>
      <c r="E13" s="25">
        <v>0</v>
      </c>
      <c r="F13" s="25">
        <v>0.25</v>
      </c>
      <c r="G13" s="25">
        <v>0</v>
      </c>
      <c r="H13" s="25">
        <v>0.25</v>
      </c>
      <c r="I13" s="25">
        <v>0.25</v>
      </c>
      <c r="J13" s="25">
        <v>0</v>
      </c>
      <c r="K13" s="25">
        <v>8.3333333333333329E-2</v>
      </c>
      <c r="L13" s="25">
        <v>8.3333333333333329E-2</v>
      </c>
      <c r="M13" s="25">
        <v>0</v>
      </c>
      <c r="N13" s="26">
        <v>0</v>
      </c>
      <c r="O13" s="74">
        <v>0</v>
      </c>
      <c r="P13" s="74">
        <v>0</v>
      </c>
      <c r="Q13" s="27">
        <v>0.25</v>
      </c>
      <c r="R13">
        <v>1</v>
      </c>
      <c r="S13"/>
    </row>
    <row r="14" spans="1:19">
      <c r="A14" s="163" t="s">
        <v>84</v>
      </c>
      <c r="B14" s="13" t="s">
        <v>85</v>
      </c>
      <c r="C14" s="19">
        <v>1490</v>
      </c>
      <c r="D14" s="20">
        <v>0.67315436241610738</v>
      </c>
      <c r="E14" s="20">
        <v>0.11006711409395974</v>
      </c>
      <c r="F14" s="20">
        <v>0.50469798657718123</v>
      </c>
      <c r="G14" s="20">
        <v>2.0134228187919462E-2</v>
      </c>
      <c r="H14" s="20">
        <v>0.14630872483221477</v>
      </c>
      <c r="I14" s="20">
        <v>0.27114093959731544</v>
      </c>
      <c r="J14" s="20">
        <v>2.6845637583892617E-2</v>
      </c>
      <c r="K14" s="20">
        <v>0.24563758389261744</v>
      </c>
      <c r="L14" s="20">
        <v>0.31006711409395971</v>
      </c>
      <c r="M14" s="20">
        <v>3.1543624161073827E-2</v>
      </c>
      <c r="N14" s="21">
        <v>3.4228187919463089E-2</v>
      </c>
      <c r="O14" s="73">
        <v>5.3020134228187916E-2</v>
      </c>
      <c r="P14" s="73">
        <v>2.4161073825503355E-2</v>
      </c>
      <c r="Q14" s="22">
        <v>2.5503355704697986E-2</v>
      </c>
      <c r="R14">
        <v>1</v>
      </c>
      <c r="S14"/>
    </row>
    <row r="15" spans="1:19">
      <c r="A15" s="164"/>
      <c r="B15" s="18" t="s">
        <v>86</v>
      </c>
      <c r="C15" s="19">
        <v>1737</v>
      </c>
      <c r="D15" s="20">
        <v>0.68336211859527918</v>
      </c>
      <c r="E15" s="20">
        <v>8.0023028209556701E-2</v>
      </c>
      <c r="F15" s="20">
        <v>0.52849740932642486</v>
      </c>
      <c r="G15" s="20">
        <v>1.0938399539435808E-2</v>
      </c>
      <c r="H15" s="20">
        <v>0.18249856073690271</v>
      </c>
      <c r="I15" s="20">
        <v>0.27576280944156589</v>
      </c>
      <c r="J15" s="20">
        <v>3.7420840529648822E-2</v>
      </c>
      <c r="K15" s="20">
        <v>0.21646516983304548</v>
      </c>
      <c r="L15" s="20">
        <v>0.34887737478411052</v>
      </c>
      <c r="M15" s="20">
        <v>2.3028209556706966E-2</v>
      </c>
      <c r="N15" s="21">
        <v>3.8572251007484168E-2</v>
      </c>
      <c r="O15" s="73">
        <v>6.44789867587795E-2</v>
      </c>
      <c r="P15" s="73">
        <v>1.7846862406447898E-2</v>
      </c>
      <c r="Q15" s="22">
        <v>2.8785261945883708E-2</v>
      </c>
      <c r="R15">
        <v>1</v>
      </c>
      <c r="S15"/>
    </row>
    <row r="16" spans="1:19">
      <c r="A16" s="165"/>
      <c r="B16" s="23" t="s">
        <v>19</v>
      </c>
      <c r="C16" s="24">
        <v>19</v>
      </c>
      <c r="D16" s="25">
        <v>0.78947368421052633</v>
      </c>
      <c r="E16" s="25">
        <v>0</v>
      </c>
      <c r="F16" s="25">
        <v>0.36842105263157893</v>
      </c>
      <c r="G16" s="25">
        <v>0</v>
      </c>
      <c r="H16" s="25">
        <v>0.36842105263157893</v>
      </c>
      <c r="I16" s="25">
        <v>0.31578947368421051</v>
      </c>
      <c r="J16" s="25">
        <v>0</v>
      </c>
      <c r="K16" s="25">
        <v>0.21052631578947367</v>
      </c>
      <c r="L16" s="25">
        <v>0.10526315789473684</v>
      </c>
      <c r="M16" s="25">
        <v>0</v>
      </c>
      <c r="N16" s="26">
        <v>0</v>
      </c>
      <c r="O16" s="74">
        <v>0</v>
      </c>
      <c r="P16" s="74">
        <v>0</v>
      </c>
      <c r="Q16" s="27">
        <v>0.10526315789473684</v>
      </c>
      <c r="R16">
        <v>1</v>
      </c>
      <c r="S16"/>
    </row>
    <row r="17" spans="1:19" ht="12" customHeight="1">
      <c r="A17" s="163" t="s">
        <v>87</v>
      </c>
      <c r="B17" s="28" t="s">
        <v>18</v>
      </c>
      <c r="C17" s="29">
        <v>463</v>
      </c>
      <c r="D17" s="30">
        <v>0.58315334773218142</v>
      </c>
      <c r="E17" s="30">
        <v>6.4794816414686832E-2</v>
      </c>
      <c r="F17" s="30">
        <v>0.27213822894168466</v>
      </c>
      <c r="G17" s="30">
        <v>6.4794816414686825E-3</v>
      </c>
      <c r="H17" s="30">
        <v>9.719222462203024E-2</v>
      </c>
      <c r="I17" s="30">
        <v>0.17710583153347731</v>
      </c>
      <c r="J17" s="30">
        <v>6.9114470842332618E-2</v>
      </c>
      <c r="K17" s="30">
        <v>0.19222462203023757</v>
      </c>
      <c r="L17" s="30">
        <v>0.56371490280777536</v>
      </c>
      <c r="M17" s="30">
        <v>0.10367170626349892</v>
      </c>
      <c r="N17" s="31">
        <v>6.0475161987041039E-2</v>
      </c>
      <c r="O17" s="75">
        <v>0.16414686825053995</v>
      </c>
      <c r="P17" s="75">
        <v>3.4557235421166309E-2</v>
      </c>
      <c r="Q17" s="32">
        <v>2.591792656587473E-2</v>
      </c>
      <c r="R17">
        <v>1</v>
      </c>
      <c r="S17"/>
    </row>
    <row r="18" spans="1:19">
      <c r="A18" s="165"/>
      <c r="B18" s="18" t="s">
        <v>98</v>
      </c>
      <c r="C18" s="19">
        <v>837</v>
      </c>
      <c r="D18" s="20">
        <v>0.57825567502986863</v>
      </c>
      <c r="E18" s="20">
        <v>0.11350059737156511</v>
      </c>
      <c r="F18" s="20">
        <v>0.45878136200716846</v>
      </c>
      <c r="G18" s="20">
        <v>9.557945041816009E-3</v>
      </c>
      <c r="H18" s="20">
        <v>0.12664277180406214</v>
      </c>
      <c r="I18" s="20">
        <v>0.1971326164874552</v>
      </c>
      <c r="J18" s="20">
        <v>5.0179211469534052E-2</v>
      </c>
      <c r="K18" s="20">
        <v>0.31541218637992829</v>
      </c>
      <c r="L18" s="20">
        <v>0.47192353643966545</v>
      </c>
      <c r="M18" s="20">
        <v>2.5089605734767026E-2</v>
      </c>
      <c r="N18" s="21">
        <v>6.3321385902031069E-2</v>
      </c>
      <c r="O18" s="73">
        <v>4.8984468339307051E-2</v>
      </c>
      <c r="P18" s="73">
        <v>2.5089605734767026E-2</v>
      </c>
      <c r="Q18" s="22">
        <v>8.3632019115890081E-3</v>
      </c>
      <c r="R18">
        <v>1</v>
      </c>
      <c r="S18"/>
    </row>
    <row r="19" spans="1:19">
      <c r="A19" s="163"/>
      <c r="B19" s="18" t="s">
        <v>99</v>
      </c>
      <c r="C19" s="19">
        <v>969</v>
      </c>
      <c r="D19" s="20">
        <v>0.67905056759545923</v>
      </c>
      <c r="E19" s="20">
        <v>7.0175438596491224E-2</v>
      </c>
      <c r="F19" s="20">
        <v>0.55727554179566563</v>
      </c>
      <c r="G19" s="20">
        <v>1.8575851393188854E-2</v>
      </c>
      <c r="H19" s="20">
        <v>0.18059855521155832</v>
      </c>
      <c r="I19" s="20">
        <v>0.24148606811145512</v>
      </c>
      <c r="J19" s="20">
        <v>2.4767801857585141E-2</v>
      </c>
      <c r="K19" s="20">
        <v>0.28895768833849328</v>
      </c>
      <c r="L19" s="20">
        <v>0.32404540763673889</v>
      </c>
      <c r="M19" s="20">
        <v>1.8575851393188854E-2</v>
      </c>
      <c r="N19" s="21">
        <v>2.5799793601651185E-2</v>
      </c>
      <c r="O19" s="73">
        <v>4.9535603715170282E-2</v>
      </c>
      <c r="P19" s="73">
        <v>1.4447884416924664E-2</v>
      </c>
      <c r="Q19" s="22">
        <v>2.1671826625386997E-2</v>
      </c>
      <c r="R19">
        <v>1</v>
      </c>
      <c r="S19"/>
    </row>
    <row r="20" spans="1:19">
      <c r="A20" s="164"/>
      <c r="B20" s="18" t="s">
        <v>100</v>
      </c>
      <c r="C20" s="19">
        <v>675</v>
      </c>
      <c r="D20" s="20">
        <v>0.80296296296296299</v>
      </c>
      <c r="E20" s="20">
        <v>0.1111111111111111</v>
      </c>
      <c r="F20" s="20">
        <v>0.65481481481481485</v>
      </c>
      <c r="G20" s="20">
        <v>2.3703703703703703E-2</v>
      </c>
      <c r="H20" s="20">
        <v>0.21777777777777776</v>
      </c>
      <c r="I20" s="20">
        <v>0.40148148148148149</v>
      </c>
      <c r="J20" s="20">
        <v>5.9259259259259256E-3</v>
      </c>
      <c r="K20" s="20">
        <v>0.14074074074074075</v>
      </c>
      <c r="L20" s="20">
        <v>0.12148148148148148</v>
      </c>
      <c r="M20" s="20">
        <v>0</v>
      </c>
      <c r="N20" s="21">
        <v>1.7777777777777778E-2</v>
      </c>
      <c r="O20" s="73">
        <v>2.9629629629629631E-2</v>
      </c>
      <c r="P20" s="73">
        <v>1.4814814814814815E-2</v>
      </c>
      <c r="Q20" s="22">
        <v>5.0370370370370371E-2</v>
      </c>
      <c r="R20">
        <v>1</v>
      </c>
      <c r="S20"/>
    </row>
    <row r="21" spans="1:19">
      <c r="A21" s="164"/>
      <c r="B21" s="18" t="s">
        <v>101</v>
      </c>
      <c r="C21" s="19">
        <v>287</v>
      </c>
      <c r="D21" s="20">
        <v>0.83972125435540068</v>
      </c>
      <c r="E21" s="20">
        <v>0.12195121951219512</v>
      </c>
      <c r="F21" s="20">
        <v>0.62717770034843201</v>
      </c>
      <c r="G21" s="20">
        <v>1.3937282229965157E-2</v>
      </c>
      <c r="H21" s="20">
        <v>0.22996515679442509</v>
      </c>
      <c r="I21" s="20">
        <v>0.46689895470383275</v>
      </c>
      <c r="J21" s="20">
        <v>1.0452961672473868E-2</v>
      </c>
      <c r="K21" s="20">
        <v>5.9233449477351915E-2</v>
      </c>
      <c r="L21" s="20">
        <v>5.9233449477351915E-2</v>
      </c>
      <c r="M21" s="20">
        <v>0</v>
      </c>
      <c r="N21" s="21">
        <v>0</v>
      </c>
      <c r="O21" s="73">
        <v>2.0905923344947737E-2</v>
      </c>
      <c r="P21" s="73">
        <v>2.0905923344947737E-2</v>
      </c>
      <c r="Q21" s="22">
        <v>4.878048780487805E-2</v>
      </c>
      <c r="R21">
        <v>1</v>
      </c>
      <c r="S21"/>
    </row>
    <row r="22" spans="1:19">
      <c r="A22" s="165"/>
      <c r="B22" s="23" t="s">
        <v>34</v>
      </c>
      <c r="C22" s="24">
        <v>15</v>
      </c>
      <c r="D22" s="25">
        <v>0.66666666666666663</v>
      </c>
      <c r="E22" s="25">
        <v>0</v>
      </c>
      <c r="F22" s="25">
        <v>0.33333333333333331</v>
      </c>
      <c r="G22" s="25">
        <v>0</v>
      </c>
      <c r="H22" s="25">
        <v>0.2</v>
      </c>
      <c r="I22" s="25">
        <v>0.2</v>
      </c>
      <c r="J22" s="25">
        <v>0</v>
      </c>
      <c r="K22" s="25">
        <v>6.6666666666666666E-2</v>
      </c>
      <c r="L22" s="25">
        <v>6.6666666666666666E-2</v>
      </c>
      <c r="M22" s="25">
        <v>0</v>
      </c>
      <c r="N22" s="26">
        <v>0</v>
      </c>
      <c r="O22" s="74">
        <v>0</v>
      </c>
      <c r="P22" s="74">
        <v>0</v>
      </c>
      <c r="Q22" s="27">
        <v>0.13333333333333333</v>
      </c>
      <c r="R22">
        <v>1</v>
      </c>
      <c r="S22"/>
    </row>
    <row r="23" spans="1:19" ht="12" customHeight="1">
      <c r="A23" s="163" t="s">
        <v>88</v>
      </c>
      <c r="B23" s="28" t="s">
        <v>20</v>
      </c>
      <c r="C23" s="14">
        <v>217</v>
      </c>
      <c r="D23" s="15">
        <v>0.56221198156682028</v>
      </c>
      <c r="E23" s="15">
        <v>6.4516129032258063E-2</v>
      </c>
      <c r="F23" s="15">
        <v>0.25806451612903225</v>
      </c>
      <c r="G23" s="15">
        <v>0</v>
      </c>
      <c r="H23" s="15">
        <v>6.4516129032258063E-2</v>
      </c>
      <c r="I23" s="15">
        <v>0.16589861751152074</v>
      </c>
      <c r="J23" s="15">
        <v>7.3732718894009217E-2</v>
      </c>
      <c r="K23" s="15">
        <v>0.17511520737327188</v>
      </c>
      <c r="L23" s="15">
        <v>0.52995391705069128</v>
      </c>
      <c r="M23" s="15">
        <v>0.10138248847926268</v>
      </c>
      <c r="N23" s="16">
        <v>5.9907834101382486E-2</v>
      </c>
      <c r="O23" s="72">
        <v>0.16589861751152074</v>
      </c>
      <c r="P23" s="72">
        <v>3.2258064516129031E-2</v>
      </c>
      <c r="Q23" s="17">
        <v>2.7649769585253458E-2</v>
      </c>
      <c r="R23">
        <v>1</v>
      </c>
      <c r="S23"/>
    </row>
    <row r="24" spans="1:19">
      <c r="A24" s="164"/>
      <c r="B24" s="18" t="s">
        <v>102</v>
      </c>
      <c r="C24" s="19">
        <v>357</v>
      </c>
      <c r="D24" s="20">
        <v>0.56582633053221287</v>
      </c>
      <c r="E24" s="20">
        <v>0.16246498599439776</v>
      </c>
      <c r="F24" s="20">
        <v>0.43137254901960786</v>
      </c>
      <c r="G24" s="20">
        <v>1.680672268907563E-2</v>
      </c>
      <c r="H24" s="20">
        <v>0.13165266106442577</v>
      </c>
      <c r="I24" s="20">
        <v>0.19887955182072828</v>
      </c>
      <c r="J24" s="20">
        <v>3.3613445378151259E-2</v>
      </c>
      <c r="K24" s="20">
        <v>0.28291316526610644</v>
      </c>
      <c r="L24" s="20">
        <v>0.45378151260504201</v>
      </c>
      <c r="M24" s="20">
        <v>4.2016806722689079E-2</v>
      </c>
      <c r="N24" s="21">
        <v>5.0420168067226892E-2</v>
      </c>
      <c r="O24" s="73">
        <v>5.8823529411764705E-2</v>
      </c>
      <c r="P24" s="73">
        <v>3.081232492997199E-2</v>
      </c>
      <c r="Q24" s="22">
        <v>0</v>
      </c>
      <c r="R24">
        <v>1</v>
      </c>
      <c r="S24"/>
    </row>
    <row r="25" spans="1:19">
      <c r="A25" s="165"/>
      <c r="B25" s="18" t="s">
        <v>103</v>
      </c>
      <c r="C25" s="19">
        <v>429</v>
      </c>
      <c r="D25" s="20">
        <v>0.65967365967365965</v>
      </c>
      <c r="E25" s="20">
        <v>8.3916083916083919E-2</v>
      </c>
      <c r="F25" s="20">
        <v>0.54545454545454541</v>
      </c>
      <c r="G25" s="20">
        <v>2.3310023310023312E-2</v>
      </c>
      <c r="H25" s="20">
        <v>0.1655011655011655</v>
      </c>
      <c r="I25" s="20">
        <v>0.2400932400932401</v>
      </c>
      <c r="J25" s="20">
        <v>2.3310023310023312E-2</v>
      </c>
      <c r="K25" s="20">
        <v>0.32634032634032634</v>
      </c>
      <c r="L25" s="20">
        <v>0.31235431235431238</v>
      </c>
      <c r="M25" s="20">
        <v>2.3310023310023312E-2</v>
      </c>
      <c r="N25" s="21">
        <v>2.7972027972027972E-2</v>
      </c>
      <c r="O25" s="73">
        <v>2.7972027972027972E-2</v>
      </c>
      <c r="P25" s="73">
        <v>9.324009324009324E-3</v>
      </c>
      <c r="Q25" s="22">
        <v>1.3986013986013986E-2</v>
      </c>
      <c r="R25">
        <v>1</v>
      </c>
      <c r="S25"/>
    </row>
    <row r="26" spans="1:19">
      <c r="A26" s="163"/>
      <c r="B26" s="18" t="s">
        <v>104</v>
      </c>
      <c r="C26" s="19">
        <v>344</v>
      </c>
      <c r="D26" s="20">
        <v>0.79360465116279066</v>
      </c>
      <c r="E26" s="20">
        <v>0.11046511627906977</v>
      </c>
      <c r="F26" s="20">
        <v>0.63953488372093026</v>
      </c>
      <c r="G26" s="20">
        <v>3.4883720930232558E-2</v>
      </c>
      <c r="H26" s="20">
        <v>0.16569767441860464</v>
      </c>
      <c r="I26" s="20">
        <v>0.36337209302325579</v>
      </c>
      <c r="J26" s="20">
        <v>0</v>
      </c>
      <c r="K26" s="20">
        <v>0.21220930232558138</v>
      </c>
      <c r="L26" s="20">
        <v>0.11918604651162791</v>
      </c>
      <c r="M26" s="20">
        <v>0</v>
      </c>
      <c r="N26" s="21">
        <v>2.3255813953488372E-2</v>
      </c>
      <c r="O26" s="73">
        <v>1.7441860465116279E-2</v>
      </c>
      <c r="P26" s="73">
        <v>2.9069767441860465E-2</v>
      </c>
      <c r="Q26" s="22">
        <v>5.232558139534884E-2</v>
      </c>
      <c r="R26">
        <v>1</v>
      </c>
      <c r="S26"/>
    </row>
    <row r="27" spans="1:19">
      <c r="A27" s="164"/>
      <c r="B27" s="18" t="s">
        <v>105</v>
      </c>
      <c r="C27" s="19">
        <v>141</v>
      </c>
      <c r="D27" s="20">
        <v>0.85815602836879434</v>
      </c>
      <c r="E27" s="20">
        <v>0.1276595744680851</v>
      </c>
      <c r="F27" s="20">
        <v>0.60992907801418439</v>
      </c>
      <c r="G27" s="20">
        <v>1.4184397163120567E-2</v>
      </c>
      <c r="H27" s="20">
        <v>0.20567375886524822</v>
      </c>
      <c r="I27" s="20">
        <v>0.48936170212765956</v>
      </c>
      <c r="J27" s="20">
        <v>1.4184397163120567E-2</v>
      </c>
      <c r="K27" s="20">
        <v>9.9290780141843976E-2</v>
      </c>
      <c r="L27" s="20">
        <v>7.0921985815602842E-2</v>
      </c>
      <c r="M27" s="20">
        <v>0</v>
      </c>
      <c r="N27" s="21">
        <v>0</v>
      </c>
      <c r="O27" s="73">
        <v>2.8368794326241134E-2</v>
      </c>
      <c r="P27" s="73">
        <v>2.8368794326241134E-2</v>
      </c>
      <c r="Q27" s="22">
        <v>5.6737588652482268E-2</v>
      </c>
      <c r="R27">
        <v>1</v>
      </c>
      <c r="S27"/>
    </row>
    <row r="28" spans="1:19">
      <c r="A28" s="164"/>
      <c r="B28" s="18" t="s">
        <v>21</v>
      </c>
      <c r="C28" s="19">
        <v>2</v>
      </c>
      <c r="D28" s="20">
        <v>1</v>
      </c>
      <c r="E28" s="20">
        <v>0</v>
      </c>
      <c r="F28" s="20">
        <v>1</v>
      </c>
      <c r="G28" s="20">
        <v>0</v>
      </c>
      <c r="H28" s="20">
        <v>0</v>
      </c>
      <c r="I28" s="20">
        <v>0</v>
      </c>
      <c r="J28" s="20">
        <v>0</v>
      </c>
      <c r="K28" s="20">
        <v>0</v>
      </c>
      <c r="L28" s="20">
        <v>0</v>
      </c>
      <c r="M28" s="20">
        <v>0</v>
      </c>
      <c r="N28" s="21">
        <v>0</v>
      </c>
      <c r="O28" s="73">
        <v>0</v>
      </c>
      <c r="P28" s="73">
        <v>0</v>
      </c>
      <c r="Q28" s="22">
        <v>0</v>
      </c>
      <c r="R28">
        <v>1</v>
      </c>
      <c r="S28"/>
    </row>
    <row r="29" spans="1:19">
      <c r="A29" s="164"/>
      <c r="B29" s="18" t="s">
        <v>22</v>
      </c>
      <c r="C29" s="19">
        <v>244</v>
      </c>
      <c r="D29" s="20">
        <v>0.59836065573770492</v>
      </c>
      <c r="E29" s="20">
        <v>6.5573770491803282E-2</v>
      </c>
      <c r="F29" s="20">
        <v>0.28688524590163933</v>
      </c>
      <c r="G29" s="20">
        <v>1.2295081967213115E-2</v>
      </c>
      <c r="H29" s="20">
        <v>0.11885245901639344</v>
      </c>
      <c r="I29" s="20">
        <v>0.18032786885245902</v>
      </c>
      <c r="J29" s="20">
        <v>6.5573770491803282E-2</v>
      </c>
      <c r="K29" s="20">
        <v>0.20901639344262296</v>
      </c>
      <c r="L29" s="20">
        <v>0.59836065573770492</v>
      </c>
      <c r="M29" s="20">
        <v>0.10655737704918032</v>
      </c>
      <c r="N29" s="21">
        <v>6.1475409836065573E-2</v>
      </c>
      <c r="O29" s="73">
        <v>0.16393442622950818</v>
      </c>
      <c r="P29" s="73">
        <v>3.6885245901639344E-2</v>
      </c>
      <c r="Q29" s="22">
        <v>2.4590163934426229E-2</v>
      </c>
      <c r="R29">
        <v>1</v>
      </c>
      <c r="S29"/>
    </row>
    <row r="30" spans="1:19">
      <c r="A30" s="164"/>
      <c r="B30" s="18" t="s">
        <v>106</v>
      </c>
      <c r="C30" s="19">
        <v>476</v>
      </c>
      <c r="D30" s="20">
        <v>0.58403361344537819</v>
      </c>
      <c r="E30" s="20">
        <v>7.7731092436974791E-2</v>
      </c>
      <c r="F30" s="20">
        <v>0.47899159663865548</v>
      </c>
      <c r="G30" s="20">
        <v>4.2016806722689074E-3</v>
      </c>
      <c r="H30" s="20">
        <v>0.11974789915966387</v>
      </c>
      <c r="I30" s="20">
        <v>0.19747899159663865</v>
      </c>
      <c r="J30" s="20">
        <v>6.3025210084033612E-2</v>
      </c>
      <c r="K30" s="20">
        <v>0.33823529411764708</v>
      </c>
      <c r="L30" s="20">
        <v>0.48949579831932771</v>
      </c>
      <c r="M30" s="20">
        <v>1.2605042016806723E-2</v>
      </c>
      <c r="N30" s="21">
        <v>7.3529411764705885E-2</v>
      </c>
      <c r="O30" s="73">
        <v>4.2016806722689079E-2</v>
      </c>
      <c r="P30" s="73">
        <v>2.100840336134454E-2</v>
      </c>
      <c r="Q30" s="22">
        <v>1.4705882352941176E-2</v>
      </c>
      <c r="R30">
        <v>1</v>
      </c>
      <c r="S30"/>
    </row>
    <row r="31" spans="1:19">
      <c r="A31" s="164"/>
      <c r="B31" s="18" t="s">
        <v>107</v>
      </c>
      <c r="C31" s="19">
        <v>538</v>
      </c>
      <c r="D31" s="20">
        <v>0.69330855018587356</v>
      </c>
      <c r="E31" s="20">
        <v>5.9479553903345722E-2</v>
      </c>
      <c r="F31" s="20">
        <v>0.56505576208178443</v>
      </c>
      <c r="G31" s="20">
        <v>1.4869888475836431E-2</v>
      </c>
      <c r="H31" s="20">
        <v>0.19330855018587362</v>
      </c>
      <c r="I31" s="20">
        <v>0.23977695167286245</v>
      </c>
      <c r="J31" s="20">
        <v>2.6022304832713755E-2</v>
      </c>
      <c r="K31" s="20">
        <v>0.26022304832713755</v>
      </c>
      <c r="L31" s="20">
        <v>0.33457249070631973</v>
      </c>
      <c r="M31" s="20">
        <v>1.4869888475836431E-2</v>
      </c>
      <c r="N31" s="21">
        <v>2.4163568773234202E-2</v>
      </c>
      <c r="O31" s="73">
        <v>6.6914498141263934E-2</v>
      </c>
      <c r="P31" s="73">
        <v>1.858736059479554E-2</v>
      </c>
      <c r="Q31" s="22">
        <v>2.7881040892193308E-2</v>
      </c>
      <c r="R31">
        <v>1</v>
      </c>
      <c r="S31"/>
    </row>
    <row r="32" spans="1:19">
      <c r="A32" s="164"/>
      <c r="B32" s="18" t="s">
        <v>108</v>
      </c>
      <c r="C32" s="19">
        <v>331</v>
      </c>
      <c r="D32" s="20">
        <v>0.81268882175226587</v>
      </c>
      <c r="E32" s="20">
        <v>0.11178247734138973</v>
      </c>
      <c r="F32" s="20">
        <v>0.67069486404833834</v>
      </c>
      <c r="G32" s="20">
        <v>1.2084592145015106E-2</v>
      </c>
      <c r="H32" s="20">
        <v>0.27190332326283989</v>
      </c>
      <c r="I32" s="20">
        <v>0.44108761329305135</v>
      </c>
      <c r="J32" s="20">
        <v>1.2084592145015106E-2</v>
      </c>
      <c r="K32" s="20">
        <v>6.6465256797583083E-2</v>
      </c>
      <c r="L32" s="20">
        <v>0.12386706948640483</v>
      </c>
      <c r="M32" s="20">
        <v>0</v>
      </c>
      <c r="N32" s="21">
        <v>1.2084592145015106E-2</v>
      </c>
      <c r="O32" s="73">
        <v>4.2296072507552872E-2</v>
      </c>
      <c r="P32" s="73">
        <v>0</v>
      </c>
      <c r="Q32" s="22">
        <v>4.8338368580060423E-2</v>
      </c>
      <c r="R32">
        <v>1</v>
      </c>
      <c r="S32"/>
    </row>
    <row r="33" spans="1:19">
      <c r="A33" s="164"/>
      <c r="B33" s="18" t="s">
        <v>109</v>
      </c>
      <c r="C33" s="19">
        <v>145</v>
      </c>
      <c r="D33" s="20">
        <v>0.82068965517241377</v>
      </c>
      <c r="E33" s="20">
        <v>0.11724137931034483</v>
      </c>
      <c r="F33" s="20">
        <v>0.64827586206896548</v>
      </c>
      <c r="G33" s="20">
        <v>1.3793103448275862E-2</v>
      </c>
      <c r="H33" s="20">
        <v>0.25517241379310346</v>
      </c>
      <c r="I33" s="20">
        <v>0.44827586206896552</v>
      </c>
      <c r="J33" s="20">
        <v>6.8965517241379309E-3</v>
      </c>
      <c r="K33" s="20">
        <v>1.3793103448275862E-2</v>
      </c>
      <c r="L33" s="20">
        <v>4.1379310344827586E-2</v>
      </c>
      <c r="M33" s="20">
        <v>0</v>
      </c>
      <c r="N33" s="21">
        <v>0</v>
      </c>
      <c r="O33" s="73">
        <v>1.3793103448275862E-2</v>
      </c>
      <c r="P33" s="73">
        <v>1.3793103448275862E-2</v>
      </c>
      <c r="Q33" s="22">
        <v>4.1379310344827586E-2</v>
      </c>
      <c r="R33">
        <v>1</v>
      </c>
      <c r="S33"/>
    </row>
    <row r="34" spans="1:19">
      <c r="A34" s="164"/>
      <c r="B34" s="18" t="s">
        <v>23</v>
      </c>
      <c r="C34" s="19">
        <v>3</v>
      </c>
      <c r="D34" s="20">
        <v>0.66666666666666663</v>
      </c>
      <c r="E34" s="20">
        <v>0</v>
      </c>
      <c r="F34" s="20">
        <v>0</v>
      </c>
      <c r="G34" s="20">
        <v>0</v>
      </c>
      <c r="H34" s="20">
        <v>0</v>
      </c>
      <c r="I34" s="20">
        <v>0.33333333333333331</v>
      </c>
      <c r="J34" s="20">
        <v>0</v>
      </c>
      <c r="K34" s="20">
        <v>0</v>
      </c>
      <c r="L34" s="20">
        <v>0</v>
      </c>
      <c r="M34" s="20">
        <v>0</v>
      </c>
      <c r="N34" s="21">
        <v>0</v>
      </c>
      <c r="O34" s="73">
        <v>0</v>
      </c>
      <c r="P34" s="73">
        <v>0</v>
      </c>
      <c r="Q34" s="22">
        <v>0</v>
      </c>
      <c r="R34">
        <v>1</v>
      </c>
      <c r="S34"/>
    </row>
    <row r="35" spans="1:19">
      <c r="A35" s="165"/>
      <c r="B35" s="23" t="s">
        <v>208</v>
      </c>
      <c r="C35" s="24">
        <v>19</v>
      </c>
      <c r="D35" s="25">
        <v>0.78949999999999998</v>
      </c>
      <c r="E35" s="25">
        <v>0</v>
      </c>
      <c r="F35" s="25">
        <v>0.36840000000000006</v>
      </c>
      <c r="G35" s="25">
        <v>0</v>
      </c>
      <c r="H35" s="25">
        <v>0.36840000000000006</v>
      </c>
      <c r="I35" s="25">
        <v>0.31579999999999997</v>
      </c>
      <c r="J35" s="25">
        <v>0</v>
      </c>
      <c r="K35" s="25">
        <v>0.21050000000000002</v>
      </c>
      <c r="L35" s="25">
        <v>0.10529999999999999</v>
      </c>
      <c r="M35" s="25">
        <v>0</v>
      </c>
      <c r="N35" s="26">
        <v>0</v>
      </c>
      <c r="O35" s="74">
        <v>0</v>
      </c>
      <c r="P35" s="74">
        <v>0</v>
      </c>
      <c r="Q35" s="27">
        <v>0.10529999999999999</v>
      </c>
      <c r="R35"/>
      <c r="S35"/>
    </row>
    <row r="36" spans="1:19" ht="12" customHeight="1">
      <c r="A36" s="163" t="s">
        <v>89</v>
      </c>
      <c r="B36" s="13" t="s">
        <v>110</v>
      </c>
      <c r="C36" s="14">
        <v>43</v>
      </c>
      <c r="D36" s="15">
        <v>0.81395348837209303</v>
      </c>
      <c r="E36" s="15">
        <v>9.3023255813953487E-2</v>
      </c>
      <c r="F36" s="15">
        <v>0.81395348837209303</v>
      </c>
      <c r="G36" s="15">
        <v>0</v>
      </c>
      <c r="H36" s="15">
        <v>0.13953488372093023</v>
      </c>
      <c r="I36" s="15">
        <v>0.27906976744186046</v>
      </c>
      <c r="J36" s="15">
        <v>0</v>
      </c>
      <c r="K36" s="15">
        <v>0.20930232558139536</v>
      </c>
      <c r="L36" s="15">
        <v>0.11627906976744186</v>
      </c>
      <c r="M36" s="15">
        <v>0</v>
      </c>
      <c r="N36" s="16">
        <v>4.6511627906976744E-2</v>
      </c>
      <c r="O36" s="72">
        <v>0</v>
      </c>
      <c r="P36" s="72">
        <v>0</v>
      </c>
      <c r="Q36" s="17">
        <v>9.3023255813953487E-2</v>
      </c>
      <c r="R36"/>
      <c r="S36"/>
    </row>
    <row r="37" spans="1:19">
      <c r="A37" s="164"/>
      <c r="B37" s="18" t="s">
        <v>111</v>
      </c>
      <c r="C37" s="19">
        <v>299</v>
      </c>
      <c r="D37" s="20">
        <v>0.67892976588628762</v>
      </c>
      <c r="E37" s="20">
        <v>0.14381270903010032</v>
      </c>
      <c r="F37" s="20">
        <v>0.41806020066889632</v>
      </c>
      <c r="G37" s="20">
        <v>2.0066889632107024E-2</v>
      </c>
      <c r="H37" s="20">
        <v>0.18394648829431437</v>
      </c>
      <c r="I37" s="20">
        <v>0.24080267558528429</v>
      </c>
      <c r="J37" s="20">
        <v>3.0100334448160536E-2</v>
      </c>
      <c r="K37" s="20">
        <v>0.2709030100334448</v>
      </c>
      <c r="L37" s="20">
        <v>0.37123745819397991</v>
      </c>
      <c r="M37" s="20">
        <v>2.6755852842809364E-2</v>
      </c>
      <c r="N37" s="21">
        <v>4.0133779264214048E-2</v>
      </c>
      <c r="O37" s="73">
        <v>5.6856187290969896E-2</v>
      </c>
      <c r="P37" s="73">
        <v>4.6822742474916385E-2</v>
      </c>
      <c r="Q37" s="22">
        <v>3.0100334448160536E-2</v>
      </c>
      <c r="R37"/>
      <c r="S37"/>
    </row>
    <row r="38" spans="1:19">
      <c r="A38" s="165"/>
      <c r="B38" s="18" t="s">
        <v>112</v>
      </c>
      <c r="C38" s="19">
        <v>1006</v>
      </c>
      <c r="D38" s="20">
        <v>0.59741550695825052</v>
      </c>
      <c r="E38" s="20">
        <v>7.7534791252485094E-2</v>
      </c>
      <c r="F38" s="20">
        <v>0.4860834990059642</v>
      </c>
      <c r="G38" s="20">
        <v>9.9403578528827041E-3</v>
      </c>
      <c r="H38" s="20">
        <v>0.13618290258449303</v>
      </c>
      <c r="I38" s="20">
        <v>0.2077534791252485</v>
      </c>
      <c r="J38" s="20">
        <v>5.168986083499006E-2</v>
      </c>
      <c r="K38" s="20">
        <v>0.29821073558648109</v>
      </c>
      <c r="L38" s="20">
        <v>0.40854870775347912</v>
      </c>
      <c r="M38" s="20">
        <v>3.8767395626242547E-2</v>
      </c>
      <c r="N38" s="21">
        <v>4.6719681908548708E-2</v>
      </c>
      <c r="O38" s="73">
        <v>8.3499005964214709E-2</v>
      </c>
      <c r="P38" s="73">
        <v>2.3856858846918488E-2</v>
      </c>
      <c r="Q38" s="22">
        <v>9.9403578528827041E-3</v>
      </c>
      <c r="R38"/>
      <c r="S38"/>
    </row>
    <row r="39" spans="1:19">
      <c r="A39" s="163"/>
      <c r="B39" s="18" t="s">
        <v>113</v>
      </c>
      <c r="C39" s="19">
        <v>606</v>
      </c>
      <c r="D39" s="20">
        <v>0.68151815181518149</v>
      </c>
      <c r="E39" s="20">
        <v>7.0957095709570955E-2</v>
      </c>
      <c r="F39" s="20">
        <v>0.52640264026402639</v>
      </c>
      <c r="G39" s="20">
        <v>9.9009900990099011E-3</v>
      </c>
      <c r="H39" s="20">
        <v>0.15511551155115511</v>
      </c>
      <c r="I39" s="20">
        <v>0.26897689768976896</v>
      </c>
      <c r="J39" s="20">
        <v>2.6402640264026403E-2</v>
      </c>
      <c r="K39" s="20">
        <v>0.24092409240924093</v>
      </c>
      <c r="L39" s="20">
        <v>0.41584158415841582</v>
      </c>
      <c r="M39" s="20">
        <v>2.3102310231023101E-2</v>
      </c>
      <c r="N39" s="21">
        <v>2.9702970297029702E-2</v>
      </c>
      <c r="O39" s="73">
        <v>4.2904290429042903E-2</v>
      </c>
      <c r="P39" s="73">
        <v>1.4851485148514851E-2</v>
      </c>
      <c r="Q39" s="22">
        <v>3.1353135313531351E-2</v>
      </c>
      <c r="R39"/>
      <c r="S39"/>
    </row>
    <row r="40" spans="1:19">
      <c r="A40" s="164"/>
      <c r="B40" s="18" t="s">
        <v>114</v>
      </c>
      <c r="C40" s="19">
        <v>190</v>
      </c>
      <c r="D40" s="20">
        <v>0.71052631578947367</v>
      </c>
      <c r="E40" s="20">
        <v>0.12105263157894737</v>
      </c>
      <c r="F40" s="20">
        <v>0.44210526315789472</v>
      </c>
      <c r="G40" s="20">
        <v>3.1578947368421054E-2</v>
      </c>
      <c r="H40" s="20">
        <v>0.15789473684210525</v>
      </c>
      <c r="I40" s="20">
        <v>0.21578947368421053</v>
      </c>
      <c r="J40" s="20">
        <v>3.1578947368421054E-2</v>
      </c>
      <c r="K40" s="20">
        <v>0.18421052631578946</v>
      </c>
      <c r="L40" s="20">
        <v>0.31052631578947371</v>
      </c>
      <c r="M40" s="20">
        <v>4.2105263157894736E-2</v>
      </c>
      <c r="N40" s="21">
        <v>2.1052631578947368E-2</v>
      </c>
      <c r="O40" s="73">
        <v>3.1578947368421054E-2</v>
      </c>
      <c r="P40" s="73">
        <v>6.3157894736842107E-2</v>
      </c>
      <c r="Q40" s="22">
        <v>3.1578947368421054E-2</v>
      </c>
      <c r="R40"/>
      <c r="S40"/>
    </row>
    <row r="41" spans="1:19">
      <c r="A41" s="164"/>
      <c r="B41" s="18" t="s">
        <v>35</v>
      </c>
      <c r="C41" s="19">
        <v>79</v>
      </c>
      <c r="D41" s="20">
        <v>0.60759493670886078</v>
      </c>
      <c r="E41" s="20">
        <v>5.0632911392405063E-2</v>
      </c>
      <c r="F41" s="20">
        <v>0.189873417721519</v>
      </c>
      <c r="G41" s="20">
        <v>0</v>
      </c>
      <c r="H41" s="20">
        <v>0.13924050632911392</v>
      </c>
      <c r="I41" s="20">
        <v>7.5949367088607597E-2</v>
      </c>
      <c r="J41" s="20">
        <v>5.0632911392405063E-2</v>
      </c>
      <c r="K41" s="20">
        <v>0.15189873417721519</v>
      </c>
      <c r="L41" s="20">
        <v>0.58227848101265822</v>
      </c>
      <c r="M41" s="20">
        <v>0.15189873417721519</v>
      </c>
      <c r="N41" s="21">
        <v>7.5949367088607597E-2</v>
      </c>
      <c r="O41" s="73">
        <v>0.29113924050632911</v>
      </c>
      <c r="P41" s="73">
        <v>0</v>
      </c>
      <c r="Q41" s="22">
        <v>0</v>
      </c>
      <c r="R41"/>
      <c r="S41"/>
    </row>
    <row r="42" spans="1:19">
      <c r="A42" s="164"/>
      <c r="B42" s="18" t="s">
        <v>36</v>
      </c>
      <c r="C42" s="19">
        <v>433</v>
      </c>
      <c r="D42" s="20">
        <v>0.72286374133949194</v>
      </c>
      <c r="E42" s="20">
        <v>9.237875288683603E-2</v>
      </c>
      <c r="F42" s="20">
        <v>0.62817551963048501</v>
      </c>
      <c r="G42" s="20">
        <v>1.1547344110854504E-2</v>
      </c>
      <c r="H42" s="20">
        <v>0.21247113163972287</v>
      </c>
      <c r="I42" s="20">
        <v>0.33949191685912239</v>
      </c>
      <c r="J42" s="20">
        <v>3.695150115473441E-2</v>
      </c>
      <c r="K42" s="20">
        <v>0.18706697459584296</v>
      </c>
      <c r="L42" s="20">
        <v>0.26096997690531176</v>
      </c>
      <c r="M42" s="20">
        <v>9.2378752886836026E-3</v>
      </c>
      <c r="N42" s="21">
        <v>3.9260969976905313E-2</v>
      </c>
      <c r="O42" s="73">
        <v>4.6189376443418015E-2</v>
      </c>
      <c r="P42" s="73">
        <v>4.6189376443418013E-3</v>
      </c>
      <c r="Q42" s="22">
        <v>3.0023094688221709E-2</v>
      </c>
      <c r="R42"/>
      <c r="S42"/>
    </row>
    <row r="43" spans="1:19">
      <c r="A43" s="164"/>
      <c r="B43" s="18" t="s">
        <v>115</v>
      </c>
      <c r="C43" s="19">
        <v>566</v>
      </c>
      <c r="D43" s="20">
        <v>0.78091872791519434</v>
      </c>
      <c r="E43" s="20">
        <v>0.11307420494699646</v>
      </c>
      <c r="F43" s="20">
        <v>0.58303886925795056</v>
      </c>
      <c r="G43" s="20">
        <v>2.8268551236749116E-2</v>
      </c>
      <c r="H43" s="20">
        <v>0.20141342756183744</v>
      </c>
      <c r="I43" s="20">
        <v>0.40989399293286222</v>
      </c>
      <c r="J43" s="20">
        <v>3.5335689045936395E-3</v>
      </c>
      <c r="K43" s="20">
        <v>0.14134275618374559</v>
      </c>
      <c r="L43" s="20">
        <v>0.12367491166077739</v>
      </c>
      <c r="M43" s="20">
        <v>3.5335689045936395E-3</v>
      </c>
      <c r="N43" s="21">
        <v>2.1201413427561839E-2</v>
      </c>
      <c r="O43" s="73">
        <v>2.6501766784452298E-2</v>
      </c>
      <c r="P43" s="73">
        <v>1.0600706713780919E-2</v>
      </c>
      <c r="Q43" s="22">
        <v>4.7703180212014133E-2</v>
      </c>
      <c r="R43"/>
      <c r="S43"/>
    </row>
    <row r="44" spans="1:19">
      <c r="A44" s="165"/>
      <c r="B44" s="23" t="s">
        <v>34</v>
      </c>
      <c r="C44" s="24">
        <v>24</v>
      </c>
      <c r="D44" s="25">
        <v>0.625</v>
      </c>
      <c r="E44" s="25">
        <v>0.16666666666666666</v>
      </c>
      <c r="F44" s="25">
        <v>0.33333333333333331</v>
      </c>
      <c r="G44" s="25">
        <v>0</v>
      </c>
      <c r="H44" s="25">
        <v>0.125</v>
      </c>
      <c r="I44" s="25">
        <v>0.29166666666666669</v>
      </c>
      <c r="J44" s="25">
        <v>0</v>
      </c>
      <c r="K44" s="25">
        <v>8.3333333333333329E-2</v>
      </c>
      <c r="L44" s="25">
        <v>0.125</v>
      </c>
      <c r="M44" s="25">
        <v>0</v>
      </c>
      <c r="N44" s="26">
        <v>0</v>
      </c>
      <c r="O44" s="74">
        <v>0</v>
      </c>
      <c r="P44" s="74">
        <v>0</v>
      </c>
      <c r="Q44" s="27">
        <v>8.3333333333333329E-2</v>
      </c>
      <c r="R44"/>
      <c r="S44"/>
    </row>
    <row r="45" spans="1:19" ht="12" customHeight="1">
      <c r="A45" s="159" t="s">
        <v>90</v>
      </c>
      <c r="B45" s="13" t="s">
        <v>37</v>
      </c>
      <c r="C45" s="14">
        <v>332</v>
      </c>
      <c r="D45" s="15">
        <v>0.67469879518072284</v>
      </c>
      <c r="E45" s="15">
        <v>0.10843373493975904</v>
      </c>
      <c r="F45" s="15">
        <v>0.49096385542168675</v>
      </c>
      <c r="G45" s="15">
        <v>0</v>
      </c>
      <c r="H45" s="15">
        <v>0.13253012048192772</v>
      </c>
      <c r="I45" s="15">
        <v>0.25301204819277107</v>
      </c>
      <c r="J45" s="15">
        <v>3.0120481927710843E-2</v>
      </c>
      <c r="K45" s="15">
        <v>0.25602409638554219</v>
      </c>
      <c r="L45" s="15">
        <v>0.25903614457831325</v>
      </c>
      <c r="M45" s="15">
        <v>3.0120481927710843E-2</v>
      </c>
      <c r="N45" s="16">
        <v>3.614457831325301E-2</v>
      </c>
      <c r="O45" s="72">
        <v>5.7228915662650599E-2</v>
      </c>
      <c r="P45" s="72">
        <v>2.4096385542168676E-2</v>
      </c>
      <c r="Q45" s="17">
        <v>5.1204819277108432E-2</v>
      </c>
      <c r="R45">
        <v>1</v>
      </c>
      <c r="S45"/>
    </row>
    <row r="46" spans="1:19">
      <c r="A46" s="160"/>
      <c r="B46" s="18" t="s">
        <v>38</v>
      </c>
      <c r="C46" s="19">
        <v>903</v>
      </c>
      <c r="D46" s="20">
        <v>0.69878183831672203</v>
      </c>
      <c r="E46" s="20">
        <v>9.413067552602436E-2</v>
      </c>
      <c r="F46" s="20">
        <v>0.5415282392026578</v>
      </c>
      <c r="G46" s="20">
        <v>1.7718715393133997E-2</v>
      </c>
      <c r="H46" s="20">
        <v>0.16389811738648949</v>
      </c>
      <c r="I46" s="20">
        <v>0.22259136212624583</v>
      </c>
      <c r="J46" s="20">
        <v>3.3222591362126248E-2</v>
      </c>
      <c r="K46" s="20">
        <v>0.24806201550387597</v>
      </c>
      <c r="L46" s="20">
        <v>0.40531561461794019</v>
      </c>
      <c r="M46" s="20">
        <v>3.1007751937984496E-2</v>
      </c>
      <c r="N46" s="21">
        <v>3.875968992248062E-2</v>
      </c>
      <c r="O46" s="73">
        <v>4.8726467331118496E-2</v>
      </c>
      <c r="P46" s="73">
        <v>1.8826135105204873E-2</v>
      </c>
      <c r="Q46" s="22">
        <v>1.6611295681063124E-2</v>
      </c>
      <c r="R46">
        <v>1</v>
      </c>
      <c r="S46"/>
    </row>
    <row r="47" spans="1:19">
      <c r="A47" s="161"/>
      <c r="B47" s="18" t="s">
        <v>39</v>
      </c>
      <c r="C47" s="19">
        <v>662</v>
      </c>
      <c r="D47" s="20">
        <v>0.59365558912386707</v>
      </c>
      <c r="E47" s="20">
        <v>8.4592145015105744E-2</v>
      </c>
      <c r="F47" s="20">
        <v>0.41389728096676737</v>
      </c>
      <c r="G47" s="20">
        <v>1.5105740181268883E-2</v>
      </c>
      <c r="H47" s="20">
        <v>0.15105740181268881</v>
      </c>
      <c r="I47" s="20">
        <v>0.25075528700906347</v>
      </c>
      <c r="J47" s="20">
        <v>4.5317220543806644E-2</v>
      </c>
      <c r="K47" s="20">
        <v>0.28700906344410876</v>
      </c>
      <c r="L47" s="20">
        <v>0.42900302114803623</v>
      </c>
      <c r="M47" s="20">
        <v>4.6827794561933533E-2</v>
      </c>
      <c r="N47" s="21">
        <v>3.6253776435045321E-2</v>
      </c>
      <c r="O47" s="73">
        <v>6.3444108761329304E-2</v>
      </c>
      <c r="P47" s="73">
        <v>3.1722054380664652E-2</v>
      </c>
      <c r="Q47" s="22">
        <v>1.2084592145015106E-2</v>
      </c>
      <c r="R47">
        <v>1</v>
      </c>
      <c r="S47"/>
    </row>
    <row r="48" spans="1:19">
      <c r="A48" s="159"/>
      <c r="B48" s="18" t="s">
        <v>40</v>
      </c>
      <c r="C48" s="19">
        <v>310</v>
      </c>
      <c r="D48" s="20">
        <v>0.57741935483870965</v>
      </c>
      <c r="E48" s="20">
        <v>3.870967741935484E-2</v>
      </c>
      <c r="F48" s="20">
        <v>0.44193548387096776</v>
      </c>
      <c r="G48" s="20">
        <v>6.4516129032258064E-3</v>
      </c>
      <c r="H48" s="20">
        <v>0.13225806451612904</v>
      </c>
      <c r="I48" s="20">
        <v>0.15483870967741936</v>
      </c>
      <c r="J48" s="20">
        <v>5.4838709677419356E-2</v>
      </c>
      <c r="K48" s="20">
        <v>0.26451612903225807</v>
      </c>
      <c r="L48" s="20">
        <v>0.45806451612903226</v>
      </c>
      <c r="M48" s="20">
        <v>3.870967741935484E-2</v>
      </c>
      <c r="N48" s="21">
        <v>5.1612903225806452E-2</v>
      </c>
      <c r="O48" s="73">
        <v>0.15806451612903225</v>
      </c>
      <c r="P48" s="73">
        <v>4.1935483870967745E-2</v>
      </c>
      <c r="Q48" s="22">
        <v>1.935483870967742E-2</v>
      </c>
      <c r="R48">
        <v>1</v>
      </c>
      <c r="S48"/>
    </row>
    <row r="49" spans="1:19">
      <c r="A49" s="161"/>
      <c r="B49" s="23" t="s">
        <v>34</v>
      </c>
      <c r="C49" s="24">
        <v>16</v>
      </c>
      <c r="D49" s="25">
        <v>0.5</v>
      </c>
      <c r="E49" s="25">
        <v>0.375</v>
      </c>
      <c r="F49" s="25">
        <v>0.25</v>
      </c>
      <c r="G49" s="25">
        <v>0</v>
      </c>
      <c r="H49" s="25">
        <v>0</v>
      </c>
      <c r="I49" s="25">
        <v>0.25</v>
      </c>
      <c r="J49" s="25">
        <v>0</v>
      </c>
      <c r="K49" s="25">
        <v>0.125</v>
      </c>
      <c r="L49" s="25">
        <v>0.375</v>
      </c>
      <c r="M49" s="25">
        <v>0</v>
      </c>
      <c r="N49" s="26">
        <v>0.125</v>
      </c>
      <c r="O49" s="74">
        <v>0.125</v>
      </c>
      <c r="P49" s="74">
        <v>0</v>
      </c>
      <c r="Q49" s="27">
        <v>0.125</v>
      </c>
      <c r="R49">
        <v>1</v>
      </c>
      <c r="S49"/>
    </row>
    <row r="50" spans="1:19" ht="12" customHeight="1">
      <c r="A50" s="163" t="s">
        <v>91</v>
      </c>
      <c r="B50" s="13" t="s">
        <v>41</v>
      </c>
      <c r="C50" s="14">
        <v>1598</v>
      </c>
      <c r="D50" s="15">
        <v>0.71902377972465581</v>
      </c>
      <c r="E50" s="15">
        <v>9.8873591989987478E-2</v>
      </c>
      <c r="F50" s="15">
        <v>0.49812265331664579</v>
      </c>
      <c r="G50" s="15">
        <v>1.8147684605757195E-2</v>
      </c>
      <c r="H50" s="15">
        <v>0.18022528160200249</v>
      </c>
      <c r="I50" s="15">
        <v>0.2690863579474343</v>
      </c>
      <c r="J50" s="15">
        <v>2.2528160200250311E-2</v>
      </c>
      <c r="K50" s="15">
        <v>0.21088861076345433</v>
      </c>
      <c r="L50" s="15">
        <v>0.32603254067584481</v>
      </c>
      <c r="M50" s="15">
        <v>2.9411764705882353E-2</v>
      </c>
      <c r="N50" s="16">
        <v>3.2540675844806008E-2</v>
      </c>
      <c r="O50" s="72">
        <v>6.195244055068836E-2</v>
      </c>
      <c r="P50" s="72">
        <v>1.6896120150187734E-2</v>
      </c>
      <c r="Q50" s="17">
        <v>2.7534418022528161E-2</v>
      </c>
      <c r="R50">
        <v>1</v>
      </c>
      <c r="S50"/>
    </row>
    <row r="51" spans="1:19">
      <c r="A51" s="164"/>
      <c r="B51" s="18" t="s">
        <v>42</v>
      </c>
      <c r="C51" s="19">
        <v>455</v>
      </c>
      <c r="D51" s="20">
        <v>0.62417582417582418</v>
      </c>
      <c r="E51" s="20">
        <v>9.4505494505494503E-2</v>
      </c>
      <c r="F51" s="20">
        <v>0.56483516483516483</v>
      </c>
      <c r="G51" s="20">
        <v>8.7912087912087912E-3</v>
      </c>
      <c r="H51" s="20">
        <v>0.16043956043956045</v>
      </c>
      <c r="I51" s="20">
        <v>0.29450549450549451</v>
      </c>
      <c r="J51" s="20">
        <v>2.6373626373626374E-2</v>
      </c>
      <c r="K51" s="20">
        <v>0.27472527472527475</v>
      </c>
      <c r="L51" s="20">
        <v>0.35384615384615387</v>
      </c>
      <c r="M51" s="20">
        <v>3.5164835164835165E-2</v>
      </c>
      <c r="N51" s="21">
        <v>5.2747252747252747E-2</v>
      </c>
      <c r="O51" s="73">
        <v>5.7142857142857141E-2</v>
      </c>
      <c r="P51" s="73">
        <v>2.8571428571428571E-2</v>
      </c>
      <c r="Q51" s="22">
        <v>1.9780219780219779E-2</v>
      </c>
      <c r="R51">
        <v>1</v>
      </c>
      <c r="S51"/>
    </row>
    <row r="52" spans="1:19">
      <c r="A52" s="165"/>
      <c r="B52" s="18" t="s">
        <v>43</v>
      </c>
      <c r="C52" s="19">
        <v>1174</v>
      </c>
      <c r="D52" s="20">
        <v>0.64735945485519586</v>
      </c>
      <c r="E52" s="20">
        <v>8.6882453151618397E-2</v>
      </c>
      <c r="F52" s="20">
        <v>0.52555366269165249</v>
      </c>
      <c r="G52" s="20">
        <v>1.3628620102214651E-2</v>
      </c>
      <c r="H52" s="20">
        <v>0.14991482112436116</v>
      </c>
      <c r="I52" s="20">
        <v>0.27427597955706984</v>
      </c>
      <c r="J52" s="20">
        <v>4.8551959114139696E-2</v>
      </c>
      <c r="K52" s="20">
        <v>0.2393526405451448</v>
      </c>
      <c r="L52" s="20">
        <v>0.32793867120954001</v>
      </c>
      <c r="M52" s="20">
        <v>1.8739352640545145E-2</v>
      </c>
      <c r="N52" s="21">
        <v>3.5775127768313458E-2</v>
      </c>
      <c r="O52" s="73">
        <v>5.4514480408858604E-2</v>
      </c>
      <c r="P52" s="73">
        <v>2.2998296422487224E-2</v>
      </c>
      <c r="Q52" s="22">
        <v>2.9812606473594547E-2</v>
      </c>
      <c r="R52">
        <v>1</v>
      </c>
      <c r="S52"/>
    </row>
    <row r="53" spans="1:19">
      <c r="A53" s="166"/>
      <c r="B53" s="23" t="s">
        <v>34</v>
      </c>
      <c r="C53" s="24">
        <v>19</v>
      </c>
      <c r="D53" s="25">
        <v>0.63157894736842102</v>
      </c>
      <c r="E53" s="25">
        <v>0</v>
      </c>
      <c r="F53" s="25">
        <v>0.36842105263157893</v>
      </c>
      <c r="G53" s="25">
        <v>0</v>
      </c>
      <c r="H53" s="25">
        <v>0.26315789473684209</v>
      </c>
      <c r="I53" s="25">
        <v>0.15789473684210525</v>
      </c>
      <c r="J53" s="25">
        <v>0</v>
      </c>
      <c r="K53" s="25">
        <v>0.15789473684210525</v>
      </c>
      <c r="L53" s="25">
        <v>0.15789473684210525</v>
      </c>
      <c r="M53" s="25">
        <v>0.10526315789473684</v>
      </c>
      <c r="N53" s="26">
        <v>0</v>
      </c>
      <c r="O53" s="74">
        <v>0.10526315789473684</v>
      </c>
      <c r="P53" s="74">
        <v>0</v>
      </c>
      <c r="Q53" s="27">
        <v>0.10526315789473684</v>
      </c>
      <c r="R53">
        <v>1</v>
      </c>
      <c r="S53"/>
    </row>
    <row r="54" spans="1:19" ht="12" customHeight="1">
      <c r="A54" s="159" t="s">
        <v>92</v>
      </c>
      <c r="B54" s="13" t="s">
        <v>44</v>
      </c>
      <c r="C54" s="14">
        <v>88</v>
      </c>
      <c r="D54" s="15">
        <v>0.57954545454545459</v>
      </c>
      <c r="E54" s="15">
        <v>9.0909090909090912E-2</v>
      </c>
      <c r="F54" s="15">
        <v>0.47727272727272729</v>
      </c>
      <c r="G54" s="15">
        <v>0</v>
      </c>
      <c r="H54" s="15">
        <v>6.8181818181818177E-2</v>
      </c>
      <c r="I54" s="15">
        <v>0.15909090909090909</v>
      </c>
      <c r="J54" s="15">
        <v>0.13636363636363635</v>
      </c>
      <c r="K54" s="15">
        <v>0.36363636363636365</v>
      </c>
      <c r="L54" s="15">
        <v>0.43181818181818182</v>
      </c>
      <c r="M54" s="15">
        <v>6.8181818181818177E-2</v>
      </c>
      <c r="N54" s="16">
        <v>4.5454545454545456E-2</v>
      </c>
      <c r="O54" s="72">
        <v>9.0909090909090912E-2</v>
      </c>
      <c r="P54" s="72">
        <v>7.9545454545454544E-2</v>
      </c>
      <c r="Q54" s="17">
        <v>2.2727272727272728E-2</v>
      </c>
      <c r="R54"/>
      <c r="S54"/>
    </row>
    <row r="55" spans="1:19">
      <c r="A55" s="160"/>
      <c r="B55" s="18" t="s">
        <v>45</v>
      </c>
      <c r="C55" s="19">
        <v>242</v>
      </c>
      <c r="D55" s="20">
        <v>0.47933884297520662</v>
      </c>
      <c r="E55" s="20">
        <v>8.2644628099173556E-2</v>
      </c>
      <c r="F55" s="20">
        <v>0.51239669421487599</v>
      </c>
      <c r="G55" s="20">
        <v>1.6528925619834711E-2</v>
      </c>
      <c r="H55" s="20">
        <v>9.5041322314049589E-2</v>
      </c>
      <c r="I55" s="20">
        <v>0.21074380165289255</v>
      </c>
      <c r="J55" s="20">
        <v>9.9173553719008267E-2</v>
      </c>
      <c r="K55" s="20">
        <v>0.37190082644628097</v>
      </c>
      <c r="L55" s="20">
        <v>0.43801652892561982</v>
      </c>
      <c r="M55" s="20">
        <v>5.7851239669421489E-2</v>
      </c>
      <c r="N55" s="21">
        <v>6.1983471074380167E-2</v>
      </c>
      <c r="O55" s="73">
        <v>8.2644628099173556E-2</v>
      </c>
      <c r="P55" s="73">
        <v>8.2644628099173556E-3</v>
      </c>
      <c r="Q55" s="22">
        <v>8.2644628099173556E-3</v>
      </c>
      <c r="R55"/>
      <c r="S55"/>
    </row>
    <row r="56" spans="1:19">
      <c r="A56" s="161"/>
      <c r="B56" s="18" t="s">
        <v>46</v>
      </c>
      <c r="C56" s="19">
        <v>1285</v>
      </c>
      <c r="D56" s="20">
        <v>0.67704280155642027</v>
      </c>
      <c r="E56" s="20">
        <v>9.1050583657587544E-2</v>
      </c>
      <c r="F56" s="20">
        <v>0.54396887159533069</v>
      </c>
      <c r="G56" s="20">
        <v>1.2451361867704281E-2</v>
      </c>
      <c r="H56" s="20">
        <v>0.17120622568093385</v>
      </c>
      <c r="I56" s="20">
        <v>0.30350194552529181</v>
      </c>
      <c r="J56" s="20">
        <v>2.5680933852140077E-2</v>
      </c>
      <c r="K56" s="20">
        <v>0.22101167315175096</v>
      </c>
      <c r="L56" s="20">
        <v>0.31050583657587549</v>
      </c>
      <c r="M56" s="20">
        <v>1.4007782101167316E-2</v>
      </c>
      <c r="N56" s="21">
        <v>3.6575875486381325E-2</v>
      </c>
      <c r="O56" s="73">
        <v>4.8249027237354088E-2</v>
      </c>
      <c r="P56" s="73">
        <v>2.4124513618677044E-2</v>
      </c>
      <c r="Q56" s="22">
        <v>2.8015564202334631E-2</v>
      </c>
      <c r="R56"/>
      <c r="S56"/>
    </row>
    <row r="57" spans="1:19" ht="12.5" thickBot="1">
      <c r="A57" s="162"/>
      <c r="B57" s="33" t="s">
        <v>34</v>
      </c>
      <c r="C57" s="34">
        <v>14</v>
      </c>
      <c r="D57" s="35">
        <v>0.5</v>
      </c>
      <c r="E57" s="35">
        <v>0</v>
      </c>
      <c r="F57" s="35">
        <v>0.6428571428571429</v>
      </c>
      <c r="G57" s="35">
        <v>0</v>
      </c>
      <c r="H57" s="35">
        <v>0</v>
      </c>
      <c r="I57" s="35">
        <v>7.1428571428571425E-2</v>
      </c>
      <c r="J57" s="35">
        <v>0</v>
      </c>
      <c r="K57" s="35">
        <v>0</v>
      </c>
      <c r="L57" s="35">
        <v>0.21428571428571427</v>
      </c>
      <c r="M57" s="35">
        <v>0</v>
      </c>
      <c r="N57" s="36">
        <v>0</v>
      </c>
      <c r="O57" s="76">
        <v>0</v>
      </c>
      <c r="P57" s="76">
        <v>0</v>
      </c>
      <c r="Q57" s="37">
        <v>0.2857142857142857</v>
      </c>
      <c r="R57"/>
      <c r="S57"/>
    </row>
  </sheetData>
  <mergeCells count="13">
    <mergeCell ref="A54:A57"/>
    <mergeCell ref="A14:A16"/>
    <mergeCell ref="A17:A22"/>
    <mergeCell ref="A23:A35"/>
    <mergeCell ref="A36:A44"/>
    <mergeCell ref="A45:A49"/>
    <mergeCell ref="A50:A53"/>
    <mergeCell ref="A6:A13"/>
    <mergeCell ref="A1:N1"/>
    <mergeCell ref="A3:B4"/>
    <mergeCell ref="C3:C4"/>
    <mergeCell ref="Q3:Q4"/>
    <mergeCell ref="A5:B5"/>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P57"/>
  <sheetViews>
    <sheetView workbookViewId="0">
      <pane ySplit="4" topLeftCell="A5" activePane="bottomLeft" state="frozen"/>
      <selection activeCell="A67" sqref="A67"/>
      <selection pane="bottomLeft" sqref="A1:M1"/>
    </sheetView>
  </sheetViews>
  <sheetFormatPr defaultColWidth="9.09765625" defaultRowHeight="12"/>
  <cols>
    <col min="1" max="1" width="6.8984375" style="2" customWidth="1"/>
    <col min="2" max="2" width="22" style="2" customWidth="1"/>
    <col min="3" max="3" width="7.59765625" style="2" customWidth="1"/>
    <col min="4" max="9" width="9.09765625" style="2"/>
    <col min="10" max="10" width="3.59765625" style="2" customWidth="1"/>
    <col min="11" max="16384" width="9.09765625" style="2"/>
  </cols>
  <sheetData>
    <row r="1" spans="1:16" customFormat="1" ht="36.75" customHeight="1" thickBot="1">
      <c r="A1" s="180" t="s">
        <v>370</v>
      </c>
      <c r="B1" s="181"/>
      <c r="C1" s="181"/>
      <c r="D1" s="181"/>
      <c r="E1" s="181"/>
      <c r="F1" s="181"/>
      <c r="G1" s="181"/>
      <c r="H1" s="181"/>
      <c r="I1" s="181"/>
      <c r="J1" s="181"/>
      <c r="K1" s="181"/>
      <c r="L1" s="181"/>
      <c r="M1" s="182"/>
    </row>
    <row r="2" spans="1:16" ht="13.5" customHeight="1" thickBot="1"/>
    <row r="3" spans="1:16" s="5" customFormat="1" ht="12" customHeight="1">
      <c r="A3" s="172"/>
      <c r="B3" s="173"/>
      <c r="C3" s="176" t="s">
        <v>116</v>
      </c>
      <c r="D3" s="41">
        <v>1</v>
      </c>
      <c r="E3" s="46">
        <v>2</v>
      </c>
      <c r="F3" s="46">
        <v>3</v>
      </c>
      <c r="G3" s="46">
        <v>4</v>
      </c>
      <c r="H3" s="46">
        <v>5</v>
      </c>
      <c r="I3" s="194" t="s">
        <v>155</v>
      </c>
      <c r="J3" s="47"/>
      <c r="K3" s="48" t="s">
        <v>156</v>
      </c>
      <c r="L3" s="49" t="s">
        <v>157</v>
      </c>
    </row>
    <row r="4" spans="1:16" s="5" customFormat="1" ht="84.5" thickBot="1">
      <c r="A4" s="174"/>
      <c r="B4" s="175"/>
      <c r="C4" s="177"/>
      <c r="D4" s="50" t="s">
        <v>127</v>
      </c>
      <c r="E4" s="51" t="s">
        <v>158</v>
      </c>
      <c r="F4" s="51" t="s">
        <v>126</v>
      </c>
      <c r="G4" s="51" t="s">
        <v>125</v>
      </c>
      <c r="H4" s="51" t="s">
        <v>124</v>
      </c>
      <c r="I4" s="195"/>
      <c r="J4" s="47"/>
      <c r="K4" s="54" t="s">
        <v>159</v>
      </c>
      <c r="L4" s="55" t="s">
        <v>160</v>
      </c>
    </row>
    <row r="5" spans="1:16" ht="12.5" thickBot="1">
      <c r="A5" s="167" t="s">
        <v>82</v>
      </c>
      <c r="B5" s="168"/>
      <c r="C5" s="9">
        <v>3246</v>
      </c>
      <c r="D5" s="10">
        <v>0.14171287738755392</v>
      </c>
      <c r="E5" s="11">
        <v>0.41189155884165124</v>
      </c>
      <c r="F5" s="10">
        <v>0.18114602587800369</v>
      </c>
      <c r="G5" s="10">
        <v>8.0714725816389402E-2</v>
      </c>
      <c r="H5" s="11">
        <v>0.15773259396179914</v>
      </c>
      <c r="I5" s="12">
        <v>2.6802218114602587E-2</v>
      </c>
      <c r="J5"/>
      <c r="K5" s="58">
        <f t="shared" ref="K5:K35" si="0">SUM(D5:E5)</f>
        <v>0.55360443622920519</v>
      </c>
      <c r="L5" s="12">
        <f t="shared" ref="L5:L35" si="1">SUM(D5:G5)</f>
        <v>0.81546518792359823</v>
      </c>
      <c r="M5"/>
      <c r="N5"/>
      <c r="O5"/>
      <c r="P5"/>
    </row>
    <row r="6" spans="1:16" ht="12" customHeight="1">
      <c r="A6" s="163" t="s">
        <v>83</v>
      </c>
      <c r="B6" s="13" t="s">
        <v>27</v>
      </c>
      <c r="C6" s="14">
        <v>788</v>
      </c>
      <c r="D6" s="15">
        <v>0.14974619289340102</v>
      </c>
      <c r="E6" s="16">
        <v>0.38578680203045684</v>
      </c>
      <c r="F6" s="15">
        <v>0.20050761421319796</v>
      </c>
      <c r="G6" s="15">
        <v>6.8527918781725886E-2</v>
      </c>
      <c r="H6" s="16">
        <v>0.1802030456852792</v>
      </c>
      <c r="I6" s="17">
        <v>1.5228426395939087E-2</v>
      </c>
      <c r="J6"/>
      <c r="K6" s="59">
        <f t="shared" si="0"/>
        <v>0.53553299492385786</v>
      </c>
      <c r="L6" s="17">
        <f t="shared" si="1"/>
        <v>0.80456852791878175</v>
      </c>
      <c r="M6"/>
      <c r="N6"/>
      <c r="O6"/>
      <c r="P6"/>
    </row>
    <row r="7" spans="1:16">
      <c r="A7" s="164"/>
      <c r="B7" s="18" t="s">
        <v>28</v>
      </c>
      <c r="C7" s="19">
        <v>748</v>
      </c>
      <c r="D7" s="20">
        <v>0.12566844919786097</v>
      </c>
      <c r="E7" s="21">
        <v>0.46524064171122997</v>
      </c>
      <c r="F7" s="20">
        <v>0.1497326203208556</v>
      </c>
      <c r="G7" s="20">
        <v>8.5561497326203204E-2</v>
      </c>
      <c r="H7" s="21">
        <v>0.1497326203208556</v>
      </c>
      <c r="I7" s="22">
        <v>2.4064171122994651E-2</v>
      </c>
      <c r="J7"/>
      <c r="K7" s="60">
        <f t="shared" si="0"/>
        <v>0.59090909090909094</v>
      </c>
      <c r="L7" s="22">
        <f t="shared" si="1"/>
        <v>0.82620320855614982</v>
      </c>
      <c r="M7"/>
      <c r="N7"/>
      <c r="O7"/>
      <c r="P7"/>
    </row>
    <row r="8" spans="1:16">
      <c r="A8" s="164"/>
      <c r="B8" s="18" t="s">
        <v>29</v>
      </c>
      <c r="C8" s="19">
        <v>350</v>
      </c>
      <c r="D8" s="20">
        <v>0.15428571428571428</v>
      </c>
      <c r="E8" s="21">
        <v>0.37714285714285717</v>
      </c>
      <c r="F8" s="20">
        <v>0.18285714285714286</v>
      </c>
      <c r="G8" s="20">
        <v>9.1428571428571428E-2</v>
      </c>
      <c r="H8" s="21">
        <v>0.17142857142857143</v>
      </c>
      <c r="I8" s="22">
        <v>2.2857142857142857E-2</v>
      </c>
      <c r="J8"/>
      <c r="K8" s="60">
        <f t="shared" si="0"/>
        <v>0.53142857142857147</v>
      </c>
      <c r="L8" s="22">
        <f t="shared" si="1"/>
        <v>0.80571428571428572</v>
      </c>
      <c r="M8"/>
      <c r="N8"/>
      <c r="O8"/>
      <c r="P8"/>
    </row>
    <row r="9" spans="1:16">
      <c r="A9" s="164"/>
      <c r="B9" s="18" t="s">
        <v>30</v>
      </c>
      <c r="C9" s="19">
        <v>558</v>
      </c>
      <c r="D9" s="20">
        <v>0.16845878136200718</v>
      </c>
      <c r="E9" s="21">
        <v>0.41935483870967744</v>
      </c>
      <c r="F9" s="20">
        <v>0.13620071684587814</v>
      </c>
      <c r="G9" s="20">
        <v>7.5268817204301078E-2</v>
      </c>
      <c r="H9" s="21">
        <v>0.17204301075268819</v>
      </c>
      <c r="I9" s="22">
        <v>2.8673835125448029E-2</v>
      </c>
      <c r="J9"/>
      <c r="K9" s="60">
        <f t="shared" si="0"/>
        <v>0.58781362007168458</v>
      </c>
      <c r="L9" s="22">
        <f t="shared" si="1"/>
        <v>0.79928315412186379</v>
      </c>
      <c r="M9"/>
      <c r="N9"/>
      <c r="O9"/>
      <c r="P9"/>
    </row>
    <row r="10" spans="1:16">
      <c r="A10" s="164"/>
      <c r="B10" s="18" t="s">
        <v>31</v>
      </c>
      <c r="C10" s="19">
        <v>350</v>
      </c>
      <c r="D10" s="20">
        <v>0.11428571428571428</v>
      </c>
      <c r="E10" s="21">
        <v>0.39428571428571429</v>
      </c>
      <c r="F10" s="20">
        <v>0.21714285714285714</v>
      </c>
      <c r="G10" s="20">
        <v>0.10285714285714286</v>
      </c>
      <c r="H10" s="21">
        <v>0.13714285714285715</v>
      </c>
      <c r="I10" s="22">
        <v>3.4285714285714287E-2</v>
      </c>
      <c r="J10"/>
      <c r="K10" s="60">
        <f t="shared" si="0"/>
        <v>0.50857142857142856</v>
      </c>
      <c r="L10" s="22">
        <f t="shared" si="1"/>
        <v>0.82857142857142863</v>
      </c>
      <c r="M10"/>
      <c r="N10"/>
      <c r="O10"/>
      <c r="P10"/>
    </row>
    <row r="11" spans="1:16">
      <c r="A11" s="164"/>
      <c r="B11" s="18" t="s">
        <v>32</v>
      </c>
      <c r="C11" s="19">
        <v>330</v>
      </c>
      <c r="D11" s="20">
        <v>0.12727272727272726</v>
      </c>
      <c r="E11" s="21">
        <v>0.40606060606060607</v>
      </c>
      <c r="F11" s="20">
        <v>0.23030303030303031</v>
      </c>
      <c r="G11" s="20">
        <v>7.2727272727272724E-2</v>
      </c>
      <c r="H11" s="21">
        <v>0.12121212121212122</v>
      </c>
      <c r="I11" s="22">
        <v>4.2424242424242427E-2</v>
      </c>
      <c r="J11"/>
      <c r="K11" s="60">
        <f t="shared" si="0"/>
        <v>0.53333333333333333</v>
      </c>
      <c r="L11" s="22">
        <f t="shared" si="1"/>
        <v>0.83636363636363642</v>
      </c>
      <c r="M11"/>
      <c r="N11"/>
      <c r="O11"/>
      <c r="P11"/>
    </row>
    <row r="12" spans="1:16">
      <c r="A12" s="164"/>
      <c r="B12" s="18" t="s">
        <v>33</v>
      </c>
      <c r="C12" s="19">
        <v>110</v>
      </c>
      <c r="D12" s="20">
        <v>0.15454545454545454</v>
      </c>
      <c r="E12" s="21">
        <v>0.39090909090909093</v>
      </c>
      <c r="F12" s="20">
        <v>0.22727272727272727</v>
      </c>
      <c r="G12" s="20">
        <v>8.1818181818181818E-2</v>
      </c>
      <c r="H12" s="21">
        <v>0.1</v>
      </c>
      <c r="I12" s="22">
        <v>4.5454545454545456E-2</v>
      </c>
      <c r="J12"/>
      <c r="K12" s="60">
        <f t="shared" si="0"/>
        <v>0.54545454545454541</v>
      </c>
      <c r="L12" s="22">
        <f t="shared" si="1"/>
        <v>0.8545454545454545</v>
      </c>
      <c r="M12"/>
      <c r="N12"/>
      <c r="O12"/>
      <c r="P12"/>
    </row>
    <row r="13" spans="1:16">
      <c r="A13" s="165"/>
      <c r="B13" s="23" t="s">
        <v>34</v>
      </c>
      <c r="C13" s="24">
        <v>12</v>
      </c>
      <c r="D13" s="25">
        <v>8.3333333333333329E-2</v>
      </c>
      <c r="E13" s="26">
        <v>0.33333333333333331</v>
      </c>
      <c r="F13" s="25">
        <v>8.3333333333333329E-2</v>
      </c>
      <c r="G13" s="25">
        <v>8.3333333333333329E-2</v>
      </c>
      <c r="H13" s="26">
        <v>0.25</v>
      </c>
      <c r="I13" s="27">
        <v>0.16666666666666666</v>
      </c>
      <c r="J13"/>
      <c r="K13" s="61">
        <f t="shared" si="0"/>
        <v>0.41666666666666663</v>
      </c>
      <c r="L13" s="27">
        <f t="shared" si="1"/>
        <v>0.58333333333333326</v>
      </c>
      <c r="M13"/>
      <c r="N13"/>
      <c r="O13"/>
      <c r="P13"/>
    </row>
    <row r="14" spans="1:16">
      <c r="A14" s="163" t="s">
        <v>84</v>
      </c>
      <c r="B14" s="13" t="s">
        <v>85</v>
      </c>
      <c r="C14" s="19">
        <v>1490</v>
      </c>
      <c r="D14" s="20">
        <v>0.13355704697986578</v>
      </c>
      <c r="E14" s="21">
        <v>0.4053691275167785</v>
      </c>
      <c r="F14" s="20">
        <v>0.18926174496644296</v>
      </c>
      <c r="G14" s="20">
        <v>8.1208053691275164E-2</v>
      </c>
      <c r="H14" s="21">
        <v>0.1651006711409396</v>
      </c>
      <c r="I14" s="22">
        <v>2.5503355704697986E-2</v>
      </c>
      <c r="J14"/>
      <c r="K14" s="60">
        <f t="shared" si="0"/>
        <v>0.53892617449664426</v>
      </c>
      <c r="L14" s="22">
        <f t="shared" si="1"/>
        <v>0.8093959731543624</v>
      </c>
      <c r="M14"/>
      <c r="N14"/>
      <c r="O14"/>
      <c r="P14"/>
    </row>
    <row r="15" spans="1:16">
      <c r="A15" s="164"/>
      <c r="B15" s="18" t="s">
        <v>86</v>
      </c>
      <c r="C15" s="19">
        <v>1737</v>
      </c>
      <c r="D15" s="20">
        <v>0.14853195164075994</v>
      </c>
      <c r="E15" s="21">
        <v>0.4185377086931491</v>
      </c>
      <c r="F15" s="20">
        <v>0.17443868739205526</v>
      </c>
      <c r="G15" s="20">
        <v>8.0598733448474374E-2</v>
      </c>
      <c r="H15" s="21">
        <v>0.14968336211859529</v>
      </c>
      <c r="I15" s="22">
        <v>2.8209556706966035E-2</v>
      </c>
      <c r="J15"/>
      <c r="K15" s="60">
        <f t="shared" si="0"/>
        <v>0.56706966033390904</v>
      </c>
      <c r="L15" s="22">
        <f t="shared" si="1"/>
        <v>0.82210708117443865</v>
      </c>
      <c r="M15"/>
      <c r="N15"/>
      <c r="O15"/>
      <c r="P15"/>
    </row>
    <row r="16" spans="1:16">
      <c r="A16" s="165"/>
      <c r="B16" s="23" t="s">
        <v>19</v>
      </c>
      <c r="C16" s="24">
        <v>19</v>
      </c>
      <c r="D16" s="25">
        <v>0.15789473684210525</v>
      </c>
      <c r="E16" s="26">
        <v>0.31578947368421051</v>
      </c>
      <c r="F16" s="25">
        <v>0.15789473684210525</v>
      </c>
      <c r="G16" s="25">
        <v>5.2631578947368418E-2</v>
      </c>
      <c r="H16" s="26">
        <v>0.31578947368421051</v>
      </c>
      <c r="I16" s="27">
        <v>0</v>
      </c>
      <c r="J16"/>
      <c r="K16" s="61">
        <f t="shared" si="0"/>
        <v>0.47368421052631576</v>
      </c>
      <c r="L16" s="27">
        <f t="shared" si="1"/>
        <v>0.68421052631578938</v>
      </c>
      <c r="M16"/>
      <c r="N16"/>
      <c r="O16"/>
      <c r="P16"/>
    </row>
    <row r="17" spans="1:16" ht="12" customHeight="1">
      <c r="A17" s="163" t="s">
        <v>87</v>
      </c>
      <c r="B17" s="28" t="s">
        <v>18</v>
      </c>
      <c r="C17" s="29">
        <v>463</v>
      </c>
      <c r="D17" s="30">
        <v>3.4557235421166309E-2</v>
      </c>
      <c r="E17" s="31">
        <v>0.17494600431965443</v>
      </c>
      <c r="F17" s="30">
        <v>0.2505399568034557</v>
      </c>
      <c r="G17" s="30">
        <v>0.16198704103671707</v>
      </c>
      <c r="H17" s="31">
        <v>0.37149028077753782</v>
      </c>
      <c r="I17" s="32">
        <v>6.4794816414686825E-3</v>
      </c>
      <c r="J17"/>
      <c r="K17" s="62">
        <f t="shared" si="0"/>
        <v>0.20950323974082075</v>
      </c>
      <c r="L17" s="32">
        <f t="shared" si="1"/>
        <v>0.62203023758099352</v>
      </c>
      <c r="M17"/>
      <c r="N17"/>
      <c r="O17"/>
      <c r="P17"/>
    </row>
    <row r="18" spans="1:16">
      <c r="A18" s="165"/>
      <c r="B18" s="18" t="s">
        <v>98</v>
      </c>
      <c r="C18" s="19">
        <v>837</v>
      </c>
      <c r="D18" s="20">
        <v>8.8410991636798095E-2</v>
      </c>
      <c r="E18" s="21">
        <v>0.40860215053763443</v>
      </c>
      <c r="F18" s="20">
        <v>0.2031063321385902</v>
      </c>
      <c r="G18" s="20">
        <v>9.0800477897252097E-2</v>
      </c>
      <c r="H18" s="21">
        <v>0.1959378733572282</v>
      </c>
      <c r="I18" s="22">
        <v>1.3142174432497013E-2</v>
      </c>
      <c r="J18"/>
      <c r="K18" s="60">
        <f t="shared" si="0"/>
        <v>0.49701314217443254</v>
      </c>
      <c r="L18" s="22">
        <f t="shared" si="1"/>
        <v>0.79091995221027489</v>
      </c>
      <c r="M18"/>
      <c r="N18"/>
      <c r="O18"/>
      <c r="P18"/>
    </row>
    <row r="19" spans="1:16">
      <c r="A19" s="163"/>
      <c r="B19" s="18" t="s">
        <v>99</v>
      </c>
      <c r="C19" s="19">
        <v>969</v>
      </c>
      <c r="D19" s="20">
        <v>0.16305469556243551</v>
      </c>
      <c r="E19" s="21">
        <v>0.49226006191950467</v>
      </c>
      <c r="F19" s="20">
        <v>0.1651186790505676</v>
      </c>
      <c r="G19" s="20">
        <v>7.3271413828689375E-2</v>
      </c>
      <c r="H19" s="21">
        <v>9.2879256965944276E-2</v>
      </c>
      <c r="I19" s="22">
        <v>1.3415892672858616E-2</v>
      </c>
      <c r="J19"/>
      <c r="K19" s="60">
        <f t="shared" si="0"/>
        <v>0.65531475748194024</v>
      </c>
      <c r="L19" s="22">
        <f t="shared" si="1"/>
        <v>0.89370485036119729</v>
      </c>
      <c r="M19"/>
      <c r="N19"/>
      <c r="O19"/>
      <c r="P19"/>
    </row>
    <row r="20" spans="1:16">
      <c r="A20" s="164"/>
      <c r="B20" s="18" t="s">
        <v>100</v>
      </c>
      <c r="C20" s="19">
        <v>675</v>
      </c>
      <c r="D20" s="20">
        <v>0.19851851851851851</v>
      </c>
      <c r="E20" s="21">
        <v>0.46074074074074073</v>
      </c>
      <c r="F20" s="20">
        <v>0.15555555555555556</v>
      </c>
      <c r="G20" s="20">
        <v>4.5925925925925926E-2</v>
      </c>
      <c r="H20" s="21">
        <v>8.8888888888888892E-2</v>
      </c>
      <c r="I20" s="22">
        <v>5.0370370370370371E-2</v>
      </c>
      <c r="J20"/>
      <c r="K20" s="60">
        <f t="shared" si="0"/>
        <v>0.65925925925925921</v>
      </c>
      <c r="L20" s="22">
        <f t="shared" si="1"/>
        <v>0.8607407407407407</v>
      </c>
      <c r="M20"/>
      <c r="N20"/>
      <c r="O20"/>
      <c r="P20"/>
    </row>
    <row r="21" spans="1:16">
      <c r="A21" s="164"/>
      <c r="B21" s="18" t="s">
        <v>101</v>
      </c>
      <c r="C21" s="19">
        <v>287</v>
      </c>
      <c r="D21" s="20">
        <v>0.26132404181184671</v>
      </c>
      <c r="E21" s="21">
        <v>0.42508710801393729</v>
      </c>
      <c r="F21" s="20">
        <v>0.11846689895470383</v>
      </c>
      <c r="G21" s="20">
        <v>2.7874564459930314E-2</v>
      </c>
      <c r="H21" s="21">
        <v>8.0139372822299645E-2</v>
      </c>
      <c r="I21" s="22">
        <v>8.7108013937282236E-2</v>
      </c>
      <c r="J21"/>
      <c r="K21" s="60">
        <f t="shared" si="0"/>
        <v>0.68641114982578399</v>
      </c>
      <c r="L21" s="22">
        <f t="shared" si="1"/>
        <v>0.83275261324041816</v>
      </c>
      <c r="M21"/>
      <c r="N21"/>
      <c r="O21"/>
      <c r="P21"/>
    </row>
    <row r="22" spans="1:16">
      <c r="A22" s="165"/>
      <c r="B22" s="23" t="s">
        <v>34</v>
      </c>
      <c r="C22" s="24">
        <v>15</v>
      </c>
      <c r="D22" s="25">
        <v>0.2</v>
      </c>
      <c r="E22" s="26">
        <v>0.26666666666666666</v>
      </c>
      <c r="F22" s="25">
        <v>0.2</v>
      </c>
      <c r="G22" s="25">
        <v>6.6666666666666666E-2</v>
      </c>
      <c r="H22" s="26">
        <v>0.2</v>
      </c>
      <c r="I22" s="27">
        <v>6.6666666666666666E-2</v>
      </c>
      <c r="J22"/>
      <c r="K22" s="61">
        <f t="shared" si="0"/>
        <v>0.46666666666666667</v>
      </c>
      <c r="L22" s="27">
        <f t="shared" si="1"/>
        <v>0.73333333333333339</v>
      </c>
      <c r="M22"/>
      <c r="N22"/>
      <c r="O22"/>
      <c r="P22"/>
    </row>
    <row r="23" spans="1:16" ht="12" customHeight="1">
      <c r="A23" s="163" t="s">
        <v>88</v>
      </c>
      <c r="B23" s="28" t="s">
        <v>20</v>
      </c>
      <c r="C23" s="14">
        <v>217</v>
      </c>
      <c r="D23" s="15">
        <v>2.7649769585253458E-2</v>
      </c>
      <c r="E23" s="16">
        <v>0.11981566820276497</v>
      </c>
      <c r="F23" s="15">
        <v>0.35483870967741937</v>
      </c>
      <c r="G23" s="15">
        <v>0.15668202764976957</v>
      </c>
      <c r="H23" s="16">
        <v>0.32718894009216593</v>
      </c>
      <c r="I23" s="17">
        <v>1.3824884792626729E-2</v>
      </c>
      <c r="J23"/>
      <c r="K23" s="59">
        <f t="shared" si="0"/>
        <v>0.14746543778801843</v>
      </c>
      <c r="L23" s="17">
        <f t="shared" si="1"/>
        <v>0.65898617511520741</v>
      </c>
      <c r="M23"/>
      <c r="N23"/>
      <c r="O23"/>
      <c r="P23"/>
    </row>
    <row r="24" spans="1:16">
      <c r="A24" s="164"/>
      <c r="B24" s="18" t="s">
        <v>102</v>
      </c>
      <c r="C24" s="19">
        <v>357</v>
      </c>
      <c r="D24" s="20">
        <v>7.2829131652661069E-2</v>
      </c>
      <c r="E24" s="21">
        <v>0.38935574229691877</v>
      </c>
      <c r="F24" s="20">
        <v>0.22128851540616246</v>
      </c>
      <c r="G24" s="20">
        <v>8.683473389355742E-2</v>
      </c>
      <c r="H24" s="21">
        <v>0.22128851540616246</v>
      </c>
      <c r="I24" s="22">
        <v>8.4033613445378148E-3</v>
      </c>
      <c r="J24"/>
      <c r="K24" s="60">
        <f t="shared" si="0"/>
        <v>0.46218487394957986</v>
      </c>
      <c r="L24" s="22">
        <f t="shared" si="1"/>
        <v>0.77030812324929976</v>
      </c>
      <c r="M24"/>
      <c r="N24"/>
      <c r="O24"/>
      <c r="P24"/>
    </row>
    <row r="25" spans="1:16">
      <c r="A25" s="165"/>
      <c r="B25" s="18" t="s">
        <v>103</v>
      </c>
      <c r="C25" s="19">
        <v>429</v>
      </c>
      <c r="D25" s="20">
        <v>0.12121212121212122</v>
      </c>
      <c r="E25" s="21">
        <v>0.51048951048951052</v>
      </c>
      <c r="F25" s="20">
        <v>0.1585081585081585</v>
      </c>
      <c r="G25" s="20">
        <v>7.2261072261072257E-2</v>
      </c>
      <c r="H25" s="21">
        <v>0.11421911421911422</v>
      </c>
      <c r="I25" s="22">
        <v>2.3310023310023312E-2</v>
      </c>
      <c r="J25"/>
      <c r="K25" s="60">
        <f t="shared" si="0"/>
        <v>0.63170163170163174</v>
      </c>
      <c r="L25" s="22">
        <f t="shared" si="1"/>
        <v>0.86247086247086246</v>
      </c>
      <c r="M25"/>
      <c r="N25"/>
      <c r="O25"/>
      <c r="P25"/>
    </row>
    <row r="26" spans="1:16">
      <c r="A26" s="163"/>
      <c r="B26" s="18" t="s">
        <v>104</v>
      </c>
      <c r="C26" s="19">
        <v>344</v>
      </c>
      <c r="D26" s="20">
        <v>0.20348837209302326</v>
      </c>
      <c r="E26" s="21">
        <v>0.44476744186046513</v>
      </c>
      <c r="F26" s="20">
        <v>0.13372093023255813</v>
      </c>
      <c r="G26" s="20">
        <v>6.6860465116279064E-2</v>
      </c>
      <c r="H26" s="21">
        <v>0.11046511627906977</v>
      </c>
      <c r="I26" s="22">
        <v>4.0697674418604654E-2</v>
      </c>
      <c r="J26"/>
      <c r="K26" s="60">
        <f t="shared" si="0"/>
        <v>0.64825581395348841</v>
      </c>
      <c r="L26" s="22">
        <f t="shared" si="1"/>
        <v>0.84883720930232565</v>
      </c>
      <c r="M26"/>
      <c r="N26"/>
      <c r="O26"/>
      <c r="P26"/>
    </row>
    <row r="27" spans="1:16">
      <c r="A27" s="164"/>
      <c r="B27" s="18" t="s">
        <v>105</v>
      </c>
      <c r="C27" s="19">
        <v>141</v>
      </c>
      <c r="D27" s="20">
        <v>0.31914893617021278</v>
      </c>
      <c r="E27" s="21">
        <v>0.47517730496453903</v>
      </c>
      <c r="F27" s="20">
        <v>7.0921985815602842E-2</v>
      </c>
      <c r="G27" s="20">
        <v>1.4184397163120567E-2</v>
      </c>
      <c r="H27" s="21">
        <v>6.3829787234042548E-2</v>
      </c>
      <c r="I27" s="22">
        <v>5.6737588652482268E-2</v>
      </c>
      <c r="J27"/>
      <c r="K27" s="60">
        <f t="shared" si="0"/>
        <v>0.79432624113475181</v>
      </c>
      <c r="L27" s="22">
        <f t="shared" si="1"/>
        <v>0.87943262411347523</v>
      </c>
      <c r="M27"/>
      <c r="N27"/>
      <c r="O27"/>
      <c r="P27"/>
    </row>
    <row r="28" spans="1:16">
      <c r="A28" s="164"/>
      <c r="B28" s="18" t="s">
        <v>21</v>
      </c>
      <c r="C28" s="19">
        <v>2</v>
      </c>
      <c r="D28" s="20">
        <v>0</v>
      </c>
      <c r="E28" s="21">
        <v>0</v>
      </c>
      <c r="F28" s="20">
        <v>1</v>
      </c>
      <c r="G28" s="20">
        <v>0</v>
      </c>
      <c r="H28" s="21">
        <v>0</v>
      </c>
      <c r="I28" s="22">
        <v>0</v>
      </c>
      <c r="J28"/>
      <c r="K28" s="60">
        <f t="shared" si="0"/>
        <v>0</v>
      </c>
      <c r="L28" s="22">
        <f t="shared" si="1"/>
        <v>1</v>
      </c>
      <c r="M28"/>
      <c r="N28"/>
      <c r="O28"/>
      <c r="P28"/>
    </row>
    <row r="29" spans="1:16">
      <c r="A29" s="164"/>
      <c r="B29" s="18" t="s">
        <v>22</v>
      </c>
      <c r="C29" s="19">
        <v>244</v>
      </c>
      <c r="D29" s="20">
        <v>4.0983606557377046E-2</v>
      </c>
      <c r="E29" s="21">
        <v>0.22540983606557377</v>
      </c>
      <c r="F29" s="20">
        <v>0.1598360655737705</v>
      </c>
      <c r="G29" s="20">
        <v>0.16803278688524589</v>
      </c>
      <c r="H29" s="21">
        <v>0.40573770491803279</v>
      </c>
      <c r="I29" s="22">
        <v>0</v>
      </c>
      <c r="J29"/>
      <c r="K29" s="60">
        <f t="shared" si="0"/>
        <v>0.26639344262295084</v>
      </c>
      <c r="L29" s="22">
        <f t="shared" si="1"/>
        <v>0.59426229508196726</v>
      </c>
      <c r="M29"/>
      <c r="N29"/>
      <c r="O29"/>
      <c r="P29"/>
    </row>
    <row r="30" spans="1:16">
      <c r="A30" s="164"/>
      <c r="B30" s="18" t="s">
        <v>106</v>
      </c>
      <c r="C30" s="19">
        <v>476</v>
      </c>
      <c r="D30" s="20">
        <v>0.10084033613445378</v>
      </c>
      <c r="E30" s="21">
        <v>0.42226890756302521</v>
      </c>
      <c r="F30" s="20">
        <v>0.18697478991596639</v>
      </c>
      <c r="G30" s="20">
        <v>9.4537815126050417E-2</v>
      </c>
      <c r="H30" s="21">
        <v>0.17857142857142858</v>
      </c>
      <c r="I30" s="22">
        <v>1.680672268907563E-2</v>
      </c>
      <c r="J30"/>
      <c r="K30" s="60">
        <f t="shared" si="0"/>
        <v>0.52310924369747902</v>
      </c>
      <c r="L30" s="22">
        <f t="shared" si="1"/>
        <v>0.80462184873949583</v>
      </c>
      <c r="M30"/>
      <c r="N30"/>
      <c r="O30"/>
      <c r="P30"/>
    </row>
    <row r="31" spans="1:16">
      <c r="A31" s="164"/>
      <c r="B31" s="18" t="s">
        <v>107</v>
      </c>
      <c r="C31" s="19">
        <v>538</v>
      </c>
      <c r="D31" s="20">
        <v>0.19330855018587362</v>
      </c>
      <c r="E31" s="21">
        <v>0.4795539033457249</v>
      </c>
      <c r="F31" s="20">
        <v>0.17100371747211895</v>
      </c>
      <c r="G31" s="20">
        <v>7.434944237918216E-2</v>
      </c>
      <c r="H31" s="21">
        <v>7.6208178438661706E-2</v>
      </c>
      <c r="I31" s="22">
        <v>5.5762081784386614E-3</v>
      </c>
      <c r="J31"/>
      <c r="K31" s="60">
        <f t="shared" si="0"/>
        <v>0.67286245353159857</v>
      </c>
      <c r="L31" s="22">
        <f t="shared" si="1"/>
        <v>0.9182156133828997</v>
      </c>
      <c r="M31"/>
      <c r="N31"/>
      <c r="O31"/>
      <c r="P31"/>
    </row>
    <row r="32" spans="1:16">
      <c r="A32" s="164"/>
      <c r="B32" s="18" t="s">
        <v>108</v>
      </c>
      <c r="C32" s="19">
        <v>331</v>
      </c>
      <c r="D32" s="20">
        <v>0.19335347432024169</v>
      </c>
      <c r="E32" s="21">
        <v>0.4773413897280967</v>
      </c>
      <c r="F32" s="20">
        <v>0.1782477341389728</v>
      </c>
      <c r="G32" s="20">
        <v>2.4169184290030211E-2</v>
      </c>
      <c r="H32" s="21">
        <v>6.6465256797583083E-2</v>
      </c>
      <c r="I32" s="22">
        <v>6.0422960725075532E-2</v>
      </c>
      <c r="J32"/>
      <c r="K32" s="60">
        <f t="shared" si="0"/>
        <v>0.67069486404833834</v>
      </c>
      <c r="L32" s="22">
        <f t="shared" si="1"/>
        <v>0.87311178247734134</v>
      </c>
      <c r="M32"/>
      <c r="N32"/>
      <c r="O32"/>
      <c r="P32"/>
    </row>
    <row r="33" spans="1:16">
      <c r="A33" s="164"/>
      <c r="B33" s="18" t="s">
        <v>109</v>
      </c>
      <c r="C33" s="19">
        <v>145</v>
      </c>
      <c r="D33" s="20">
        <v>0.20689655172413793</v>
      </c>
      <c r="E33" s="21">
        <v>0.37931034482758619</v>
      </c>
      <c r="F33" s="20">
        <v>0.16551724137931034</v>
      </c>
      <c r="G33" s="20">
        <v>4.1379310344827586E-2</v>
      </c>
      <c r="H33" s="21">
        <v>8.9655172413793102E-2</v>
      </c>
      <c r="I33" s="22">
        <v>0.11724137931034483</v>
      </c>
      <c r="J33"/>
      <c r="K33" s="60">
        <f t="shared" si="0"/>
        <v>0.58620689655172409</v>
      </c>
      <c r="L33" s="22">
        <f t="shared" si="1"/>
        <v>0.79310344827586199</v>
      </c>
      <c r="M33"/>
      <c r="N33"/>
      <c r="O33"/>
      <c r="P33"/>
    </row>
    <row r="34" spans="1:16">
      <c r="A34" s="164"/>
      <c r="B34" s="18" t="s">
        <v>23</v>
      </c>
      <c r="C34" s="19">
        <v>3</v>
      </c>
      <c r="D34" s="20">
        <v>0.66666666666666663</v>
      </c>
      <c r="E34" s="21">
        <v>0</v>
      </c>
      <c r="F34" s="20">
        <v>0</v>
      </c>
      <c r="G34" s="20">
        <v>0</v>
      </c>
      <c r="H34" s="21">
        <v>0</v>
      </c>
      <c r="I34" s="22">
        <v>0.33333333333333331</v>
      </c>
      <c r="J34"/>
      <c r="K34" s="60">
        <f t="shared" si="0"/>
        <v>0.66666666666666663</v>
      </c>
      <c r="L34" s="22">
        <f t="shared" si="1"/>
        <v>0.66666666666666663</v>
      </c>
      <c r="M34"/>
      <c r="N34"/>
      <c r="O34"/>
      <c r="P34"/>
    </row>
    <row r="35" spans="1:16">
      <c r="A35" s="165"/>
      <c r="B35" s="23" t="s">
        <v>208</v>
      </c>
      <c r="C35" s="24">
        <v>19</v>
      </c>
      <c r="D35" s="25">
        <v>0.15789999999999998</v>
      </c>
      <c r="E35" s="26">
        <v>0.31579999999999997</v>
      </c>
      <c r="F35" s="25">
        <v>0.15789999999999998</v>
      </c>
      <c r="G35" s="25">
        <v>5.2600000000000001E-2</v>
      </c>
      <c r="H35" s="26">
        <v>0.31579999999999997</v>
      </c>
      <c r="I35" s="27">
        <v>0</v>
      </c>
      <c r="J35"/>
      <c r="K35" s="61">
        <f t="shared" si="0"/>
        <v>0.47369999999999995</v>
      </c>
      <c r="L35" s="27">
        <f t="shared" si="1"/>
        <v>0.68419999999999992</v>
      </c>
      <c r="M35"/>
      <c r="N35"/>
      <c r="O35"/>
      <c r="P35"/>
    </row>
    <row r="36" spans="1:16" ht="12" customHeight="1">
      <c r="A36" s="163" t="s">
        <v>89</v>
      </c>
      <c r="B36" s="13" t="s">
        <v>110</v>
      </c>
      <c r="C36" s="14">
        <v>43</v>
      </c>
      <c r="D36" s="15">
        <v>0.30232558139534882</v>
      </c>
      <c r="E36" s="16">
        <v>0.41860465116279072</v>
      </c>
      <c r="F36" s="15">
        <v>6.9767441860465115E-2</v>
      </c>
      <c r="G36" s="15">
        <v>4.6511627906976744E-2</v>
      </c>
      <c r="H36" s="16">
        <v>0.11627906976744186</v>
      </c>
      <c r="I36" s="17">
        <v>4.6511627906976744E-2</v>
      </c>
      <c r="J36"/>
      <c r="K36" s="59">
        <f t="shared" ref="K36:K57" si="2">SUM(D36:E36)</f>
        <v>0.72093023255813948</v>
      </c>
      <c r="L36" s="17">
        <f t="shared" ref="L36:L57" si="3">SUM(D36:G36)</f>
        <v>0.83720930232558133</v>
      </c>
      <c r="M36"/>
      <c r="N36"/>
      <c r="O36"/>
      <c r="P36"/>
    </row>
    <row r="37" spans="1:16">
      <c r="A37" s="164"/>
      <c r="B37" s="18" t="s">
        <v>111</v>
      </c>
      <c r="C37" s="19">
        <v>299</v>
      </c>
      <c r="D37" s="20">
        <v>0.12040133779264214</v>
      </c>
      <c r="E37" s="21">
        <v>0.4682274247491639</v>
      </c>
      <c r="F37" s="20">
        <v>0.21070234113712374</v>
      </c>
      <c r="G37" s="20">
        <v>3.3444816053511704E-2</v>
      </c>
      <c r="H37" s="21">
        <v>0.15050167224080269</v>
      </c>
      <c r="I37" s="22">
        <v>1.6722408026755852E-2</v>
      </c>
      <c r="J37"/>
      <c r="K37" s="60">
        <f t="shared" si="2"/>
        <v>0.58862876254180607</v>
      </c>
      <c r="L37" s="22">
        <f t="shared" si="3"/>
        <v>0.83277591973244147</v>
      </c>
      <c r="M37"/>
      <c r="N37"/>
      <c r="O37"/>
      <c r="P37"/>
    </row>
    <row r="38" spans="1:16">
      <c r="A38" s="165"/>
      <c r="B38" s="18" t="s">
        <v>112</v>
      </c>
      <c r="C38" s="19">
        <v>1006</v>
      </c>
      <c r="D38" s="20">
        <v>0.10536779324055666</v>
      </c>
      <c r="E38" s="21">
        <v>0.40457256461232605</v>
      </c>
      <c r="F38" s="20">
        <v>0.22564612326043737</v>
      </c>
      <c r="G38" s="20">
        <v>9.1451292246520877E-2</v>
      </c>
      <c r="H38" s="21">
        <v>0.16699801192842942</v>
      </c>
      <c r="I38" s="22">
        <v>5.9642147117296221E-3</v>
      </c>
      <c r="J38"/>
      <c r="K38" s="60">
        <f t="shared" si="2"/>
        <v>0.50994035785288272</v>
      </c>
      <c r="L38" s="22">
        <f t="shared" si="3"/>
        <v>0.82703777335984108</v>
      </c>
      <c r="M38"/>
      <c r="N38"/>
      <c r="O38"/>
      <c r="P38"/>
    </row>
    <row r="39" spans="1:16">
      <c r="A39" s="163"/>
      <c r="B39" s="18" t="s">
        <v>113</v>
      </c>
      <c r="C39" s="19">
        <v>606</v>
      </c>
      <c r="D39" s="20">
        <v>0.14686468646864687</v>
      </c>
      <c r="E39" s="21">
        <v>0.44884488448844884</v>
      </c>
      <c r="F39" s="20">
        <v>0.13036303630363036</v>
      </c>
      <c r="G39" s="20">
        <v>9.7359735973597358E-2</v>
      </c>
      <c r="H39" s="21">
        <v>0.15841584158415842</v>
      </c>
      <c r="I39" s="22">
        <v>1.8151815181518153E-2</v>
      </c>
      <c r="J39"/>
      <c r="K39" s="60">
        <f t="shared" si="2"/>
        <v>0.59570957095709565</v>
      </c>
      <c r="L39" s="22">
        <f t="shared" si="3"/>
        <v>0.82343234323432335</v>
      </c>
      <c r="M39"/>
      <c r="N39"/>
      <c r="O39"/>
      <c r="P39"/>
    </row>
    <row r="40" spans="1:16">
      <c r="A40" s="164"/>
      <c r="B40" s="18" t="s">
        <v>114</v>
      </c>
      <c r="C40" s="19">
        <v>190</v>
      </c>
      <c r="D40" s="20">
        <v>8.4210526315789472E-2</v>
      </c>
      <c r="E40" s="21">
        <v>0.36315789473684212</v>
      </c>
      <c r="F40" s="20">
        <v>0.16842105263157894</v>
      </c>
      <c r="G40" s="20">
        <v>0.11578947368421053</v>
      </c>
      <c r="H40" s="21">
        <v>0.24210526315789474</v>
      </c>
      <c r="I40" s="22">
        <v>2.6315789473684209E-2</v>
      </c>
      <c r="J40"/>
      <c r="K40" s="60">
        <f t="shared" si="2"/>
        <v>0.44736842105263158</v>
      </c>
      <c r="L40" s="22">
        <f t="shared" si="3"/>
        <v>0.73157894736842111</v>
      </c>
      <c r="M40"/>
      <c r="N40"/>
      <c r="O40"/>
      <c r="P40"/>
    </row>
    <row r="41" spans="1:16">
      <c r="A41" s="164"/>
      <c r="B41" s="18" t="s">
        <v>35</v>
      </c>
      <c r="C41" s="19">
        <v>79</v>
      </c>
      <c r="D41" s="20">
        <v>0</v>
      </c>
      <c r="E41" s="21">
        <v>5.0632911392405063E-2</v>
      </c>
      <c r="F41" s="20">
        <v>0.17721518987341772</v>
      </c>
      <c r="G41" s="20">
        <v>0.17721518987341772</v>
      </c>
      <c r="H41" s="21">
        <v>0.59493670886075944</v>
      </c>
      <c r="I41" s="22">
        <v>0</v>
      </c>
      <c r="J41"/>
      <c r="K41" s="60">
        <f t="shared" si="2"/>
        <v>5.0632911392405063E-2</v>
      </c>
      <c r="L41" s="22">
        <f t="shared" si="3"/>
        <v>0.4050632911392405</v>
      </c>
      <c r="M41"/>
      <c r="N41"/>
      <c r="O41"/>
      <c r="P41"/>
    </row>
    <row r="42" spans="1:16">
      <c r="A42" s="164"/>
      <c r="B42" s="18" t="s">
        <v>36</v>
      </c>
      <c r="C42" s="19">
        <v>433</v>
      </c>
      <c r="D42" s="20">
        <v>0.21247113163972287</v>
      </c>
      <c r="E42" s="21">
        <v>0.43648960739030024</v>
      </c>
      <c r="F42" s="20">
        <v>0.17551963048498845</v>
      </c>
      <c r="G42" s="20">
        <v>4.8498845265588918E-2</v>
      </c>
      <c r="H42" s="21">
        <v>9.4688221709006926E-2</v>
      </c>
      <c r="I42" s="22">
        <v>3.2332563510392612E-2</v>
      </c>
      <c r="J42"/>
      <c r="K42" s="60">
        <f t="shared" si="2"/>
        <v>0.64896073903002316</v>
      </c>
      <c r="L42" s="22">
        <f t="shared" si="3"/>
        <v>0.87297921478060048</v>
      </c>
      <c r="M42"/>
      <c r="N42"/>
      <c r="O42"/>
      <c r="P42"/>
    </row>
    <row r="43" spans="1:16">
      <c r="A43" s="164"/>
      <c r="B43" s="18" t="s">
        <v>115</v>
      </c>
      <c r="C43" s="19">
        <v>566</v>
      </c>
      <c r="D43" s="20">
        <v>0.18551236749116609</v>
      </c>
      <c r="E43" s="21">
        <v>0.40459363957597172</v>
      </c>
      <c r="F43" s="20">
        <v>0.16077738515901061</v>
      </c>
      <c r="G43" s="20">
        <v>6.8904593639575976E-2</v>
      </c>
      <c r="H43" s="21">
        <v>0.10777385159010601</v>
      </c>
      <c r="I43" s="22">
        <v>7.2438162544169613E-2</v>
      </c>
      <c r="J43"/>
      <c r="K43" s="60">
        <f t="shared" si="2"/>
        <v>0.59010600706713778</v>
      </c>
      <c r="L43" s="22">
        <f t="shared" si="3"/>
        <v>0.81978798586572443</v>
      </c>
      <c r="M43"/>
      <c r="N43"/>
      <c r="O43"/>
      <c r="P43"/>
    </row>
    <row r="44" spans="1:16">
      <c r="A44" s="165"/>
      <c r="B44" s="23" t="s">
        <v>34</v>
      </c>
      <c r="C44" s="24">
        <v>24</v>
      </c>
      <c r="D44" s="25">
        <v>0.125</v>
      </c>
      <c r="E44" s="26">
        <v>0.375</v>
      </c>
      <c r="F44" s="25">
        <v>0.125</v>
      </c>
      <c r="G44" s="25">
        <v>0.125</v>
      </c>
      <c r="H44" s="26">
        <v>0.125</v>
      </c>
      <c r="I44" s="27">
        <v>0.125</v>
      </c>
      <c r="J44"/>
      <c r="K44" s="61">
        <f t="shared" si="2"/>
        <v>0.5</v>
      </c>
      <c r="L44" s="27">
        <f t="shared" si="3"/>
        <v>0.75</v>
      </c>
      <c r="M44"/>
      <c r="N44"/>
      <c r="O44"/>
      <c r="P44"/>
    </row>
    <row r="45" spans="1:16" ht="12" customHeight="1">
      <c r="A45" s="159" t="s">
        <v>90</v>
      </c>
      <c r="B45" s="13" t="s">
        <v>37</v>
      </c>
      <c r="C45" s="14">
        <v>332</v>
      </c>
      <c r="D45" s="15">
        <v>8.1325301204819275E-2</v>
      </c>
      <c r="E45" s="16">
        <v>0.42168674698795183</v>
      </c>
      <c r="F45" s="15">
        <v>0.21686746987951808</v>
      </c>
      <c r="G45" s="15">
        <v>7.5301204819277115E-2</v>
      </c>
      <c r="H45" s="16">
        <v>0.18373493975903615</v>
      </c>
      <c r="I45" s="17">
        <v>2.1084337349397589E-2</v>
      </c>
      <c r="J45"/>
      <c r="K45" s="59">
        <f t="shared" si="2"/>
        <v>0.50301204819277112</v>
      </c>
      <c r="L45" s="17">
        <f t="shared" si="3"/>
        <v>0.79518072289156638</v>
      </c>
      <c r="M45"/>
      <c r="N45"/>
      <c r="O45"/>
      <c r="P45"/>
    </row>
    <row r="46" spans="1:16">
      <c r="A46" s="160"/>
      <c r="B46" s="18" t="s">
        <v>38</v>
      </c>
      <c r="C46" s="19">
        <v>903</v>
      </c>
      <c r="D46" s="20">
        <v>0.1583610188261351</v>
      </c>
      <c r="E46" s="21">
        <v>0.43189368770764119</v>
      </c>
      <c r="F46" s="20">
        <v>0.19047619047619047</v>
      </c>
      <c r="G46" s="20">
        <v>8.416389811738649E-2</v>
      </c>
      <c r="H46" s="21">
        <v>0.12846068660022147</v>
      </c>
      <c r="I46" s="22">
        <v>6.6445182724252493E-3</v>
      </c>
      <c r="J46"/>
      <c r="K46" s="60">
        <f t="shared" si="2"/>
        <v>0.59025470653377632</v>
      </c>
      <c r="L46" s="22">
        <f t="shared" si="3"/>
        <v>0.86489479512735323</v>
      </c>
      <c r="M46"/>
      <c r="N46"/>
      <c r="O46"/>
      <c r="P46"/>
    </row>
    <row r="47" spans="1:16">
      <c r="A47" s="161"/>
      <c r="B47" s="18" t="s">
        <v>39</v>
      </c>
      <c r="C47" s="19">
        <v>662</v>
      </c>
      <c r="D47" s="20">
        <v>9.9697885196374625E-2</v>
      </c>
      <c r="E47" s="21">
        <v>0.38670694864048338</v>
      </c>
      <c r="F47" s="20">
        <v>0.18429003021148035</v>
      </c>
      <c r="G47" s="20">
        <v>0.10876132930513595</v>
      </c>
      <c r="H47" s="21">
        <v>0.20543806646525681</v>
      </c>
      <c r="I47" s="22">
        <v>1.5105740181268883E-2</v>
      </c>
      <c r="J47"/>
      <c r="K47" s="60">
        <f t="shared" si="2"/>
        <v>0.48640483383685801</v>
      </c>
      <c r="L47" s="22">
        <f t="shared" si="3"/>
        <v>0.77945619335347427</v>
      </c>
      <c r="M47"/>
      <c r="N47"/>
      <c r="O47"/>
      <c r="P47"/>
    </row>
    <row r="48" spans="1:16">
      <c r="A48" s="159"/>
      <c r="B48" s="18" t="s">
        <v>40</v>
      </c>
      <c r="C48" s="19">
        <v>310</v>
      </c>
      <c r="D48" s="20">
        <v>6.4516129032258063E-2</v>
      </c>
      <c r="E48" s="21">
        <v>0.38709677419354838</v>
      </c>
      <c r="F48" s="20">
        <v>0.16774193548387098</v>
      </c>
      <c r="G48" s="20">
        <v>8.387096774193549E-2</v>
      </c>
      <c r="H48" s="21">
        <v>0.28387096774193549</v>
      </c>
      <c r="I48" s="22">
        <v>1.2903225806451613E-2</v>
      </c>
      <c r="J48"/>
      <c r="K48" s="60">
        <f t="shared" si="2"/>
        <v>0.45161290322580644</v>
      </c>
      <c r="L48" s="22">
        <f t="shared" si="3"/>
        <v>0.70322580645161292</v>
      </c>
      <c r="M48"/>
      <c r="N48"/>
      <c r="O48"/>
      <c r="P48"/>
    </row>
    <row r="49" spans="1:16">
      <c r="A49" s="161"/>
      <c r="B49" s="23" t="s">
        <v>34</v>
      </c>
      <c r="C49" s="24">
        <v>16</v>
      </c>
      <c r="D49" s="25">
        <v>0.25</v>
      </c>
      <c r="E49" s="26">
        <v>0.25</v>
      </c>
      <c r="F49" s="25">
        <v>0</v>
      </c>
      <c r="G49" s="25">
        <v>0</v>
      </c>
      <c r="H49" s="26">
        <v>0.375</v>
      </c>
      <c r="I49" s="27">
        <v>0.125</v>
      </c>
      <c r="J49"/>
      <c r="K49" s="61">
        <f t="shared" si="2"/>
        <v>0.5</v>
      </c>
      <c r="L49" s="27">
        <f t="shared" si="3"/>
        <v>0.5</v>
      </c>
      <c r="M49"/>
      <c r="N49"/>
      <c r="O49"/>
      <c r="P49"/>
    </row>
    <row r="50" spans="1:16" ht="12" customHeight="1">
      <c r="A50" s="163" t="s">
        <v>91</v>
      </c>
      <c r="B50" s="13" t="s">
        <v>41</v>
      </c>
      <c r="C50" s="14">
        <v>1598</v>
      </c>
      <c r="D50" s="15">
        <v>0.14705882352941177</v>
      </c>
      <c r="E50" s="16">
        <v>0.41989987484355445</v>
      </c>
      <c r="F50" s="15">
        <v>0.18272841051314143</v>
      </c>
      <c r="G50" s="15">
        <v>8.9486858573216518E-2</v>
      </c>
      <c r="H50" s="16">
        <v>0.13767209011264081</v>
      </c>
      <c r="I50" s="17">
        <v>2.3153942428035045E-2</v>
      </c>
      <c r="J50"/>
      <c r="K50" s="59">
        <f t="shared" si="2"/>
        <v>0.5669586983729662</v>
      </c>
      <c r="L50" s="17">
        <f t="shared" si="3"/>
        <v>0.83917396745932415</v>
      </c>
      <c r="M50"/>
      <c r="N50"/>
      <c r="O50"/>
      <c r="P50"/>
    </row>
    <row r="51" spans="1:16">
      <c r="A51" s="164"/>
      <c r="B51" s="18" t="s">
        <v>42</v>
      </c>
      <c r="C51" s="19">
        <v>455</v>
      </c>
      <c r="D51" s="20">
        <v>0.13406593406593406</v>
      </c>
      <c r="E51" s="21">
        <v>0.43736263736263736</v>
      </c>
      <c r="F51" s="20">
        <v>0.16923076923076924</v>
      </c>
      <c r="G51" s="20">
        <v>9.2307692307692313E-2</v>
      </c>
      <c r="H51" s="21">
        <v>0.12967032967032968</v>
      </c>
      <c r="I51" s="22">
        <v>3.7362637362637362E-2</v>
      </c>
      <c r="J51"/>
      <c r="K51" s="60">
        <f t="shared" si="2"/>
        <v>0.5714285714285714</v>
      </c>
      <c r="L51" s="22">
        <f t="shared" si="3"/>
        <v>0.83296703296703301</v>
      </c>
      <c r="M51"/>
      <c r="N51"/>
      <c r="O51"/>
      <c r="P51"/>
    </row>
    <row r="52" spans="1:16">
      <c r="A52" s="165"/>
      <c r="B52" s="18" t="s">
        <v>43</v>
      </c>
      <c r="C52" s="19">
        <v>1174</v>
      </c>
      <c r="D52" s="20">
        <v>0.13884156729131175</v>
      </c>
      <c r="E52" s="21">
        <v>0.39267461669505965</v>
      </c>
      <c r="F52" s="20">
        <v>0.18398637137989779</v>
      </c>
      <c r="G52" s="20">
        <v>6.3032367972742753E-2</v>
      </c>
      <c r="H52" s="21">
        <v>0.19420783645655879</v>
      </c>
      <c r="I52" s="22">
        <v>2.7257240204429302E-2</v>
      </c>
      <c r="J52"/>
      <c r="K52" s="60">
        <f t="shared" si="2"/>
        <v>0.53151618398637135</v>
      </c>
      <c r="L52" s="22">
        <f t="shared" si="3"/>
        <v>0.77853492333901197</v>
      </c>
      <c r="M52"/>
      <c r="N52"/>
      <c r="O52"/>
      <c r="P52"/>
    </row>
    <row r="53" spans="1:16">
      <c r="A53" s="166"/>
      <c r="B53" s="23" t="s">
        <v>34</v>
      </c>
      <c r="C53" s="24">
        <v>19</v>
      </c>
      <c r="D53" s="25">
        <v>5.2631578947368418E-2</v>
      </c>
      <c r="E53" s="26">
        <v>0.31578947368421051</v>
      </c>
      <c r="F53" s="25">
        <v>0.15789473684210525</v>
      </c>
      <c r="G53" s="25">
        <v>0.15789473684210525</v>
      </c>
      <c r="H53" s="26">
        <v>0.26315789473684209</v>
      </c>
      <c r="I53" s="27">
        <v>5.2631578947368418E-2</v>
      </c>
      <c r="J53"/>
      <c r="K53" s="61">
        <f t="shared" si="2"/>
        <v>0.36842105263157893</v>
      </c>
      <c r="L53" s="27">
        <f t="shared" si="3"/>
        <v>0.68421052631578938</v>
      </c>
      <c r="M53"/>
      <c r="N53"/>
      <c r="O53"/>
      <c r="P53"/>
    </row>
    <row r="54" spans="1:16" ht="12" customHeight="1">
      <c r="A54" s="159" t="s">
        <v>92</v>
      </c>
      <c r="B54" s="13" t="s">
        <v>44</v>
      </c>
      <c r="C54" s="14">
        <v>88</v>
      </c>
      <c r="D54" s="15">
        <v>0.13636363636363635</v>
      </c>
      <c r="E54" s="16">
        <v>0.28409090909090912</v>
      </c>
      <c r="F54" s="15">
        <v>0.14772727272727273</v>
      </c>
      <c r="G54" s="15">
        <v>6.8181818181818177E-2</v>
      </c>
      <c r="H54" s="16">
        <v>0.34090909090909088</v>
      </c>
      <c r="I54" s="17">
        <v>2.2727272727272728E-2</v>
      </c>
      <c r="J54"/>
      <c r="K54" s="59">
        <f t="shared" si="2"/>
        <v>0.42045454545454547</v>
      </c>
      <c r="L54" s="17">
        <f t="shared" si="3"/>
        <v>0.63636363636363646</v>
      </c>
      <c r="M54"/>
      <c r="N54"/>
      <c r="O54"/>
      <c r="P54"/>
    </row>
    <row r="55" spans="1:16">
      <c r="A55" s="160"/>
      <c r="B55" s="18" t="s">
        <v>45</v>
      </c>
      <c r="C55" s="19">
        <v>242</v>
      </c>
      <c r="D55" s="20">
        <v>9.9173553719008267E-2</v>
      </c>
      <c r="E55" s="21">
        <v>0.30165289256198347</v>
      </c>
      <c r="F55" s="20">
        <v>0.16528925619834711</v>
      </c>
      <c r="G55" s="20">
        <v>9.5041322314049589E-2</v>
      </c>
      <c r="H55" s="21">
        <v>0.32644628099173556</v>
      </c>
      <c r="I55" s="22">
        <v>1.2396694214876033E-2</v>
      </c>
      <c r="J55"/>
      <c r="K55" s="60">
        <f t="shared" si="2"/>
        <v>0.40082644628099173</v>
      </c>
      <c r="L55" s="22">
        <f t="shared" si="3"/>
        <v>0.66115702479338845</v>
      </c>
      <c r="M55"/>
      <c r="N55"/>
      <c r="O55"/>
      <c r="P55"/>
    </row>
    <row r="56" spans="1:16">
      <c r="A56" s="161"/>
      <c r="B56" s="18" t="s">
        <v>46</v>
      </c>
      <c r="C56" s="19">
        <v>1285</v>
      </c>
      <c r="D56" s="20">
        <v>0.1463035019455253</v>
      </c>
      <c r="E56" s="21">
        <v>0.43190661478599224</v>
      </c>
      <c r="F56" s="20">
        <v>0.1867704280155642</v>
      </c>
      <c r="G56" s="20">
        <v>6.6147859922178989E-2</v>
      </c>
      <c r="H56" s="21">
        <v>0.13540856031128404</v>
      </c>
      <c r="I56" s="22">
        <v>3.3463035019455252E-2</v>
      </c>
      <c r="J56"/>
      <c r="K56" s="60">
        <f t="shared" si="2"/>
        <v>0.57821011673151756</v>
      </c>
      <c r="L56" s="22">
        <f t="shared" si="3"/>
        <v>0.83112840466926075</v>
      </c>
      <c r="M56"/>
      <c r="N56"/>
      <c r="O56"/>
      <c r="P56"/>
    </row>
    <row r="57" spans="1:16" ht="12.5" thickBot="1">
      <c r="A57" s="162"/>
      <c r="B57" s="33" t="s">
        <v>34</v>
      </c>
      <c r="C57" s="34">
        <v>14</v>
      </c>
      <c r="D57" s="35">
        <v>0</v>
      </c>
      <c r="E57" s="36">
        <v>0.5</v>
      </c>
      <c r="F57" s="35">
        <v>0</v>
      </c>
      <c r="G57" s="35">
        <v>0.14285714285714285</v>
      </c>
      <c r="H57" s="36">
        <v>0.2857142857142857</v>
      </c>
      <c r="I57" s="37">
        <v>7.1428571428571425E-2</v>
      </c>
      <c r="J57"/>
      <c r="K57" s="63">
        <f t="shared" si="2"/>
        <v>0.5</v>
      </c>
      <c r="L57" s="37">
        <f t="shared" si="3"/>
        <v>0.64285714285714279</v>
      </c>
      <c r="M57"/>
      <c r="N57"/>
      <c r="O57"/>
      <c r="P57"/>
    </row>
  </sheetData>
  <mergeCells count="13">
    <mergeCell ref="A6:A13"/>
    <mergeCell ref="A1:M1"/>
    <mergeCell ref="A5:B5"/>
    <mergeCell ref="A3:B4"/>
    <mergeCell ref="C3:C4"/>
    <mergeCell ref="I3:I4"/>
    <mergeCell ref="A54:A57"/>
    <mergeCell ref="A14:A16"/>
    <mergeCell ref="A17:A22"/>
    <mergeCell ref="A23:A35"/>
    <mergeCell ref="A36:A44"/>
    <mergeCell ref="A45:A49"/>
    <mergeCell ref="A50:A53"/>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P57"/>
  <sheetViews>
    <sheetView workbookViewId="0">
      <pane ySplit="4" topLeftCell="A5" activePane="bottomLeft" state="frozen"/>
      <selection activeCell="C5" sqref="C5:I57"/>
      <selection pane="bottomLeft" sqref="A1:M1"/>
    </sheetView>
  </sheetViews>
  <sheetFormatPr defaultColWidth="9.09765625" defaultRowHeight="12"/>
  <cols>
    <col min="1" max="1" width="6.8984375" style="2" customWidth="1"/>
    <col min="2" max="2" width="22" style="2" customWidth="1"/>
    <col min="3" max="3" width="7.59765625" style="2" customWidth="1"/>
    <col min="4" max="9" width="9.09765625" style="2"/>
    <col min="10" max="10" width="3.59765625" style="2" customWidth="1"/>
    <col min="11" max="16384" width="9.09765625" style="2"/>
  </cols>
  <sheetData>
    <row r="1" spans="1:16" customFormat="1" ht="36.75" customHeight="1" thickBot="1">
      <c r="A1" s="180" t="s">
        <v>373</v>
      </c>
      <c r="B1" s="181"/>
      <c r="C1" s="181"/>
      <c r="D1" s="181"/>
      <c r="E1" s="181"/>
      <c r="F1" s="181"/>
      <c r="G1" s="181"/>
      <c r="H1" s="181"/>
      <c r="I1" s="181"/>
      <c r="J1" s="181"/>
      <c r="K1" s="181"/>
      <c r="L1" s="181"/>
      <c r="M1" s="182"/>
    </row>
    <row r="2" spans="1:16" ht="13.5" customHeight="1" thickBot="1"/>
    <row r="3" spans="1:16" s="5" customFormat="1" ht="12" customHeight="1">
      <c r="A3" s="172"/>
      <c r="B3" s="173"/>
      <c r="C3" s="176" t="s">
        <v>171</v>
      </c>
      <c r="D3" s="41">
        <v>1</v>
      </c>
      <c r="E3" s="46">
        <v>2</v>
      </c>
      <c r="F3" s="46">
        <v>3</v>
      </c>
      <c r="G3" s="46">
        <v>4</v>
      </c>
      <c r="H3" s="46">
        <v>5</v>
      </c>
      <c r="I3" s="194" t="s">
        <v>172</v>
      </c>
      <c r="J3" s="47"/>
      <c r="K3" s="48" t="s">
        <v>173</v>
      </c>
      <c r="L3" s="49" t="s">
        <v>174</v>
      </c>
    </row>
    <row r="4" spans="1:16" s="5" customFormat="1" ht="84.5" thickBot="1">
      <c r="A4" s="174"/>
      <c r="B4" s="175"/>
      <c r="C4" s="177"/>
      <c r="D4" s="50" t="s">
        <v>127</v>
      </c>
      <c r="E4" s="51" t="s">
        <v>175</v>
      </c>
      <c r="F4" s="51" t="s">
        <v>126</v>
      </c>
      <c r="G4" s="51" t="s">
        <v>125</v>
      </c>
      <c r="H4" s="51" t="s">
        <v>124</v>
      </c>
      <c r="I4" s="195"/>
      <c r="J4" s="47"/>
      <c r="K4" s="54" t="s">
        <v>159</v>
      </c>
      <c r="L4" s="55" t="s">
        <v>160</v>
      </c>
    </row>
    <row r="5" spans="1:16" ht="12.5" thickBot="1">
      <c r="A5" s="167" t="s">
        <v>82</v>
      </c>
      <c r="B5" s="168"/>
      <c r="C5" s="9">
        <v>3246</v>
      </c>
      <c r="D5" s="10">
        <v>1.8176216882316697E-2</v>
      </c>
      <c r="E5" s="11">
        <v>0.15557609365372765</v>
      </c>
      <c r="F5" s="10">
        <v>0.24214417744916822</v>
      </c>
      <c r="G5" s="10">
        <v>0.19377695625385088</v>
      </c>
      <c r="H5" s="11">
        <v>0.34534812076401727</v>
      </c>
      <c r="I5" s="12">
        <v>4.4978434996919288E-2</v>
      </c>
      <c r="J5"/>
      <c r="K5" s="58">
        <f t="shared" ref="K5:K35" si="0">SUM(D5:E5)</f>
        <v>0.17375231053604434</v>
      </c>
      <c r="L5" s="12">
        <f t="shared" ref="L5:L35" si="1">SUM(D5:G5)</f>
        <v>0.60967344423906344</v>
      </c>
      <c r="M5"/>
      <c r="N5"/>
      <c r="O5"/>
      <c r="P5"/>
    </row>
    <row r="6" spans="1:16" ht="12" customHeight="1">
      <c r="A6" s="163" t="s">
        <v>83</v>
      </c>
      <c r="B6" s="13" t="s">
        <v>27</v>
      </c>
      <c r="C6" s="14">
        <v>788</v>
      </c>
      <c r="D6" s="15">
        <v>1.2690355329949238E-2</v>
      </c>
      <c r="E6" s="16">
        <v>0.11928934010152284</v>
      </c>
      <c r="F6" s="15">
        <v>0.26395939086294418</v>
      </c>
      <c r="G6" s="15">
        <v>0.19035532994923857</v>
      </c>
      <c r="H6" s="16">
        <v>0.39086294416243655</v>
      </c>
      <c r="I6" s="17">
        <v>2.2842639593908629E-2</v>
      </c>
      <c r="J6"/>
      <c r="K6" s="59">
        <f t="shared" si="0"/>
        <v>0.13197969543147209</v>
      </c>
      <c r="L6" s="17">
        <f t="shared" si="1"/>
        <v>0.58629441624365486</v>
      </c>
      <c r="M6"/>
      <c r="N6"/>
      <c r="O6"/>
      <c r="P6"/>
    </row>
    <row r="7" spans="1:16">
      <c r="A7" s="164"/>
      <c r="B7" s="18" t="s">
        <v>28</v>
      </c>
      <c r="C7" s="19">
        <v>748</v>
      </c>
      <c r="D7" s="20">
        <v>2.1390374331550801E-2</v>
      </c>
      <c r="E7" s="21">
        <v>0.14705882352941177</v>
      </c>
      <c r="F7" s="20">
        <v>0.21122994652406418</v>
      </c>
      <c r="G7" s="20">
        <v>0.20855614973262032</v>
      </c>
      <c r="H7" s="21">
        <v>0.35561497326203206</v>
      </c>
      <c r="I7" s="22">
        <v>5.6149732620320858E-2</v>
      </c>
      <c r="J7"/>
      <c r="K7" s="60">
        <f t="shared" si="0"/>
        <v>0.16844919786096257</v>
      </c>
      <c r="L7" s="22">
        <f t="shared" si="1"/>
        <v>0.58823529411764708</v>
      </c>
      <c r="M7"/>
      <c r="N7"/>
      <c r="O7"/>
      <c r="P7"/>
    </row>
    <row r="8" spans="1:16">
      <c r="A8" s="164"/>
      <c r="B8" s="18" t="s">
        <v>29</v>
      </c>
      <c r="C8" s="19">
        <v>350</v>
      </c>
      <c r="D8" s="20">
        <v>1.7142857142857144E-2</v>
      </c>
      <c r="E8" s="21">
        <v>0.14285714285714285</v>
      </c>
      <c r="F8" s="20">
        <v>0.26857142857142857</v>
      </c>
      <c r="G8" s="20">
        <v>0.19428571428571428</v>
      </c>
      <c r="H8" s="21">
        <v>0.36</v>
      </c>
      <c r="I8" s="22">
        <v>1.7142857142857144E-2</v>
      </c>
      <c r="J8"/>
      <c r="K8" s="60">
        <f t="shared" si="0"/>
        <v>0.16</v>
      </c>
      <c r="L8" s="22">
        <f t="shared" si="1"/>
        <v>0.62285714285714289</v>
      </c>
      <c r="M8"/>
      <c r="N8"/>
      <c r="O8"/>
      <c r="P8"/>
    </row>
    <row r="9" spans="1:16">
      <c r="A9" s="164"/>
      <c r="B9" s="18" t="s">
        <v>30</v>
      </c>
      <c r="C9" s="19">
        <v>558</v>
      </c>
      <c r="D9" s="20">
        <v>7.1684587813620072E-3</v>
      </c>
      <c r="E9" s="21">
        <v>0.17204301075268819</v>
      </c>
      <c r="F9" s="20">
        <v>0.26164874551971329</v>
      </c>
      <c r="G9" s="20">
        <v>0.16845878136200718</v>
      </c>
      <c r="H9" s="21">
        <v>0.33691756272401435</v>
      </c>
      <c r="I9" s="22">
        <v>5.3763440860215055E-2</v>
      </c>
      <c r="J9"/>
      <c r="K9" s="60">
        <f t="shared" si="0"/>
        <v>0.17921146953405021</v>
      </c>
      <c r="L9" s="22">
        <f t="shared" si="1"/>
        <v>0.6093189964157707</v>
      </c>
      <c r="M9"/>
      <c r="N9"/>
      <c r="O9"/>
      <c r="P9"/>
    </row>
    <row r="10" spans="1:16">
      <c r="A10" s="164"/>
      <c r="B10" s="18" t="s">
        <v>31</v>
      </c>
      <c r="C10" s="19">
        <v>350</v>
      </c>
      <c r="D10" s="20">
        <v>1.1428571428571429E-2</v>
      </c>
      <c r="E10" s="21">
        <v>0.25142857142857145</v>
      </c>
      <c r="F10" s="20">
        <v>0.22857142857142856</v>
      </c>
      <c r="G10" s="20">
        <v>0.18857142857142858</v>
      </c>
      <c r="H10" s="21">
        <v>0.26285714285714284</v>
      </c>
      <c r="I10" s="22">
        <v>5.7142857142857141E-2</v>
      </c>
      <c r="J10"/>
      <c r="K10" s="60">
        <f t="shared" si="0"/>
        <v>0.2628571428571429</v>
      </c>
      <c r="L10" s="22">
        <f t="shared" si="1"/>
        <v>0.68</v>
      </c>
      <c r="M10"/>
      <c r="N10"/>
      <c r="O10"/>
      <c r="P10"/>
    </row>
    <row r="11" spans="1:16">
      <c r="A11" s="164"/>
      <c r="B11" s="18" t="s">
        <v>32</v>
      </c>
      <c r="C11" s="19">
        <v>330</v>
      </c>
      <c r="D11" s="20">
        <v>5.4545454545454543E-2</v>
      </c>
      <c r="E11" s="21">
        <v>0.1393939393939394</v>
      </c>
      <c r="F11" s="20">
        <v>0.21212121212121213</v>
      </c>
      <c r="G11" s="20">
        <v>0.22424242424242424</v>
      </c>
      <c r="H11" s="21">
        <v>0.31515151515151513</v>
      </c>
      <c r="I11" s="22">
        <v>5.4545454545454543E-2</v>
      </c>
      <c r="J11"/>
      <c r="K11" s="60">
        <f t="shared" si="0"/>
        <v>0.19393939393939394</v>
      </c>
      <c r="L11" s="22">
        <f t="shared" si="1"/>
        <v>0.63030303030303036</v>
      </c>
      <c r="M11"/>
      <c r="N11"/>
      <c r="O11"/>
      <c r="P11"/>
    </row>
    <row r="12" spans="1:16">
      <c r="A12" s="164"/>
      <c r="B12" s="18" t="s">
        <v>33</v>
      </c>
      <c r="C12" s="19">
        <v>110</v>
      </c>
      <c r="D12" s="20">
        <v>9.0909090909090905E-3</v>
      </c>
      <c r="E12" s="21">
        <v>0.18181818181818182</v>
      </c>
      <c r="F12" s="20">
        <v>0.26363636363636361</v>
      </c>
      <c r="G12" s="20">
        <v>0.17272727272727273</v>
      </c>
      <c r="H12" s="21">
        <v>0.2818181818181818</v>
      </c>
      <c r="I12" s="22">
        <v>9.0909090909090912E-2</v>
      </c>
      <c r="J12"/>
      <c r="K12" s="60">
        <f t="shared" si="0"/>
        <v>0.19090909090909092</v>
      </c>
      <c r="L12" s="22">
        <f t="shared" si="1"/>
        <v>0.6272727272727272</v>
      </c>
      <c r="M12"/>
      <c r="N12"/>
      <c r="O12"/>
      <c r="P12"/>
    </row>
    <row r="13" spans="1:16">
      <c r="A13" s="165"/>
      <c r="B13" s="23" t="s">
        <v>34</v>
      </c>
      <c r="C13" s="24">
        <v>12</v>
      </c>
      <c r="D13" s="25">
        <v>0</v>
      </c>
      <c r="E13" s="26">
        <v>8.3333333333333329E-2</v>
      </c>
      <c r="F13" s="25">
        <v>8.3333333333333329E-2</v>
      </c>
      <c r="G13" s="25">
        <v>0.16666666666666666</v>
      </c>
      <c r="H13" s="26">
        <v>0.5</v>
      </c>
      <c r="I13" s="27">
        <v>0.16666666666666666</v>
      </c>
      <c r="J13"/>
      <c r="K13" s="61">
        <f t="shared" si="0"/>
        <v>8.3333333333333329E-2</v>
      </c>
      <c r="L13" s="27">
        <f t="shared" si="1"/>
        <v>0.33333333333333331</v>
      </c>
      <c r="M13"/>
      <c r="N13"/>
      <c r="O13"/>
      <c r="P13"/>
    </row>
    <row r="14" spans="1:16">
      <c r="A14" s="163" t="s">
        <v>84</v>
      </c>
      <c r="B14" s="13" t="s">
        <v>85</v>
      </c>
      <c r="C14" s="19">
        <v>1490</v>
      </c>
      <c r="D14" s="20">
        <v>2.0805369127516779E-2</v>
      </c>
      <c r="E14" s="21">
        <v>0.15637583892617449</v>
      </c>
      <c r="F14" s="20">
        <v>0.25167785234899331</v>
      </c>
      <c r="G14" s="20">
        <v>0.18791946308724833</v>
      </c>
      <c r="H14" s="21">
        <v>0.34228187919463088</v>
      </c>
      <c r="I14" s="22">
        <v>4.0939597315436241E-2</v>
      </c>
      <c r="J14"/>
      <c r="K14" s="60">
        <f t="shared" si="0"/>
        <v>0.17718120805369125</v>
      </c>
      <c r="L14" s="22">
        <f t="shared" si="1"/>
        <v>0.61677852348993289</v>
      </c>
      <c r="M14"/>
      <c r="N14"/>
      <c r="O14"/>
      <c r="P14"/>
    </row>
    <row r="15" spans="1:16">
      <c r="A15" s="164"/>
      <c r="B15" s="18" t="s">
        <v>86</v>
      </c>
      <c r="C15" s="19">
        <v>1737</v>
      </c>
      <c r="D15" s="20">
        <v>1.6119746689694875E-2</v>
      </c>
      <c r="E15" s="21">
        <v>0.15601611974668969</v>
      </c>
      <c r="F15" s="20">
        <v>0.23603914795624639</v>
      </c>
      <c r="G15" s="20">
        <v>0.19861830742659758</v>
      </c>
      <c r="H15" s="21">
        <v>0.34427173287276913</v>
      </c>
      <c r="I15" s="22">
        <v>4.8934945308002305E-2</v>
      </c>
      <c r="J15"/>
      <c r="K15" s="60">
        <f t="shared" si="0"/>
        <v>0.17213586643638457</v>
      </c>
      <c r="L15" s="22">
        <f t="shared" si="1"/>
        <v>0.60679332181922851</v>
      </c>
      <c r="M15"/>
      <c r="N15"/>
      <c r="O15"/>
      <c r="P15"/>
    </row>
    <row r="16" spans="1:16">
      <c r="A16" s="165"/>
      <c r="B16" s="23" t="s">
        <v>19</v>
      </c>
      <c r="C16" s="24">
        <v>19</v>
      </c>
      <c r="D16" s="25">
        <v>0</v>
      </c>
      <c r="E16" s="26">
        <v>5.2631578947368418E-2</v>
      </c>
      <c r="F16" s="25">
        <v>5.2631578947368418E-2</v>
      </c>
      <c r="G16" s="25">
        <v>0.21052631578947367</v>
      </c>
      <c r="H16" s="26">
        <v>0.68421052631578949</v>
      </c>
      <c r="I16" s="27">
        <v>0</v>
      </c>
      <c r="J16"/>
      <c r="K16" s="61">
        <f t="shared" si="0"/>
        <v>5.2631578947368418E-2</v>
      </c>
      <c r="L16" s="27">
        <f t="shared" si="1"/>
        <v>0.31578947368421051</v>
      </c>
      <c r="M16"/>
      <c r="N16"/>
      <c r="O16"/>
      <c r="P16"/>
    </row>
    <row r="17" spans="1:16" ht="12" customHeight="1">
      <c r="A17" s="163" t="s">
        <v>87</v>
      </c>
      <c r="B17" s="28" t="s">
        <v>18</v>
      </c>
      <c r="C17" s="29">
        <v>463</v>
      </c>
      <c r="D17" s="30">
        <v>4.3196544276457886E-3</v>
      </c>
      <c r="E17" s="31">
        <v>9.5032397408207347E-2</v>
      </c>
      <c r="F17" s="30">
        <v>0.21598272138228941</v>
      </c>
      <c r="G17" s="30">
        <v>0.19438444924406048</v>
      </c>
      <c r="H17" s="31">
        <v>0.48380129589632831</v>
      </c>
      <c r="I17" s="32">
        <v>6.4794816414686825E-3</v>
      </c>
      <c r="J17"/>
      <c r="K17" s="62">
        <f t="shared" si="0"/>
        <v>9.9352051835853133E-2</v>
      </c>
      <c r="L17" s="32">
        <f t="shared" si="1"/>
        <v>0.50971922246220303</v>
      </c>
      <c r="M17"/>
      <c r="N17"/>
      <c r="O17"/>
      <c r="P17"/>
    </row>
    <row r="18" spans="1:16">
      <c r="A18" s="165"/>
      <c r="B18" s="18" t="s">
        <v>98</v>
      </c>
      <c r="C18" s="19">
        <v>837</v>
      </c>
      <c r="D18" s="20">
        <v>9.557945041816009E-3</v>
      </c>
      <c r="E18" s="21">
        <v>0.12066905615292713</v>
      </c>
      <c r="F18" s="20">
        <v>0.25925925925925924</v>
      </c>
      <c r="G18" s="20">
        <v>0.21385902031063322</v>
      </c>
      <c r="H18" s="21">
        <v>0.37753882915173237</v>
      </c>
      <c r="I18" s="22">
        <v>1.9115890083632018E-2</v>
      </c>
      <c r="J18"/>
      <c r="K18" s="60">
        <f t="shared" si="0"/>
        <v>0.13022700119474315</v>
      </c>
      <c r="L18" s="22">
        <f t="shared" si="1"/>
        <v>0.60334528076463556</v>
      </c>
      <c r="M18"/>
      <c r="N18"/>
      <c r="O18"/>
      <c r="P18"/>
    </row>
    <row r="19" spans="1:16">
      <c r="A19" s="163"/>
      <c r="B19" s="18" t="s">
        <v>99</v>
      </c>
      <c r="C19" s="19">
        <v>969</v>
      </c>
      <c r="D19" s="20">
        <v>2.4767801857585141E-2</v>
      </c>
      <c r="E19" s="21">
        <v>0.14654282765737875</v>
      </c>
      <c r="F19" s="20">
        <v>0.28482972136222912</v>
      </c>
      <c r="G19" s="20">
        <v>0.21052631578947367</v>
      </c>
      <c r="H19" s="21">
        <v>0.30856553147574817</v>
      </c>
      <c r="I19" s="22">
        <v>2.4767801857585141E-2</v>
      </c>
      <c r="J19"/>
      <c r="K19" s="60">
        <f t="shared" si="0"/>
        <v>0.1713106295149639</v>
      </c>
      <c r="L19" s="22">
        <f t="shared" si="1"/>
        <v>0.66666666666666674</v>
      </c>
      <c r="M19"/>
      <c r="N19"/>
      <c r="O19"/>
      <c r="P19"/>
    </row>
    <row r="20" spans="1:16">
      <c r="A20" s="164"/>
      <c r="B20" s="18" t="s">
        <v>100</v>
      </c>
      <c r="C20" s="19">
        <v>675</v>
      </c>
      <c r="D20" s="20">
        <v>1.9259259259259261E-2</v>
      </c>
      <c r="E20" s="21">
        <v>0.2074074074074074</v>
      </c>
      <c r="F20" s="20">
        <v>0.22222222222222221</v>
      </c>
      <c r="G20" s="20">
        <v>0.17629629629629628</v>
      </c>
      <c r="H20" s="21">
        <v>0.28296296296296297</v>
      </c>
      <c r="I20" s="22">
        <v>9.1851851851851851E-2</v>
      </c>
      <c r="J20"/>
      <c r="K20" s="60">
        <f t="shared" si="0"/>
        <v>0.22666666666666666</v>
      </c>
      <c r="L20" s="22">
        <f t="shared" si="1"/>
        <v>0.62518518518518518</v>
      </c>
      <c r="M20"/>
      <c r="N20"/>
      <c r="O20"/>
      <c r="P20"/>
    </row>
    <row r="21" spans="1:16">
      <c r="A21" s="164"/>
      <c r="B21" s="18" t="s">
        <v>101</v>
      </c>
      <c r="C21" s="19">
        <v>287</v>
      </c>
      <c r="D21" s="20">
        <v>4.1811846689895474E-2</v>
      </c>
      <c r="E21" s="21">
        <v>0.26132404181184671</v>
      </c>
      <c r="F21" s="20">
        <v>0.13937282229965156</v>
      </c>
      <c r="G21" s="20">
        <v>0.12195121951219512</v>
      </c>
      <c r="H21" s="21">
        <v>0.29616724738675959</v>
      </c>
      <c r="I21" s="22">
        <v>0.13937282229965156</v>
      </c>
      <c r="J21"/>
      <c r="K21" s="60">
        <f t="shared" si="0"/>
        <v>0.30313588850174217</v>
      </c>
      <c r="L21" s="22">
        <f t="shared" si="1"/>
        <v>0.56445993031358888</v>
      </c>
      <c r="M21"/>
      <c r="N21"/>
      <c r="O21"/>
      <c r="P21"/>
    </row>
    <row r="22" spans="1:16">
      <c r="A22" s="165"/>
      <c r="B22" s="23" t="s">
        <v>34</v>
      </c>
      <c r="C22" s="24">
        <v>15</v>
      </c>
      <c r="D22" s="25">
        <v>0</v>
      </c>
      <c r="E22" s="26">
        <v>0.2</v>
      </c>
      <c r="F22" s="25">
        <v>0.2</v>
      </c>
      <c r="G22" s="25">
        <v>0.13333333333333333</v>
      </c>
      <c r="H22" s="26">
        <v>0.4</v>
      </c>
      <c r="I22" s="27">
        <v>6.6666666666666666E-2</v>
      </c>
      <c r="J22"/>
      <c r="K22" s="61">
        <f t="shared" si="0"/>
        <v>0.2</v>
      </c>
      <c r="L22" s="27">
        <f t="shared" si="1"/>
        <v>0.53333333333333333</v>
      </c>
      <c r="M22"/>
      <c r="N22"/>
      <c r="O22"/>
      <c r="P22"/>
    </row>
    <row r="23" spans="1:16" ht="12" customHeight="1">
      <c r="A23" s="163" t="s">
        <v>88</v>
      </c>
      <c r="B23" s="28" t="s">
        <v>20</v>
      </c>
      <c r="C23" s="14">
        <v>217</v>
      </c>
      <c r="D23" s="15">
        <v>0</v>
      </c>
      <c r="E23" s="16">
        <v>8.294930875576037E-2</v>
      </c>
      <c r="F23" s="15">
        <v>0.23963133640552994</v>
      </c>
      <c r="G23" s="15">
        <v>0.20276497695852536</v>
      </c>
      <c r="H23" s="16">
        <v>0.46082949308755761</v>
      </c>
      <c r="I23" s="17">
        <v>1.3824884792626729E-2</v>
      </c>
      <c r="J23"/>
      <c r="K23" s="59">
        <f t="shared" si="0"/>
        <v>8.294930875576037E-2</v>
      </c>
      <c r="L23" s="17">
        <f t="shared" si="1"/>
        <v>0.52534562211981561</v>
      </c>
      <c r="M23"/>
      <c r="N23"/>
      <c r="O23"/>
      <c r="P23"/>
    </row>
    <row r="24" spans="1:16">
      <c r="A24" s="164"/>
      <c r="B24" s="18" t="s">
        <v>102</v>
      </c>
      <c r="C24" s="19">
        <v>357</v>
      </c>
      <c r="D24" s="20">
        <v>2.2408963585434174E-2</v>
      </c>
      <c r="E24" s="21">
        <v>0.11484593837535013</v>
      </c>
      <c r="F24" s="20">
        <v>0.27170868347338933</v>
      </c>
      <c r="G24" s="20">
        <v>0.15686274509803921</v>
      </c>
      <c r="H24" s="21">
        <v>0.42016806722689076</v>
      </c>
      <c r="I24" s="22">
        <v>1.4005602240896359E-2</v>
      </c>
      <c r="J24"/>
      <c r="K24" s="60">
        <f t="shared" si="0"/>
        <v>0.1372549019607843</v>
      </c>
      <c r="L24" s="22">
        <f t="shared" si="1"/>
        <v>0.56582633053221287</v>
      </c>
      <c r="M24"/>
      <c r="N24"/>
      <c r="O24"/>
      <c r="P24"/>
    </row>
    <row r="25" spans="1:16">
      <c r="A25" s="165"/>
      <c r="B25" s="18" t="s">
        <v>103</v>
      </c>
      <c r="C25" s="19">
        <v>429</v>
      </c>
      <c r="D25" s="20">
        <v>3.2634032634032632E-2</v>
      </c>
      <c r="E25" s="21">
        <v>0.11655011655011654</v>
      </c>
      <c r="F25" s="20">
        <v>0.28205128205128205</v>
      </c>
      <c r="G25" s="20">
        <v>0.22377622377622378</v>
      </c>
      <c r="H25" s="21">
        <v>0.31468531468531469</v>
      </c>
      <c r="I25" s="22">
        <v>3.0303030303030304E-2</v>
      </c>
      <c r="J25"/>
      <c r="K25" s="60">
        <f t="shared" si="0"/>
        <v>0.14918414918414918</v>
      </c>
      <c r="L25" s="22">
        <f t="shared" si="1"/>
        <v>0.65501165501165504</v>
      </c>
      <c r="M25"/>
      <c r="N25"/>
      <c r="O25"/>
      <c r="P25"/>
    </row>
    <row r="26" spans="1:16">
      <c r="A26" s="163"/>
      <c r="B26" s="18" t="s">
        <v>104</v>
      </c>
      <c r="C26" s="19">
        <v>344</v>
      </c>
      <c r="D26" s="20">
        <v>8.7209302325581394E-3</v>
      </c>
      <c r="E26" s="21">
        <v>0.23255813953488372</v>
      </c>
      <c r="F26" s="20">
        <v>0.23546511627906977</v>
      </c>
      <c r="G26" s="20">
        <v>0.17732558139534885</v>
      </c>
      <c r="H26" s="21">
        <v>0.26453488372093026</v>
      </c>
      <c r="I26" s="22">
        <v>8.1395348837209308E-2</v>
      </c>
      <c r="J26"/>
      <c r="K26" s="60">
        <f t="shared" si="0"/>
        <v>0.24127906976744184</v>
      </c>
      <c r="L26" s="22">
        <f t="shared" si="1"/>
        <v>0.65406976744186041</v>
      </c>
      <c r="M26"/>
      <c r="N26"/>
      <c r="O26"/>
      <c r="P26"/>
    </row>
    <row r="27" spans="1:16">
      <c r="A27" s="164"/>
      <c r="B27" s="18" t="s">
        <v>105</v>
      </c>
      <c r="C27" s="19">
        <v>141</v>
      </c>
      <c r="D27" s="20">
        <v>4.2553191489361701E-2</v>
      </c>
      <c r="E27" s="21">
        <v>0.31205673758865249</v>
      </c>
      <c r="F27" s="20">
        <v>0.15602836879432624</v>
      </c>
      <c r="G27" s="20">
        <v>0.16312056737588654</v>
      </c>
      <c r="H27" s="21">
        <v>0.24113475177304963</v>
      </c>
      <c r="I27" s="22">
        <v>8.5106382978723402E-2</v>
      </c>
      <c r="J27"/>
      <c r="K27" s="60">
        <f t="shared" si="0"/>
        <v>0.3546099290780142</v>
      </c>
      <c r="L27" s="22">
        <f t="shared" si="1"/>
        <v>0.67375886524822703</v>
      </c>
      <c r="M27"/>
      <c r="N27"/>
      <c r="O27"/>
      <c r="P27"/>
    </row>
    <row r="28" spans="1:16">
      <c r="A28" s="164"/>
      <c r="B28" s="18" t="s">
        <v>21</v>
      </c>
      <c r="C28" s="19">
        <v>2</v>
      </c>
      <c r="D28" s="20">
        <v>0</v>
      </c>
      <c r="E28" s="21">
        <v>0</v>
      </c>
      <c r="F28" s="20">
        <v>1</v>
      </c>
      <c r="G28" s="20">
        <v>0</v>
      </c>
      <c r="H28" s="21">
        <v>0</v>
      </c>
      <c r="I28" s="22">
        <v>0</v>
      </c>
      <c r="J28"/>
      <c r="K28" s="60">
        <f t="shared" si="0"/>
        <v>0</v>
      </c>
      <c r="L28" s="22">
        <f t="shared" si="1"/>
        <v>1</v>
      </c>
      <c r="M28"/>
      <c r="N28"/>
      <c r="O28"/>
      <c r="P28"/>
    </row>
    <row r="29" spans="1:16">
      <c r="A29" s="164"/>
      <c r="B29" s="18" t="s">
        <v>22</v>
      </c>
      <c r="C29" s="19">
        <v>244</v>
      </c>
      <c r="D29" s="20">
        <v>8.1967213114754103E-3</v>
      </c>
      <c r="E29" s="21">
        <v>0.10655737704918032</v>
      </c>
      <c r="F29" s="20">
        <v>0.19672131147540983</v>
      </c>
      <c r="G29" s="20">
        <v>0.18852459016393441</v>
      </c>
      <c r="H29" s="21">
        <v>0.5</v>
      </c>
      <c r="I29" s="22">
        <v>0</v>
      </c>
      <c r="J29"/>
      <c r="K29" s="60">
        <f t="shared" si="0"/>
        <v>0.11475409836065573</v>
      </c>
      <c r="L29" s="22">
        <f t="shared" si="1"/>
        <v>0.5</v>
      </c>
      <c r="M29"/>
      <c r="N29"/>
      <c r="O29"/>
      <c r="P29"/>
    </row>
    <row r="30" spans="1:16">
      <c r="A30" s="164"/>
      <c r="B30" s="18" t="s">
        <v>106</v>
      </c>
      <c r="C30" s="19">
        <v>476</v>
      </c>
      <c r="D30" s="20">
        <v>0</v>
      </c>
      <c r="E30" s="21">
        <v>0.12605042016806722</v>
      </c>
      <c r="F30" s="20">
        <v>0.25210084033613445</v>
      </c>
      <c r="G30" s="20">
        <v>0.25420168067226889</v>
      </c>
      <c r="H30" s="21">
        <v>0.34453781512605042</v>
      </c>
      <c r="I30" s="22">
        <v>2.3109243697478993E-2</v>
      </c>
      <c r="J30"/>
      <c r="K30" s="60">
        <f t="shared" si="0"/>
        <v>0.12605042016806722</v>
      </c>
      <c r="L30" s="22">
        <f t="shared" si="1"/>
        <v>0.63235294117647056</v>
      </c>
      <c r="M30"/>
      <c r="N30"/>
      <c r="O30"/>
      <c r="P30"/>
    </row>
    <row r="31" spans="1:16">
      <c r="A31" s="164"/>
      <c r="B31" s="18" t="s">
        <v>107</v>
      </c>
      <c r="C31" s="19">
        <v>538</v>
      </c>
      <c r="D31" s="20">
        <v>1.858736059479554E-2</v>
      </c>
      <c r="E31" s="21">
        <v>0.17100371747211895</v>
      </c>
      <c r="F31" s="20">
        <v>0.28810408921933084</v>
      </c>
      <c r="G31" s="20">
        <v>0.20074349442379183</v>
      </c>
      <c r="H31" s="21">
        <v>0.30111524163568776</v>
      </c>
      <c r="I31" s="22">
        <v>2.0446096654275093E-2</v>
      </c>
      <c r="J31"/>
      <c r="K31" s="60">
        <f t="shared" si="0"/>
        <v>0.1895910780669145</v>
      </c>
      <c r="L31" s="22">
        <f t="shared" si="1"/>
        <v>0.67843866171003719</v>
      </c>
      <c r="M31"/>
      <c r="N31"/>
      <c r="O31"/>
      <c r="P31"/>
    </row>
    <row r="32" spans="1:16">
      <c r="A32" s="164"/>
      <c r="B32" s="18" t="s">
        <v>108</v>
      </c>
      <c r="C32" s="19">
        <v>331</v>
      </c>
      <c r="D32" s="20">
        <v>3.0211480362537766E-2</v>
      </c>
      <c r="E32" s="21">
        <v>0.18126888217522658</v>
      </c>
      <c r="F32" s="20">
        <v>0.20845921450151059</v>
      </c>
      <c r="G32" s="20">
        <v>0.17522658610271905</v>
      </c>
      <c r="H32" s="21">
        <v>0.30211480362537763</v>
      </c>
      <c r="I32" s="22">
        <v>0.1027190332326284</v>
      </c>
      <c r="J32"/>
      <c r="K32" s="60">
        <f t="shared" si="0"/>
        <v>0.21148036253776434</v>
      </c>
      <c r="L32" s="22">
        <f t="shared" si="1"/>
        <v>0.595166163141994</v>
      </c>
      <c r="M32"/>
      <c r="N32"/>
      <c r="O32"/>
      <c r="P32"/>
    </row>
    <row r="33" spans="1:16">
      <c r="A33" s="164"/>
      <c r="B33" s="18" t="s">
        <v>109</v>
      </c>
      <c r="C33" s="19">
        <v>145</v>
      </c>
      <c r="D33" s="20">
        <v>4.1379310344827586E-2</v>
      </c>
      <c r="E33" s="21">
        <v>0.21379310344827587</v>
      </c>
      <c r="F33" s="20">
        <v>0.12413793103448276</v>
      </c>
      <c r="G33" s="20">
        <v>8.2758620689655171E-2</v>
      </c>
      <c r="H33" s="21">
        <v>0.34482758620689657</v>
      </c>
      <c r="I33" s="22">
        <v>0.19310344827586207</v>
      </c>
      <c r="J33"/>
      <c r="K33" s="60">
        <f t="shared" si="0"/>
        <v>0.25517241379310346</v>
      </c>
      <c r="L33" s="22">
        <f t="shared" si="1"/>
        <v>0.46206896551724136</v>
      </c>
      <c r="M33"/>
      <c r="N33"/>
      <c r="O33"/>
      <c r="P33"/>
    </row>
    <row r="34" spans="1:16">
      <c r="A34" s="164"/>
      <c r="B34" s="18" t="s">
        <v>23</v>
      </c>
      <c r="C34" s="19">
        <v>3</v>
      </c>
      <c r="D34" s="20">
        <v>0</v>
      </c>
      <c r="E34" s="21">
        <v>0.66666666666666663</v>
      </c>
      <c r="F34" s="20">
        <v>0</v>
      </c>
      <c r="G34" s="20">
        <v>0</v>
      </c>
      <c r="H34" s="21">
        <v>0</v>
      </c>
      <c r="I34" s="22">
        <v>0.33333333333333331</v>
      </c>
      <c r="J34"/>
      <c r="K34" s="60">
        <f t="shared" si="0"/>
        <v>0.66666666666666663</v>
      </c>
      <c r="L34" s="22">
        <f t="shared" si="1"/>
        <v>0.66666666666666663</v>
      </c>
      <c r="M34"/>
      <c r="N34"/>
      <c r="O34"/>
      <c r="P34"/>
    </row>
    <row r="35" spans="1:16">
      <c r="A35" s="165"/>
      <c r="B35" s="23" t="s">
        <v>208</v>
      </c>
      <c r="C35" s="24">
        <v>19</v>
      </c>
      <c r="D35" s="25">
        <v>0</v>
      </c>
      <c r="E35" s="26">
        <v>5.2600000000000001E-2</v>
      </c>
      <c r="F35" s="25">
        <v>5.2600000000000001E-2</v>
      </c>
      <c r="G35" s="25">
        <v>0.21050000000000002</v>
      </c>
      <c r="H35" s="26">
        <v>0.68420000000000003</v>
      </c>
      <c r="I35" s="27">
        <v>0</v>
      </c>
      <c r="J35"/>
      <c r="K35" s="61">
        <f t="shared" si="0"/>
        <v>5.2600000000000001E-2</v>
      </c>
      <c r="L35" s="27">
        <f t="shared" si="1"/>
        <v>0.31570000000000004</v>
      </c>
      <c r="M35"/>
      <c r="N35"/>
      <c r="O35"/>
      <c r="P35"/>
    </row>
    <row r="36" spans="1:16" ht="12" customHeight="1">
      <c r="A36" s="163" t="s">
        <v>89</v>
      </c>
      <c r="B36" s="13" t="s">
        <v>110</v>
      </c>
      <c r="C36" s="14">
        <v>43</v>
      </c>
      <c r="D36" s="15">
        <v>0</v>
      </c>
      <c r="E36" s="16">
        <v>0.13953488372093023</v>
      </c>
      <c r="F36" s="15">
        <v>0.16279069767441862</v>
      </c>
      <c r="G36" s="15">
        <v>0.2558139534883721</v>
      </c>
      <c r="H36" s="16">
        <v>0.30232558139534882</v>
      </c>
      <c r="I36" s="17">
        <v>0.13953488372093023</v>
      </c>
      <c r="J36"/>
      <c r="K36" s="59">
        <f t="shared" ref="K36:K57" si="2">SUM(D36:E36)</f>
        <v>0.13953488372093023</v>
      </c>
      <c r="L36" s="17">
        <f t="shared" ref="L36:L57" si="3">SUM(D36:G36)</f>
        <v>0.55813953488372092</v>
      </c>
      <c r="M36"/>
      <c r="N36"/>
      <c r="O36"/>
      <c r="P36"/>
    </row>
    <row r="37" spans="1:16">
      <c r="A37" s="164"/>
      <c r="B37" s="18" t="s">
        <v>111</v>
      </c>
      <c r="C37" s="19">
        <v>299</v>
      </c>
      <c r="D37" s="20">
        <v>1.0033444816053512E-2</v>
      </c>
      <c r="E37" s="21">
        <v>0.22408026755852842</v>
      </c>
      <c r="F37" s="20">
        <v>0.24080267558528429</v>
      </c>
      <c r="G37" s="20">
        <v>0.14715719063545152</v>
      </c>
      <c r="H37" s="21">
        <v>0.31103678929765888</v>
      </c>
      <c r="I37" s="22">
        <v>6.6889632107023408E-2</v>
      </c>
      <c r="J37"/>
      <c r="K37" s="60">
        <f t="shared" si="2"/>
        <v>0.23411371237458192</v>
      </c>
      <c r="L37" s="22">
        <f t="shared" si="3"/>
        <v>0.62207357859531776</v>
      </c>
      <c r="M37"/>
      <c r="N37"/>
      <c r="O37"/>
      <c r="P37"/>
    </row>
    <row r="38" spans="1:16">
      <c r="A38" s="165"/>
      <c r="B38" s="18" t="s">
        <v>112</v>
      </c>
      <c r="C38" s="19">
        <v>1006</v>
      </c>
      <c r="D38" s="20">
        <v>9.9403578528827041E-3</v>
      </c>
      <c r="E38" s="21">
        <v>0.11332007952286283</v>
      </c>
      <c r="F38" s="20">
        <v>0.28727634194831014</v>
      </c>
      <c r="G38" s="20">
        <v>0.21769383697813122</v>
      </c>
      <c r="H38" s="21">
        <v>0.36083499005964215</v>
      </c>
      <c r="I38" s="22">
        <v>1.0934393638170975E-2</v>
      </c>
      <c r="J38"/>
      <c r="K38" s="60">
        <f t="shared" si="2"/>
        <v>0.12326043737574553</v>
      </c>
      <c r="L38" s="22">
        <f t="shared" si="3"/>
        <v>0.62823061630218691</v>
      </c>
      <c r="M38"/>
      <c r="N38"/>
      <c r="O38"/>
      <c r="P38"/>
    </row>
    <row r="39" spans="1:16">
      <c r="A39" s="163"/>
      <c r="B39" s="18" t="s">
        <v>113</v>
      </c>
      <c r="C39" s="19">
        <v>606</v>
      </c>
      <c r="D39" s="20">
        <v>1.65016501650165E-2</v>
      </c>
      <c r="E39" s="21">
        <v>0.16831683168316833</v>
      </c>
      <c r="F39" s="20">
        <v>0.264026402640264</v>
      </c>
      <c r="G39" s="20">
        <v>0.19966996699669967</v>
      </c>
      <c r="H39" s="21">
        <v>0.32343234323432341</v>
      </c>
      <c r="I39" s="22">
        <v>2.8052805280528052E-2</v>
      </c>
      <c r="J39"/>
      <c r="K39" s="60">
        <f t="shared" si="2"/>
        <v>0.18481848184818483</v>
      </c>
      <c r="L39" s="22">
        <f t="shared" si="3"/>
        <v>0.64851485148514854</v>
      </c>
      <c r="M39"/>
      <c r="N39"/>
      <c r="O39"/>
      <c r="P39"/>
    </row>
    <row r="40" spans="1:16">
      <c r="A40" s="164"/>
      <c r="B40" s="18" t="s">
        <v>114</v>
      </c>
      <c r="C40" s="19">
        <v>190</v>
      </c>
      <c r="D40" s="20">
        <v>0</v>
      </c>
      <c r="E40" s="21">
        <v>0.16842105263157894</v>
      </c>
      <c r="F40" s="20">
        <v>0.24210526315789474</v>
      </c>
      <c r="G40" s="20">
        <v>0.22105263157894736</v>
      </c>
      <c r="H40" s="21">
        <v>0.34210526315789475</v>
      </c>
      <c r="I40" s="22">
        <v>2.6315789473684209E-2</v>
      </c>
      <c r="J40"/>
      <c r="K40" s="60">
        <f t="shared" si="2"/>
        <v>0.16842105263157894</v>
      </c>
      <c r="L40" s="22">
        <f t="shared" si="3"/>
        <v>0.63157894736842102</v>
      </c>
      <c r="M40"/>
      <c r="N40"/>
      <c r="O40"/>
      <c r="P40"/>
    </row>
    <row r="41" spans="1:16">
      <c r="A41" s="164"/>
      <c r="B41" s="18" t="s">
        <v>35</v>
      </c>
      <c r="C41" s="19">
        <v>79</v>
      </c>
      <c r="D41" s="20">
        <v>0</v>
      </c>
      <c r="E41" s="21">
        <v>5.0632911392405063E-2</v>
      </c>
      <c r="F41" s="20">
        <v>7.5949367088607597E-2</v>
      </c>
      <c r="G41" s="20">
        <v>0.12658227848101267</v>
      </c>
      <c r="H41" s="21">
        <v>0.74683544303797467</v>
      </c>
      <c r="I41" s="22">
        <v>0</v>
      </c>
      <c r="J41"/>
      <c r="K41" s="60">
        <f t="shared" si="2"/>
        <v>5.0632911392405063E-2</v>
      </c>
      <c r="L41" s="22">
        <f t="shared" si="3"/>
        <v>0.25316455696202533</v>
      </c>
      <c r="M41"/>
      <c r="N41"/>
      <c r="O41"/>
      <c r="P41"/>
    </row>
    <row r="42" spans="1:16">
      <c r="A42" s="164"/>
      <c r="B42" s="18" t="s">
        <v>36</v>
      </c>
      <c r="C42" s="19">
        <v>433</v>
      </c>
      <c r="D42" s="20">
        <v>2.771362586605081E-2</v>
      </c>
      <c r="E42" s="21">
        <v>0.14780600461893764</v>
      </c>
      <c r="F42" s="20">
        <v>0.22863741339491916</v>
      </c>
      <c r="G42" s="20">
        <v>0.19630484988452657</v>
      </c>
      <c r="H42" s="21">
        <v>0.34872979214780603</v>
      </c>
      <c r="I42" s="22">
        <v>5.0808314087759814E-2</v>
      </c>
      <c r="J42"/>
      <c r="K42" s="60">
        <f t="shared" si="2"/>
        <v>0.17551963048498845</v>
      </c>
      <c r="L42" s="22">
        <f t="shared" si="3"/>
        <v>0.60046189376443415</v>
      </c>
      <c r="M42"/>
      <c r="N42"/>
      <c r="O42"/>
      <c r="P42"/>
    </row>
    <row r="43" spans="1:16">
      <c r="A43" s="164"/>
      <c r="B43" s="18" t="s">
        <v>115</v>
      </c>
      <c r="C43" s="19">
        <v>566</v>
      </c>
      <c r="D43" s="20">
        <v>4.2402826855123678E-2</v>
      </c>
      <c r="E43" s="21">
        <v>0.19964664310954064</v>
      </c>
      <c r="F43" s="20">
        <v>0.18021201413427562</v>
      </c>
      <c r="G43" s="20">
        <v>0.15901060070671377</v>
      </c>
      <c r="H43" s="21">
        <v>0.30918727915194344</v>
      </c>
      <c r="I43" s="22">
        <v>0.10954063604240283</v>
      </c>
      <c r="J43"/>
      <c r="K43" s="60">
        <f t="shared" si="2"/>
        <v>0.24204946996466431</v>
      </c>
      <c r="L43" s="22">
        <f t="shared" si="3"/>
        <v>0.58127208480565373</v>
      </c>
      <c r="M43"/>
      <c r="N43"/>
      <c r="O43"/>
      <c r="P43"/>
    </row>
    <row r="44" spans="1:16">
      <c r="A44" s="165"/>
      <c r="B44" s="23" t="s">
        <v>34</v>
      </c>
      <c r="C44" s="24">
        <v>24</v>
      </c>
      <c r="D44" s="25">
        <v>0</v>
      </c>
      <c r="E44" s="26">
        <v>0.125</v>
      </c>
      <c r="F44" s="25">
        <v>0.20833333333333334</v>
      </c>
      <c r="G44" s="25">
        <v>0.29166666666666669</v>
      </c>
      <c r="H44" s="26">
        <v>0.25</v>
      </c>
      <c r="I44" s="27">
        <v>0.125</v>
      </c>
      <c r="J44"/>
      <c r="K44" s="61">
        <f t="shared" si="2"/>
        <v>0.125</v>
      </c>
      <c r="L44" s="27">
        <f t="shared" si="3"/>
        <v>0.625</v>
      </c>
      <c r="M44"/>
      <c r="N44"/>
      <c r="O44"/>
      <c r="P44"/>
    </row>
    <row r="45" spans="1:16" ht="12" customHeight="1">
      <c r="A45" s="159" t="s">
        <v>90</v>
      </c>
      <c r="B45" s="13" t="s">
        <v>37</v>
      </c>
      <c r="C45" s="14">
        <v>332</v>
      </c>
      <c r="D45" s="15">
        <v>2.1084337349397589E-2</v>
      </c>
      <c r="E45" s="16">
        <v>0.16566265060240964</v>
      </c>
      <c r="F45" s="15">
        <v>0.2289156626506024</v>
      </c>
      <c r="G45" s="15">
        <v>0.1746987951807229</v>
      </c>
      <c r="H45" s="16">
        <v>0.34036144578313254</v>
      </c>
      <c r="I45" s="17">
        <v>6.9277108433734941E-2</v>
      </c>
      <c r="J45"/>
      <c r="K45" s="59">
        <f t="shared" si="2"/>
        <v>0.18674698795180722</v>
      </c>
      <c r="L45" s="17">
        <f t="shared" si="3"/>
        <v>0.59036144578313254</v>
      </c>
      <c r="M45"/>
      <c r="N45"/>
      <c r="O45"/>
      <c r="P45"/>
    </row>
    <row r="46" spans="1:16">
      <c r="A46" s="160"/>
      <c r="B46" s="18" t="s">
        <v>38</v>
      </c>
      <c r="C46" s="19">
        <v>903</v>
      </c>
      <c r="D46" s="20">
        <v>1.3289036544850499E-2</v>
      </c>
      <c r="E46" s="21">
        <v>0.17718715393133999</v>
      </c>
      <c r="F46" s="20">
        <v>0.29789590254706533</v>
      </c>
      <c r="G46" s="20">
        <v>0.19601328903654486</v>
      </c>
      <c r="H46" s="21">
        <v>0.30232558139534882</v>
      </c>
      <c r="I46" s="22">
        <v>1.3289036544850499E-2</v>
      </c>
      <c r="J46"/>
      <c r="K46" s="60">
        <f t="shared" si="2"/>
        <v>0.19047619047619049</v>
      </c>
      <c r="L46" s="22">
        <f t="shared" si="3"/>
        <v>0.68438538205980071</v>
      </c>
      <c r="M46"/>
      <c r="N46"/>
      <c r="O46"/>
      <c r="P46"/>
    </row>
    <row r="47" spans="1:16">
      <c r="A47" s="161"/>
      <c r="B47" s="18" t="s">
        <v>39</v>
      </c>
      <c r="C47" s="19">
        <v>662</v>
      </c>
      <c r="D47" s="20">
        <v>6.0422960725075529E-3</v>
      </c>
      <c r="E47" s="21">
        <v>0.11782477341389729</v>
      </c>
      <c r="F47" s="20">
        <v>0.25226586102719034</v>
      </c>
      <c r="G47" s="20">
        <v>0.22356495468277945</v>
      </c>
      <c r="H47" s="21">
        <v>0.37613293051359514</v>
      </c>
      <c r="I47" s="22">
        <v>2.4169184290030211E-2</v>
      </c>
      <c r="J47"/>
      <c r="K47" s="60">
        <f t="shared" si="2"/>
        <v>0.12386706948640484</v>
      </c>
      <c r="L47" s="22">
        <f t="shared" si="3"/>
        <v>0.59969788519637468</v>
      </c>
      <c r="M47"/>
      <c r="N47"/>
      <c r="O47"/>
      <c r="P47"/>
    </row>
    <row r="48" spans="1:16">
      <c r="A48" s="159"/>
      <c r="B48" s="18" t="s">
        <v>40</v>
      </c>
      <c r="C48" s="19">
        <v>310</v>
      </c>
      <c r="D48" s="20">
        <v>0</v>
      </c>
      <c r="E48" s="21">
        <v>9.6774193548387094E-2</v>
      </c>
      <c r="F48" s="20">
        <v>0.20645161290322581</v>
      </c>
      <c r="G48" s="20">
        <v>0.20645161290322581</v>
      </c>
      <c r="H48" s="21">
        <v>0.47741935483870968</v>
      </c>
      <c r="I48" s="22">
        <v>1.2903225806451613E-2</v>
      </c>
      <c r="J48"/>
      <c r="K48" s="60">
        <f t="shared" si="2"/>
        <v>9.6774193548387094E-2</v>
      </c>
      <c r="L48" s="22">
        <f t="shared" si="3"/>
        <v>0.50967741935483868</v>
      </c>
      <c r="M48"/>
      <c r="N48"/>
      <c r="O48"/>
      <c r="P48"/>
    </row>
    <row r="49" spans="1:16">
      <c r="A49" s="161"/>
      <c r="B49" s="23" t="s">
        <v>34</v>
      </c>
      <c r="C49" s="24">
        <v>16</v>
      </c>
      <c r="D49" s="25">
        <v>0</v>
      </c>
      <c r="E49" s="26">
        <v>0.125</v>
      </c>
      <c r="F49" s="25">
        <v>0.25</v>
      </c>
      <c r="G49" s="25">
        <v>0</v>
      </c>
      <c r="H49" s="26">
        <v>0.375</v>
      </c>
      <c r="I49" s="27">
        <v>0.25</v>
      </c>
      <c r="J49"/>
      <c r="K49" s="61">
        <f t="shared" si="2"/>
        <v>0.125</v>
      </c>
      <c r="L49" s="27">
        <f t="shared" si="3"/>
        <v>0.375</v>
      </c>
      <c r="M49"/>
      <c r="N49"/>
      <c r="O49"/>
      <c r="P49"/>
    </row>
    <row r="50" spans="1:16" ht="12" customHeight="1">
      <c r="A50" s="163" t="s">
        <v>91</v>
      </c>
      <c r="B50" s="13" t="s">
        <v>41</v>
      </c>
      <c r="C50" s="14">
        <v>1598</v>
      </c>
      <c r="D50" s="15">
        <v>2.2528160200250311E-2</v>
      </c>
      <c r="E50" s="16">
        <v>0.16708385481852314</v>
      </c>
      <c r="F50" s="15">
        <v>0.2565707133917397</v>
      </c>
      <c r="G50" s="15">
        <v>0.19086357947434293</v>
      </c>
      <c r="H50" s="16">
        <v>0.32102628285356694</v>
      </c>
      <c r="I50" s="17">
        <v>4.1927409261576974E-2</v>
      </c>
      <c r="J50"/>
      <c r="K50" s="59">
        <f t="shared" si="2"/>
        <v>0.18961201501877345</v>
      </c>
      <c r="L50" s="17">
        <f t="shared" si="3"/>
        <v>0.63704630788485606</v>
      </c>
      <c r="M50"/>
      <c r="N50"/>
      <c r="O50"/>
      <c r="P50"/>
    </row>
    <row r="51" spans="1:16">
      <c r="A51" s="164"/>
      <c r="B51" s="18" t="s">
        <v>42</v>
      </c>
      <c r="C51" s="19">
        <v>455</v>
      </c>
      <c r="D51" s="20">
        <v>0</v>
      </c>
      <c r="E51" s="21">
        <v>0.16043956043956045</v>
      </c>
      <c r="F51" s="20">
        <v>0.25934065934065936</v>
      </c>
      <c r="G51" s="20">
        <v>0.18901098901098901</v>
      </c>
      <c r="H51" s="21">
        <v>0.33626373626373629</v>
      </c>
      <c r="I51" s="22">
        <v>5.4945054945054944E-2</v>
      </c>
      <c r="J51"/>
      <c r="K51" s="60">
        <f t="shared" si="2"/>
        <v>0.16043956043956045</v>
      </c>
      <c r="L51" s="22">
        <f t="shared" si="3"/>
        <v>0.60879120879120885</v>
      </c>
      <c r="M51"/>
      <c r="N51"/>
      <c r="O51"/>
      <c r="P51"/>
    </row>
    <row r="52" spans="1:16">
      <c r="A52" s="165"/>
      <c r="B52" s="18" t="s">
        <v>43</v>
      </c>
      <c r="C52" s="19">
        <v>1174</v>
      </c>
      <c r="D52" s="20">
        <v>1.9591141396933562E-2</v>
      </c>
      <c r="E52" s="21">
        <v>0.13969335604770017</v>
      </c>
      <c r="F52" s="20">
        <v>0.217206132879046</v>
      </c>
      <c r="G52" s="20">
        <v>0.19931856899488926</v>
      </c>
      <c r="H52" s="21">
        <v>0.37904599659284499</v>
      </c>
      <c r="I52" s="22">
        <v>4.5144804088586031E-2</v>
      </c>
      <c r="J52"/>
      <c r="K52" s="60">
        <f t="shared" si="2"/>
        <v>0.15928449744463374</v>
      </c>
      <c r="L52" s="22">
        <f t="shared" si="3"/>
        <v>0.575809199318569</v>
      </c>
      <c r="M52"/>
      <c r="N52"/>
      <c r="O52"/>
      <c r="P52"/>
    </row>
    <row r="53" spans="1:16">
      <c r="A53" s="166"/>
      <c r="B53" s="23" t="s">
        <v>34</v>
      </c>
      <c r="C53" s="24">
        <v>19</v>
      </c>
      <c r="D53" s="25">
        <v>0</v>
      </c>
      <c r="E53" s="26">
        <v>5.2631578947368418E-2</v>
      </c>
      <c r="F53" s="25">
        <v>0.15789473684210525</v>
      </c>
      <c r="G53" s="25">
        <v>0.21052631578947367</v>
      </c>
      <c r="H53" s="26">
        <v>0.52631578947368418</v>
      </c>
      <c r="I53" s="27">
        <v>5.2631578947368418E-2</v>
      </c>
      <c r="J53"/>
      <c r="K53" s="61">
        <f t="shared" si="2"/>
        <v>5.2631578947368418E-2</v>
      </c>
      <c r="L53" s="27">
        <f t="shared" si="3"/>
        <v>0.42105263157894735</v>
      </c>
      <c r="M53"/>
      <c r="N53"/>
      <c r="O53"/>
      <c r="P53"/>
    </row>
    <row r="54" spans="1:16" ht="12" customHeight="1">
      <c r="A54" s="159" t="s">
        <v>92</v>
      </c>
      <c r="B54" s="13" t="s">
        <v>44</v>
      </c>
      <c r="C54" s="14">
        <v>88</v>
      </c>
      <c r="D54" s="15">
        <v>2.2727272727272728E-2</v>
      </c>
      <c r="E54" s="16">
        <v>9.0909090909090912E-2</v>
      </c>
      <c r="F54" s="15">
        <v>0.17045454545454544</v>
      </c>
      <c r="G54" s="15">
        <v>0.14772727272727273</v>
      </c>
      <c r="H54" s="16">
        <v>0.54545454545454541</v>
      </c>
      <c r="I54" s="17">
        <v>2.2727272727272728E-2</v>
      </c>
      <c r="J54"/>
      <c r="K54" s="59">
        <f t="shared" si="2"/>
        <v>0.11363636363636365</v>
      </c>
      <c r="L54" s="17">
        <f t="shared" si="3"/>
        <v>0.43181818181818177</v>
      </c>
      <c r="M54"/>
      <c r="N54"/>
      <c r="O54"/>
      <c r="P54"/>
    </row>
    <row r="55" spans="1:16">
      <c r="A55" s="160"/>
      <c r="B55" s="18" t="s">
        <v>45</v>
      </c>
      <c r="C55" s="19">
        <v>242</v>
      </c>
      <c r="D55" s="20">
        <v>0</v>
      </c>
      <c r="E55" s="21">
        <v>0.10330578512396695</v>
      </c>
      <c r="F55" s="20">
        <v>0.22727272727272727</v>
      </c>
      <c r="G55" s="20">
        <v>0.14049586776859505</v>
      </c>
      <c r="H55" s="21">
        <v>0.50413223140495866</v>
      </c>
      <c r="I55" s="22">
        <v>2.4793388429752067E-2</v>
      </c>
      <c r="J55"/>
      <c r="K55" s="60">
        <f t="shared" si="2"/>
        <v>0.10330578512396695</v>
      </c>
      <c r="L55" s="22">
        <f t="shared" si="3"/>
        <v>0.47107438016528924</v>
      </c>
      <c r="M55"/>
      <c r="N55"/>
      <c r="O55"/>
      <c r="P55"/>
    </row>
    <row r="56" spans="1:16">
      <c r="A56" s="161"/>
      <c r="B56" s="18" t="s">
        <v>46</v>
      </c>
      <c r="C56" s="19">
        <v>1285</v>
      </c>
      <c r="D56" s="20">
        <v>1.4785992217898832E-2</v>
      </c>
      <c r="E56" s="21">
        <v>0.1556420233463035</v>
      </c>
      <c r="F56" s="20">
        <v>0.2357976653696498</v>
      </c>
      <c r="G56" s="20">
        <v>0.21167315175097276</v>
      </c>
      <c r="H56" s="21">
        <v>0.32840466926070039</v>
      </c>
      <c r="I56" s="22">
        <v>5.3696498054474705E-2</v>
      </c>
      <c r="J56"/>
      <c r="K56" s="60">
        <f t="shared" si="2"/>
        <v>0.17042801556420234</v>
      </c>
      <c r="L56" s="22">
        <f t="shared" si="3"/>
        <v>0.61789883268482493</v>
      </c>
      <c r="M56"/>
      <c r="N56"/>
      <c r="O56"/>
      <c r="P56"/>
    </row>
    <row r="57" spans="1:16" ht="12.5" thickBot="1">
      <c r="A57" s="162"/>
      <c r="B57" s="33" t="s">
        <v>34</v>
      </c>
      <c r="C57" s="34">
        <v>14</v>
      </c>
      <c r="D57" s="35">
        <v>0.14285714285714285</v>
      </c>
      <c r="E57" s="36">
        <v>0.2857142857142857</v>
      </c>
      <c r="F57" s="35">
        <v>0</v>
      </c>
      <c r="G57" s="35">
        <v>7.1428571428571425E-2</v>
      </c>
      <c r="H57" s="36">
        <v>0.42857142857142855</v>
      </c>
      <c r="I57" s="37">
        <v>7.1428571428571425E-2</v>
      </c>
      <c r="J57"/>
      <c r="K57" s="63">
        <f t="shared" si="2"/>
        <v>0.42857142857142855</v>
      </c>
      <c r="L57" s="37">
        <f t="shared" si="3"/>
        <v>0.5</v>
      </c>
      <c r="M57"/>
      <c r="N57"/>
      <c r="O57"/>
      <c r="P57"/>
    </row>
  </sheetData>
  <mergeCells count="13">
    <mergeCell ref="A36:A44"/>
    <mergeCell ref="A45:A49"/>
    <mergeCell ref="A50:A53"/>
    <mergeCell ref="A54:A57"/>
    <mergeCell ref="A6:A13"/>
    <mergeCell ref="A14:A16"/>
    <mergeCell ref="A17:A22"/>
    <mergeCell ref="A23:A35"/>
    <mergeCell ref="A1:M1"/>
    <mergeCell ref="A5:B5"/>
    <mergeCell ref="A3:B4"/>
    <mergeCell ref="C3:C4"/>
    <mergeCell ref="I3:I4"/>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57"/>
  <sheetViews>
    <sheetView workbookViewId="0">
      <pane ySplit="4" topLeftCell="A5" activePane="bottomLeft" state="frozen"/>
      <selection activeCell="A67" sqref="A67"/>
      <selection pane="bottomLeft" sqref="A1:L1"/>
    </sheetView>
  </sheetViews>
  <sheetFormatPr defaultColWidth="9.09765625" defaultRowHeight="12"/>
  <cols>
    <col min="1" max="1" width="6.8984375" style="2" customWidth="1"/>
    <col min="2" max="2" width="22" style="2" customWidth="1"/>
    <col min="3" max="3" width="7.59765625" style="2" customWidth="1"/>
    <col min="4" max="16384" width="9.09765625" style="2"/>
  </cols>
  <sheetData>
    <row r="1" spans="1:18" ht="20.25" customHeight="1" thickBot="1">
      <c r="A1" s="180" t="s">
        <v>327</v>
      </c>
      <c r="B1" s="181"/>
      <c r="C1" s="181"/>
      <c r="D1" s="181"/>
      <c r="E1" s="181"/>
      <c r="F1" s="181"/>
      <c r="G1" s="181"/>
      <c r="H1" s="181"/>
      <c r="I1" s="181"/>
      <c r="J1" s="181"/>
      <c r="K1" s="181"/>
      <c r="L1" s="182"/>
      <c r="M1" s="1"/>
    </row>
    <row r="2" spans="1:18" ht="13.5" customHeight="1" thickBot="1"/>
    <row r="3" spans="1:18" s="5" customFormat="1" ht="12" customHeight="1">
      <c r="A3" s="172"/>
      <c r="B3" s="173"/>
      <c r="C3" s="176" t="s">
        <v>116</v>
      </c>
      <c r="D3" s="3">
        <v>1</v>
      </c>
      <c r="E3" s="56">
        <v>2</v>
      </c>
      <c r="F3" s="56">
        <v>3</v>
      </c>
      <c r="G3" s="56">
        <v>4</v>
      </c>
      <c r="H3" s="56">
        <v>5</v>
      </c>
      <c r="I3" s="56">
        <v>6</v>
      </c>
      <c r="J3" s="4">
        <v>7</v>
      </c>
      <c r="K3" s="178" t="s">
        <v>117</v>
      </c>
    </row>
    <row r="4" spans="1:18" s="5" customFormat="1" ht="84.5" thickBot="1">
      <c r="A4" s="174"/>
      <c r="B4" s="175"/>
      <c r="C4" s="177"/>
      <c r="D4" s="6" t="s">
        <v>169</v>
      </c>
      <c r="E4" s="57" t="s">
        <v>168</v>
      </c>
      <c r="F4" s="57" t="s">
        <v>167</v>
      </c>
      <c r="G4" s="57" t="s">
        <v>166</v>
      </c>
      <c r="H4" s="57" t="s">
        <v>165</v>
      </c>
      <c r="I4" s="57" t="s">
        <v>164</v>
      </c>
      <c r="J4" s="7" t="s">
        <v>163</v>
      </c>
      <c r="K4" s="179"/>
    </row>
    <row r="5" spans="1:18" ht="12.5" thickBot="1">
      <c r="A5" s="167" t="s">
        <v>82</v>
      </c>
      <c r="B5" s="168"/>
      <c r="C5" s="9">
        <v>3246</v>
      </c>
      <c r="D5" s="10">
        <v>0.24276032039433149</v>
      </c>
      <c r="E5" s="10">
        <v>0.23043746149106592</v>
      </c>
      <c r="F5" s="10">
        <v>0.10782501540357363</v>
      </c>
      <c r="G5" s="10">
        <v>0.17190388170055454</v>
      </c>
      <c r="H5" s="10">
        <v>0.10782501540357363</v>
      </c>
      <c r="I5" s="10">
        <v>0.10166358595194085</v>
      </c>
      <c r="J5" s="11">
        <v>3.3887861983980284E-2</v>
      </c>
      <c r="K5" s="12">
        <v>3.6968576709796672E-3</v>
      </c>
      <c r="L5"/>
      <c r="M5"/>
      <c r="N5"/>
      <c r="O5"/>
      <c r="P5"/>
      <c r="Q5"/>
      <c r="R5"/>
    </row>
    <row r="6" spans="1:18">
      <c r="A6" s="163" t="s">
        <v>83</v>
      </c>
      <c r="B6" s="13" t="s">
        <v>27</v>
      </c>
      <c r="C6" s="14">
        <v>788</v>
      </c>
      <c r="D6" s="15">
        <v>1</v>
      </c>
      <c r="E6" s="15">
        <v>0</v>
      </c>
      <c r="F6" s="15">
        <v>0</v>
      </c>
      <c r="G6" s="15">
        <v>0</v>
      </c>
      <c r="H6" s="15">
        <v>0</v>
      </c>
      <c r="I6" s="15">
        <v>0</v>
      </c>
      <c r="J6" s="16">
        <v>0</v>
      </c>
      <c r="K6" s="17">
        <v>0</v>
      </c>
      <c r="L6"/>
      <c r="M6"/>
      <c r="N6"/>
      <c r="O6"/>
      <c r="P6"/>
      <c r="Q6"/>
      <c r="R6"/>
    </row>
    <row r="7" spans="1:18">
      <c r="A7" s="164"/>
      <c r="B7" s="18" t="s">
        <v>28</v>
      </c>
      <c r="C7" s="19">
        <v>748</v>
      </c>
      <c r="D7" s="20">
        <v>0</v>
      </c>
      <c r="E7" s="20">
        <v>1</v>
      </c>
      <c r="F7" s="20">
        <v>0</v>
      </c>
      <c r="G7" s="20">
        <v>0</v>
      </c>
      <c r="H7" s="20">
        <v>0</v>
      </c>
      <c r="I7" s="20">
        <v>0</v>
      </c>
      <c r="J7" s="21">
        <v>0</v>
      </c>
      <c r="K7" s="22">
        <v>0</v>
      </c>
      <c r="L7"/>
      <c r="M7"/>
      <c r="N7"/>
      <c r="O7"/>
      <c r="P7"/>
      <c r="Q7"/>
      <c r="R7"/>
    </row>
    <row r="8" spans="1:18">
      <c r="A8" s="164"/>
      <c r="B8" s="18" t="s">
        <v>29</v>
      </c>
      <c r="C8" s="19">
        <v>350</v>
      </c>
      <c r="D8" s="20">
        <v>0</v>
      </c>
      <c r="E8" s="20">
        <v>0</v>
      </c>
      <c r="F8" s="20">
        <v>1</v>
      </c>
      <c r="G8" s="20">
        <v>0</v>
      </c>
      <c r="H8" s="20">
        <v>0</v>
      </c>
      <c r="I8" s="20">
        <v>0</v>
      </c>
      <c r="J8" s="21">
        <v>0</v>
      </c>
      <c r="K8" s="22">
        <v>0</v>
      </c>
      <c r="L8"/>
      <c r="M8"/>
      <c r="N8"/>
      <c r="O8"/>
      <c r="P8"/>
      <c r="Q8"/>
      <c r="R8"/>
    </row>
    <row r="9" spans="1:18">
      <c r="A9" s="164"/>
      <c r="B9" s="18" t="s">
        <v>30</v>
      </c>
      <c r="C9" s="19">
        <v>558</v>
      </c>
      <c r="D9" s="20">
        <v>0</v>
      </c>
      <c r="E9" s="20">
        <v>0</v>
      </c>
      <c r="F9" s="20">
        <v>0</v>
      </c>
      <c r="G9" s="20">
        <v>1</v>
      </c>
      <c r="H9" s="20">
        <v>0</v>
      </c>
      <c r="I9" s="20">
        <v>0</v>
      </c>
      <c r="J9" s="21">
        <v>0</v>
      </c>
      <c r="K9" s="22">
        <v>0</v>
      </c>
      <c r="L9"/>
      <c r="M9"/>
      <c r="N9"/>
      <c r="O9"/>
      <c r="P9"/>
      <c r="Q9"/>
      <c r="R9"/>
    </row>
    <row r="10" spans="1:18">
      <c r="A10" s="164"/>
      <c r="B10" s="18" t="s">
        <v>31</v>
      </c>
      <c r="C10" s="19">
        <v>350</v>
      </c>
      <c r="D10" s="20">
        <v>0</v>
      </c>
      <c r="E10" s="20">
        <v>0</v>
      </c>
      <c r="F10" s="20">
        <v>0</v>
      </c>
      <c r="G10" s="20">
        <v>0</v>
      </c>
      <c r="H10" s="20">
        <v>1</v>
      </c>
      <c r="I10" s="20">
        <v>0</v>
      </c>
      <c r="J10" s="21">
        <v>0</v>
      </c>
      <c r="K10" s="22">
        <v>0</v>
      </c>
      <c r="L10"/>
      <c r="M10"/>
      <c r="N10"/>
      <c r="O10"/>
      <c r="P10"/>
      <c r="Q10"/>
      <c r="R10"/>
    </row>
    <row r="11" spans="1:18">
      <c r="A11" s="164"/>
      <c r="B11" s="18" t="s">
        <v>32</v>
      </c>
      <c r="C11" s="19">
        <v>330</v>
      </c>
      <c r="D11" s="20">
        <v>0</v>
      </c>
      <c r="E11" s="20">
        <v>0</v>
      </c>
      <c r="F11" s="20">
        <v>0</v>
      </c>
      <c r="G11" s="20">
        <v>0</v>
      </c>
      <c r="H11" s="20">
        <v>0</v>
      </c>
      <c r="I11" s="20">
        <v>1</v>
      </c>
      <c r="J11" s="21">
        <v>0</v>
      </c>
      <c r="K11" s="22">
        <v>0</v>
      </c>
      <c r="L11"/>
      <c r="M11"/>
      <c r="N11"/>
      <c r="O11"/>
      <c r="P11"/>
      <c r="Q11"/>
      <c r="R11"/>
    </row>
    <row r="12" spans="1:18">
      <c r="A12" s="164"/>
      <c r="B12" s="18" t="s">
        <v>33</v>
      </c>
      <c r="C12" s="19">
        <v>110</v>
      </c>
      <c r="D12" s="20">
        <v>0</v>
      </c>
      <c r="E12" s="20">
        <v>0</v>
      </c>
      <c r="F12" s="20">
        <v>0</v>
      </c>
      <c r="G12" s="20">
        <v>0</v>
      </c>
      <c r="H12" s="20">
        <v>0</v>
      </c>
      <c r="I12" s="20">
        <v>0</v>
      </c>
      <c r="J12" s="20">
        <v>1</v>
      </c>
      <c r="K12" s="22">
        <v>0</v>
      </c>
      <c r="L12"/>
      <c r="M12"/>
      <c r="N12"/>
      <c r="O12"/>
      <c r="P12"/>
      <c r="Q12"/>
      <c r="R12"/>
    </row>
    <row r="13" spans="1:18">
      <c r="A13" s="165"/>
      <c r="B13" s="23" t="s">
        <v>34</v>
      </c>
      <c r="C13" s="24">
        <v>12</v>
      </c>
      <c r="D13" s="25">
        <v>0</v>
      </c>
      <c r="E13" s="25">
        <v>0</v>
      </c>
      <c r="F13" s="25">
        <v>0</v>
      </c>
      <c r="G13" s="25">
        <v>0</v>
      </c>
      <c r="H13" s="25">
        <v>0</v>
      </c>
      <c r="I13" s="25">
        <v>0</v>
      </c>
      <c r="J13" s="26">
        <v>0</v>
      </c>
      <c r="K13" s="27">
        <v>1</v>
      </c>
      <c r="L13"/>
      <c r="M13"/>
      <c r="N13"/>
      <c r="O13"/>
      <c r="P13"/>
      <c r="Q13"/>
      <c r="R13"/>
    </row>
    <row r="14" spans="1:18">
      <c r="A14" s="163" t="s">
        <v>84</v>
      </c>
      <c r="B14" s="13" t="s">
        <v>85</v>
      </c>
      <c r="C14" s="19">
        <v>1490</v>
      </c>
      <c r="D14" s="20">
        <v>0.24429530201342281</v>
      </c>
      <c r="E14" s="20">
        <v>0.23758389261744967</v>
      </c>
      <c r="F14" s="20">
        <v>0.10469798657718121</v>
      </c>
      <c r="G14" s="20">
        <v>0.16644295302013423</v>
      </c>
      <c r="H14" s="20">
        <v>9.7986577181208054E-2</v>
      </c>
      <c r="I14" s="20">
        <v>0.11409395973154363</v>
      </c>
      <c r="J14" s="21">
        <v>3.4899328859060399E-2</v>
      </c>
      <c r="K14" s="22">
        <v>0</v>
      </c>
      <c r="L14"/>
      <c r="M14"/>
      <c r="N14"/>
      <c r="O14"/>
      <c r="P14"/>
      <c r="Q14"/>
      <c r="R14"/>
    </row>
    <row r="15" spans="1:18">
      <c r="A15" s="164"/>
      <c r="B15" s="18" t="s">
        <v>86</v>
      </c>
      <c r="C15" s="19">
        <v>1737</v>
      </c>
      <c r="D15" s="20">
        <v>0.2406447898675878</v>
      </c>
      <c r="E15" s="20">
        <v>0.22567645365572828</v>
      </c>
      <c r="F15" s="20">
        <v>0.11168681635002879</v>
      </c>
      <c r="G15" s="20">
        <v>0.178468624064479</v>
      </c>
      <c r="H15" s="20">
        <v>0.11744386873920552</v>
      </c>
      <c r="I15" s="20">
        <v>9.2112838226827864E-2</v>
      </c>
      <c r="J15" s="21">
        <v>3.281519861830743E-2</v>
      </c>
      <c r="K15" s="22">
        <v>1.1514104778353484E-3</v>
      </c>
      <c r="L15"/>
      <c r="M15"/>
      <c r="N15"/>
      <c r="O15"/>
      <c r="P15"/>
      <c r="Q15"/>
      <c r="R15"/>
    </row>
    <row r="16" spans="1:18">
      <c r="A16" s="165"/>
      <c r="B16" s="23" t="s">
        <v>19</v>
      </c>
      <c r="C16" s="24">
        <v>19</v>
      </c>
      <c r="D16" s="25">
        <v>0.31578947368421051</v>
      </c>
      <c r="E16" s="25">
        <v>0.10526315789473684</v>
      </c>
      <c r="F16" s="25">
        <v>0</v>
      </c>
      <c r="G16" s="25">
        <v>0</v>
      </c>
      <c r="H16" s="25">
        <v>0</v>
      </c>
      <c r="I16" s="25">
        <v>0</v>
      </c>
      <c r="J16" s="26">
        <v>5.2631578947368418E-2</v>
      </c>
      <c r="K16" s="27">
        <v>0.52631578947368418</v>
      </c>
      <c r="L16"/>
      <c r="M16"/>
      <c r="N16"/>
      <c r="O16"/>
      <c r="P16"/>
      <c r="Q16"/>
      <c r="R16"/>
    </row>
    <row r="17" spans="1:18">
      <c r="A17" s="163" t="s">
        <v>87</v>
      </c>
      <c r="B17" s="28" t="s">
        <v>18</v>
      </c>
      <c r="C17" s="29">
        <v>463</v>
      </c>
      <c r="D17" s="30">
        <v>0.21598272138228941</v>
      </c>
      <c r="E17" s="30">
        <v>0.2203023758099352</v>
      </c>
      <c r="F17" s="30">
        <v>9.9352051835853133E-2</v>
      </c>
      <c r="G17" s="30">
        <v>0.20302375809935205</v>
      </c>
      <c r="H17" s="30">
        <v>0.12958963282937366</v>
      </c>
      <c r="I17" s="30">
        <v>9.5032397408207347E-2</v>
      </c>
      <c r="J17" s="31">
        <v>3.6717062634989202E-2</v>
      </c>
      <c r="K17" s="32">
        <v>0</v>
      </c>
      <c r="L17"/>
      <c r="M17"/>
      <c r="N17"/>
      <c r="O17"/>
      <c r="P17"/>
      <c r="Q17"/>
      <c r="R17"/>
    </row>
    <row r="18" spans="1:18">
      <c r="A18" s="165"/>
      <c r="B18" s="18" t="s">
        <v>98</v>
      </c>
      <c r="C18" s="19">
        <v>837</v>
      </c>
      <c r="D18" s="20">
        <v>0.21983273596176822</v>
      </c>
      <c r="E18" s="20">
        <v>0.27240143369175629</v>
      </c>
      <c r="F18" s="20">
        <v>0.12186379928315412</v>
      </c>
      <c r="G18" s="20">
        <v>0.15292712066905614</v>
      </c>
      <c r="H18" s="20">
        <v>0.1003584229390681</v>
      </c>
      <c r="I18" s="20">
        <v>0.10274790919952211</v>
      </c>
      <c r="J18" s="21">
        <v>2.986857825567503E-2</v>
      </c>
      <c r="K18" s="22">
        <v>0</v>
      </c>
      <c r="L18"/>
      <c r="M18"/>
      <c r="N18"/>
      <c r="O18"/>
      <c r="P18"/>
      <c r="Q18"/>
      <c r="R18"/>
    </row>
    <row r="19" spans="1:18">
      <c r="A19" s="163"/>
      <c r="B19" s="18" t="s">
        <v>99</v>
      </c>
      <c r="C19" s="19">
        <v>969</v>
      </c>
      <c r="D19" s="20">
        <v>0.28482972136222912</v>
      </c>
      <c r="E19" s="20">
        <v>0.18988648090815274</v>
      </c>
      <c r="F19" s="20">
        <v>0.10732714138286893</v>
      </c>
      <c r="G19" s="20">
        <v>0.1651186790505676</v>
      </c>
      <c r="H19" s="20">
        <v>9.9071207430340563E-2</v>
      </c>
      <c r="I19" s="20">
        <v>0.11971104231166151</v>
      </c>
      <c r="J19" s="21">
        <v>3.4055727554179564E-2</v>
      </c>
      <c r="K19" s="22">
        <v>0</v>
      </c>
      <c r="L19"/>
      <c r="M19"/>
      <c r="N19"/>
      <c r="O19"/>
      <c r="P19"/>
      <c r="Q19"/>
      <c r="R19"/>
    </row>
    <row r="20" spans="1:18">
      <c r="A20" s="164"/>
      <c r="B20" s="18" t="s">
        <v>100</v>
      </c>
      <c r="C20" s="19">
        <v>675</v>
      </c>
      <c r="D20" s="20">
        <v>0.2311111111111111</v>
      </c>
      <c r="E20" s="20">
        <v>0.22518518518518518</v>
      </c>
      <c r="F20" s="20">
        <v>0.10962962962962963</v>
      </c>
      <c r="G20" s="20">
        <v>0.18074074074074073</v>
      </c>
      <c r="H20" s="20">
        <v>0.11851851851851852</v>
      </c>
      <c r="I20" s="20">
        <v>0.1037037037037037</v>
      </c>
      <c r="J20" s="21">
        <v>2.9629629629629631E-2</v>
      </c>
      <c r="K20" s="22">
        <v>1.4814814814814814E-3</v>
      </c>
      <c r="L20"/>
      <c r="M20"/>
      <c r="N20"/>
      <c r="O20"/>
      <c r="P20"/>
      <c r="Q20"/>
      <c r="R20"/>
    </row>
    <row r="21" spans="1:18">
      <c r="A21" s="164"/>
      <c r="B21" s="18" t="s">
        <v>101</v>
      </c>
      <c r="C21" s="19">
        <v>287</v>
      </c>
      <c r="D21" s="20">
        <v>0.25087108013937282</v>
      </c>
      <c r="E21" s="20">
        <v>0.27177700348432055</v>
      </c>
      <c r="F21" s="20">
        <v>8.3623693379790948E-2</v>
      </c>
      <c r="G21" s="20">
        <v>0.18815331010452963</v>
      </c>
      <c r="H21" s="20">
        <v>0.10452961672473868</v>
      </c>
      <c r="I21" s="20">
        <v>4.878048780487805E-2</v>
      </c>
      <c r="J21" s="21">
        <v>5.2264808362369339E-2</v>
      </c>
      <c r="K21" s="22">
        <v>0</v>
      </c>
      <c r="L21"/>
      <c r="M21"/>
      <c r="N21"/>
      <c r="O21"/>
      <c r="P21"/>
      <c r="Q21"/>
      <c r="R21"/>
    </row>
    <row r="22" spans="1:18">
      <c r="A22" s="165"/>
      <c r="B22" s="23" t="s">
        <v>34</v>
      </c>
      <c r="C22" s="24">
        <v>15</v>
      </c>
      <c r="D22" s="25">
        <v>0</v>
      </c>
      <c r="E22" s="25">
        <v>0.26666666666666666</v>
      </c>
      <c r="F22" s="25">
        <v>0</v>
      </c>
      <c r="G22" s="25">
        <v>0</v>
      </c>
      <c r="H22" s="25">
        <v>0</v>
      </c>
      <c r="I22" s="25">
        <v>0</v>
      </c>
      <c r="J22" s="26">
        <v>0</v>
      </c>
      <c r="K22" s="27">
        <v>0.73333333333333328</v>
      </c>
      <c r="L22"/>
      <c r="M22"/>
      <c r="N22"/>
      <c r="O22"/>
      <c r="P22"/>
      <c r="Q22"/>
      <c r="R22"/>
    </row>
    <row r="23" spans="1:18">
      <c r="A23" s="163" t="s">
        <v>88</v>
      </c>
      <c r="B23" s="28" t="s">
        <v>20</v>
      </c>
      <c r="C23" s="14">
        <v>217</v>
      </c>
      <c r="D23" s="15">
        <v>0.20276497695852536</v>
      </c>
      <c r="E23" s="15">
        <v>0.23963133640552994</v>
      </c>
      <c r="F23" s="15">
        <v>0.12903225806451613</v>
      </c>
      <c r="G23" s="15">
        <v>0.18433179723502305</v>
      </c>
      <c r="H23" s="15">
        <v>0.11059907834101383</v>
      </c>
      <c r="I23" s="15">
        <v>9.2165898617511524E-2</v>
      </c>
      <c r="J23" s="16">
        <v>4.1474654377880185E-2</v>
      </c>
      <c r="K23" s="17">
        <v>0</v>
      </c>
      <c r="L23"/>
      <c r="M23"/>
      <c r="N23"/>
      <c r="O23"/>
      <c r="P23"/>
      <c r="Q23"/>
      <c r="R23"/>
    </row>
    <row r="24" spans="1:18">
      <c r="A24" s="164"/>
      <c r="B24" s="18" t="s">
        <v>102</v>
      </c>
      <c r="C24" s="19">
        <v>357</v>
      </c>
      <c r="D24" s="20">
        <v>0.21848739495798319</v>
      </c>
      <c r="E24" s="20">
        <v>0.27450980392156865</v>
      </c>
      <c r="F24" s="20">
        <v>0.10644257703081232</v>
      </c>
      <c r="G24" s="20">
        <v>0.15126050420168066</v>
      </c>
      <c r="H24" s="20">
        <v>8.9635854341736695E-2</v>
      </c>
      <c r="I24" s="20">
        <v>0.13445378151260504</v>
      </c>
      <c r="J24" s="21">
        <v>2.5210084033613446E-2</v>
      </c>
      <c r="K24" s="22">
        <v>0</v>
      </c>
      <c r="L24"/>
      <c r="M24"/>
      <c r="N24"/>
      <c r="O24"/>
      <c r="P24"/>
      <c r="Q24"/>
      <c r="R24"/>
    </row>
    <row r="25" spans="1:18">
      <c r="A25" s="165"/>
      <c r="B25" s="18" t="s">
        <v>103</v>
      </c>
      <c r="C25" s="19">
        <v>429</v>
      </c>
      <c r="D25" s="20">
        <v>0.27972027972027974</v>
      </c>
      <c r="E25" s="20">
        <v>0.18648018648018649</v>
      </c>
      <c r="F25" s="20">
        <v>7.9254079254079249E-2</v>
      </c>
      <c r="G25" s="20">
        <v>0.17715617715617715</v>
      </c>
      <c r="H25" s="20">
        <v>0.10256410256410256</v>
      </c>
      <c r="I25" s="20">
        <v>0.13986013986013987</v>
      </c>
      <c r="J25" s="21">
        <v>3.4965034965034968E-2</v>
      </c>
      <c r="K25" s="22">
        <v>0</v>
      </c>
      <c r="L25"/>
      <c r="M25"/>
      <c r="N25"/>
      <c r="O25"/>
      <c r="P25"/>
      <c r="Q25"/>
      <c r="R25"/>
    </row>
    <row r="26" spans="1:18">
      <c r="A26" s="163"/>
      <c r="B26" s="18" t="s">
        <v>104</v>
      </c>
      <c r="C26" s="19">
        <v>344</v>
      </c>
      <c r="D26" s="20">
        <v>0.25</v>
      </c>
      <c r="E26" s="20">
        <v>0.23255813953488372</v>
      </c>
      <c r="F26" s="20">
        <v>0.12209302325581395</v>
      </c>
      <c r="G26" s="20">
        <v>0.15116279069767441</v>
      </c>
      <c r="H26" s="20">
        <v>0.10465116279069768</v>
      </c>
      <c r="I26" s="20">
        <v>9.8837209302325577E-2</v>
      </c>
      <c r="J26" s="21">
        <v>4.0697674418604654E-2</v>
      </c>
      <c r="K26" s="22">
        <v>0</v>
      </c>
      <c r="L26"/>
      <c r="M26"/>
      <c r="N26"/>
      <c r="O26"/>
      <c r="P26"/>
      <c r="Q26"/>
      <c r="R26"/>
    </row>
    <row r="27" spans="1:18">
      <c r="A27" s="164"/>
      <c r="B27" s="18" t="s">
        <v>105</v>
      </c>
      <c r="C27" s="19">
        <v>141</v>
      </c>
      <c r="D27" s="20">
        <v>0.25531914893617019</v>
      </c>
      <c r="E27" s="20">
        <v>0.2978723404255319</v>
      </c>
      <c r="F27" s="20">
        <v>9.9290780141843976E-2</v>
      </c>
      <c r="G27" s="20">
        <v>0.18439716312056736</v>
      </c>
      <c r="H27" s="20">
        <v>7.0921985815602842E-2</v>
      </c>
      <c r="I27" s="20">
        <v>5.6737588652482268E-2</v>
      </c>
      <c r="J27" s="21">
        <v>3.5460992907801421E-2</v>
      </c>
      <c r="K27" s="22">
        <v>0</v>
      </c>
      <c r="L27"/>
      <c r="M27"/>
      <c r="N27"/>
      <c r="O27"/>
      <c r="P27"/>
      <c r="Q27"/>
      <c r="R27"/>
    </row>
    <row r="28" spans="1:18">
      <c r="A28" s="164"/>
      <c r="B28" s="18" t="s">
        <v>21</v>
      </c>
      <c r="C28" s="19">
        <v>2</v>
      </c>
      <c r="D28" s="20">
        <v>0</v>
      </c>
      <c r="E28" s="20">
        <v>1</v>
      </c>
      <c r="F28" s="20">
        <v>0</v>
      </c>
      <c r="G28" s="20">
        <v>0</v>
      </c>
      <c r="H28" s="20">
        <v>0</v>
      </c>
      <c r="I28" s="20">
        <v>0</v>
      </c>
      <c r="J28" s="21">
        <v>0</v>
      </c>
      <c r="K28" s="22">
        <v>0</v>
      </c>
      <c r="L28"/>
      <c r="M28"/>
      <c r="N28"/>
      <c r="O28"/>
      <c r="P28"/>
      <c r="Q28"/>
      <c r="R28"/>
    </row>
    <row r="29" spans="1:18">
      <c r="A29" s="164"/>
      <c r="B29" s="18" t="s">
        <v>22</v>
      </c>
      <c r="C29" s="19">
        <v>244</v>
      </c>
      <c r="D29" s="20">
        <v>0.22950819672131148</v>
      </c>
      <c r="E29" s="20">
        <v>0.19672131147540983</v>
      </c>
      <c r="F29" s="20">
        <v>7.3770491803278687E-2</v>
      </c>
      <c r="G29" s="20">
        <v>0.22131147540983606</v>
      </c>
      <c r="H29" s="20">
        <v>0.14754098360655737</v>
      </c>
      <c r="I29" s="20">
        <v>9.8360655737704916E-2</v>
      </c>
      <c r="J29" s="21">
        <v>3.2786885245901641E-2</v>
      </c>
      <c r="K29" s="22">
        <v>0</v>
      </c>
      <c r="L29"/>
      <c r="M29"/>
      <c r="N29"/>
      <c r="O29"/>
      <c r="P29"/>
      <c r="Q29"/>
      <c r="R29"/>
    </row>
    <row r="30" spans="1:18">
      <c r="A30" s="164"/>
      <c r="B30" s="18" t="s">
        <v>106</v>
      </c>
      <c r="C30" s="19">
        <v>476</v>
      </c>
      <c r="D30" s="20">
        <v>0.21428571428571427</v>
      </c>
      <c r="E30" s="20">
        <v>0.27310924369747897</v>
      </c>
      <c r="F30" s="20">
        <v>0.13445378151260504</v>
      </c>
      <c r="G30" s="20">
        <v>0.15546218487394958</v>
      </c>
      <c r="H30" s="20">
        <v>0.1092436974789916</v>
      </c>
      <c r="I30" s="20">
        <v>7.9831932773109238E-2</v>
      </c>
      <c r="J30" s="21">
        <v>3.3613445378151259E-2</v>
      </c>
      <c r="K30" s="22">
        <v>0</v>
      </c>
      <c r="L30"/>
      <c r="M30"/>
      <c r="N30"/>
      <c r="O30"/>
      <c r="P30"/>
      <c r="Q30"/>
      <c r="R30"/>
    </row>
    <row r="31" spans="1:18">
      <c r="A31" s="164"/>
      <c r="B31" s="18" t="s">
        <v>107</v>
      </c>
      <c r="C31" s="19">
        <v>538</v>
      </c>
      <c r="D31" s="20">
        <v>0.28624535315985128</v>
      </c>
      <c r="E31" s="20">
        <v>0.19330855018587362</v>
      </c>
      <c r="F31" s="20">
        <v>0.13011152416356878</v>
      </c>
      <c r="G31" s="20">
        <v>0.15613382899628253</v>
      </c>
      <c r="H31" s="20">
        <v>9.6654275092936809E-2</v>
      </c>
      <c r="I31" s="20">
        <v>0.10408921933085502</v>
      </c>
      <c r="J31" s="21">
        <v>3.3457249070631967E-2</v>
      </c>
      <c r="K31" s="22">
        <v>0</v>
      </c>
      <c r="L31"/>
      <c r="M31"/>
      <c r="N31"/>
      <c r="O31"/>
      <c r="P31"/>
      <c r="Q31"/>
      <c r="R31"/>
    </row>
    <row r="32" spans="1:18">
      <c r="A32" s="164"/>
      <c r="B32" s="18" t="s">
        <v>108</v>
      </c>
      <c r="C32" s="19">
        <v>331</v>
      </c>
      <c r="D32" s="20">
        <v>0.21148036253776434</v>
      </c>
      <c r="E32" s="20">
        <v>0.2175226586102719</v>
      </c>
      <c r="F32" s="20">
        <v>9.6676737160120846E-2</v>
      </c>
      <c r="G32" s="20">
        <v>0.21148036253776434</v>
      </c>
      <c r="H32" s="20">
        <v>0.13293051359516617</v>
      </c>
      <c r="I32" s="20">
        <v>0.10876132930513595</v>
      </c>
      <c r="J32" s="21">
        <v>1.812688821752266E-2</v>
      </c>
      <c r="K32" s="22">
        <v>3.0211480362537764E-3</v>
      </c>
      <c r="L32"/>
      <c r="M32"/>
      <c r="N32"/>
      <c r="O32"/>
      <c r="P32"/>
      <c r="Q32"/>
      <c r="R32"/>
    </row>
    <row r="33" spans="1:18">
      <c r="A33" s="164"/>
      <c r="B33" s="18" t="s">
        <v>109</v>
      </c>
      <c r="C33" s="19">
        <v>145</v>
      </c>
      <c r="D33" s="20">
        <v>0.24827586206896551</v>
      </c>
      <c r="E33" s="20">
        <v>0.24827586206896551</v>
      </c>
      <c r="F33" s="20">
        <v>6.8965517241379309E-2</v>
      </c>
      <c r="G33" s="20">
        <v>0.19310344827586207</v>
      </c>
      <c r="H33" s="20">
        <v>0.13793103448275862</v>
      </c>
      <c r="I33" s="20">
        <v>4.1379310344827586E-2</v>
      </c>
      <c r="J33" s="21">
        <v>6.2068965517241378E-2</v>
      </c>
      <c r="K33" s="22">
        <v>0</v>
      </c>
      <c r="L33"/>
      <c r="M33"/>
      <c r="N33"/>
      <c r="O33"/>
      <c r="P33"/>
      <c r="Q33"/>
      <c r="R33"/>
    </row>
    <row r="34" spans="1:18">
      <c r="A34" s="164"/>
      <c r="B34" s="18" t="s">
        <v>23</v>
      </c>
      <c r="C34" s="19">
        <v>3</v>
      </c>
      <c r="D34" s="20">
        <v>0</v>
      </c>
      <c r="E34" s="20">
        <v>0.66666666666666663</v>
      </c>
      <c r="F34" s="20">
        <v>0</v>
      </c>
      <c r="G34" s="20">
        <v>0</v>
      </c>
      <c r="H34" s="20">
        <v>0</v>
      </c>
      <c r="I34" s="20">
        <v>0</v>
      </c>
      <c r="J34" s="21">
        <v>0</v>
      </c>
      <c r="K34" s="22">
        <v>0.33333333333333331</v>
      </c>
      <c r="L34"/>
      <c r="M34"/>
      <c r="N34"/>
      <c r="O34"/>
      <c r="P34"/>
      <c r="Q34"/>
      <c r="R34"/>
    </row>
    <row r="35" spans="1:18">
      <c r="A35" s="165"/>
      <c r="B35" s="23" t="s">
        <v>208</v>
      </c>
      <c r="C35" s="24">
        <v>19</v>
      </c>
      <c r="D35" s="25">
        <v>0.31579999999999997</v>
      </c>
      <c r="E35" s="25">
        <v>0.10529999999999999</v>
      </c>
      <c r="F35" s="25">
        <v>0</v>
      </c>
      <c r="G35" s="25">
        <v>0</v>
      </c>
      <c r="H35" s="25">
        <v>0</v>
      </c>
      <c r="I35" s="25">
        <v>0</v>
      </c>
      <c r="J35" s="26">
        <v>5.2600000000000001E-2</v>
      </c>
      <c r="K35" s="27">
        <v>0.52629999999999999</v>
      </c>
      <c r="L35"/>
      <c r="M35"/>
      <c r="N35"/>
      <c r="O35"/>
      <c r="P35"/>
      <c r="Q35"/>
      <c r="R35"/>
    </row>
    <row r="36" spans="1:18">
      <c r="A36" s="163" t="s">
        <v>89</v>
      </c>
      <c r="B36" s="13" t="s">
        <v>110</v>
      </c>
      <c r="C36" s="14">
        <v>43</v>
      </c>
      <c r="D36" s="15">
        <v>9.3023255813953487E-2</v>
      </c>
      <c r="E36" s="15">
        <v>0.23255813953488372</v>
      </c>
      <c r="F36" s="15">
        <v>9.3023255813953487E-2</v>
      </c>
      <c r="G36" s="15">
        <v>0.23255813953488372</v>
      </c>
      <c r="H36" s="15">
        <v>4.6511627906976744E-2</v>
      </c>
      <c r="I36" s="15">
        <v>0.23255813953488372</v>
      </c>
      <c r="J36" s="16">
        <v>6.9767441860465115E-2</v>
      </c>
      <c r="K36" s="17">
        <v>0</v>
      </c>
      <c r="L36"/>
      <c r="M36"/>
      <c r="N36"/>
      <c r="O36"/>
      <c r="P36"/>
      <c r="Q36"/>
      <c r="R36"/>
    </row>
    <row r="37" spans="1:18">
      <c r="A37" s="164"/>
      <c r="B37" s="18" t="s">
        <v>111</v>
      </c>
      <c r="C37" s="19">
        <v>299</v>
      </c>
      <c r="D37" s="20">
        <v>0.2608695652173913</v>
      </c>
      <c r="E37" s="20">
        <v>0.1939799331103679</v>
      </c>
      <c r="F37" s="20">
        <v>9.3645484949832769E-2</v>
      </c>
      <c r="G37" s="20">
        <v>0.15384615384615385</v>
      </c>
      <c r="H37" s="20">
        <v>9.3645484949832769E-2</v>
      </c>
      <c r="I37" s="20">
        <v>0.13377926421404682</v>
      </c>
      <c r="J37" s="21">
        <v>7.0234113712374577E-2</v>
      </c>
      <c r="K37" s="22">
        <v>0</v>
      </c>
      <c r="L37"/>
      <c r="M37"/>
      <c r="N37"/>
      <c r="O37"/>
      <c r="P37"/>
      <c r="Q37"/>
      <c r="R37"/>
    </row>
    <row r="38" spans="1:18">
      <c r="A38" s="165"/>
      <c r="B38" s="18" t="s">
        <v>112</v>
      </c>
      <c r="C38" s="19">
        <v>1006</v>
      </c>
      <c r="D38" s="20">
        <v>0.23260437375745527</v>
      </c>
      <c r="E38" s="20">
        <v>0.22664015904572565</v>
      </c>
      <c r="F38" s="20">
        <v>0.1172962226640159</v>
      </c>
      <c r="G38" s="20">
        <v>0.1749502982107356</v>
      </c>
      <c r="H38" s="20">
        <v>0.1073558648111332</v>
      </c>
      <c r="I38" s="20">
        <v>0.11133200795228629</v>
      </c>
      <c r="J38" s="21">
        <v>2.982107355864811E-2</v>
      </c>
      <c r="K38" s="22">
        <v>0</v>
      </c>
      <c r="L38"/>
      <c r="M38"/>
      <c r="N38"/>
      <c r="O38"/>
      <c r="P38"/>
      <c r="Q38"/>
      <c r="R38"/>
    </row>
    <row r="39" spans="1:18">
      <c r="A39" s="163"/>
      <c r="B39" s="18" t="s">
        <v>113</v>
      </c>
      <c r="C39" s="19">
        <v>606</v>
      </c>
      <c r="D39" s="20">
        <v>0.20792079207920791</v>
      </c>
      <c r="E39" s="20">
        <v>0.24752475247524752</v>
      </c>
      <c r="F39" s="20">
        <v>0.11881188118811881</v>
      </c>
      <c r="G39" s="20">
        <v>0.16831683168316833</v>
      </c>
      <c r="H39" s="20">
        <v>0.14191419141914191</v>
      </c>
      <c r="I39" s="20">
        <v>8.2508250825082508E-2</v>
      </c>
      <c r="J39" s="21">
        <v>3.3003300330033E-2</v>
      </c>
      <c r="K39" s="22">
        <v>0</v>
      </c>
      <c r="L39"/>
      <c r="M39"/>
      <c r="N39"/>
      <c r="O39"/>
      <c r="P39"/>
      <c r="Q39"/>
      <c r="R39"/>
    </row>
    <row r="40" spans="1:18">
      <c r="A40" s="164"/>
      <c r="B40" s="18" t="s">
        <v>114</v>
      </c>
      <c r="C40" s="19">
        <v>190</v>
      </c>
      <c r="D40" s="20">
        <v>0.35789473684210527</v>
      </c>
      <c r="E40" s="20">
        <v>0.17894736842105263</v>
      </c>
      <c r="F40" s="20">
        <v>5.2631578947368418E-2</v>
      </c>
      <c r="G40" s="20">
        <v>0.17894736842105263</v>
      </c>
      <c r="H40" s="20">
        <v>0.10526315789473684</v>
      </c>
      <c r="I40" s="20">
        <v>0.10526315789473684</v>
      </c>
      <c r="J40" s="21">
        <v>2.1052631578947368E-2</v>
      </c>
      <c r="K40" s="22">
        <v>0</v>
      </c>
      <c r="L40"/>
      <c r="M40"/>
      <c r="N40"/>
      <c r="O40"/>
      <c r="P40"/>
      <c r="Q40"/>
      <c r="R40"/>
    </row>
    <row r="41" spans="1:18">
      <c r="A41" s="164"/>
      <c r="B41" s="18" t="s">
        <v>35</v>
      </c>
      <c r="C41" s="19">
        <v>79</v>
      </c>
      <c r="D41" s="20">
        <v>0.27848101265822783</v>
      </c>
      <c r="E41" s="20">
        <v>0.17721518987341772</v>
      </c>
      <c r="F41" s="20">
        <v>0.12658227848101267</v>
      </c>
      <c r="G41" s="20">
        <v>0.12658227848101267</v>
      </c>
      <c r="H41" s="20">
        <v>0.17721518987341772</v>
      </c>
      <c r="I41" s="20">
        <v>0.10126582278481013</v>
      </c>
      <c r="J41" s="21">
        <v>1.2658227848101266E-2</v>
      </c>
      <c r="K41" s="22">
        <v>0</v>
      </c>
      <c r="L41"/>
      <c r="M41"/>
      <c r="N41"/>
      <c r="O41"/>
      <c r="P41"/>
      <c r="Q41"/>
      <c r="R41"/>
    </row>
    <row r="42" spans="1:18">
      <c r="A42" s="164"/>
      <c r="B42" s="18" t="s">
        <v>36</v>
      </c>
      <c r="C42" s="19">
        <v>433</v>
      </c>
      <c r="D42" s="20">
        <v>0.28175519630484991</v>
      </c>
      <c r="E42" s="20">
        <v>0.23094688221709006</v>
      </c>
      <c r="F42" s="20">
        <v>0.13856812933025403</v>
      </c>
      <c r="G42" s="20">
        <v>0.16628175519630484</v>
      </c>
      <c r="H42" s="20">
        <v>9.6997690531177835E-2</v>
      </c>
      <c r="I42" s="20">
        <v>5.0808314087759814E-2</v>
      </c>
      <c r="J42" s="21">
        <v>3.4642032332563508E-2</v>
      </c>
      <c r="K42" s="22">
        <v>0</v>
      </c>
      <c r="L42"/>
      <c r="M42"/>
      <c r="N42"/>
      <c r="O42"/>
      <c r="P42"/>
      <c r="Q42"/>
      <c r="R42"/>
    </row>
    <row r="43" spans="1:18">
      <c r="A43" s="164"/>
      <c r="B43" s="18" t="s">
        <v>115</v>
      </c>
      <c r="C43" s="19">
        <v>566</v>
      </c>
      <c r="D43" s="20">
        <v>0.2332155477031802</v>
      </c>
      <c r="E43" s="20">
        <v>0.26501766784452296</v>
      </c>
      <c r="F43" s="20">
        <v>8.1272084805653705E-2</v>
      </c>
      <c r="G43" s="20">
        <v>0.18374558303886926</v>
      </c>
      <c r="H43" s="20">
        <v>8.8339222614840993E-2</v>
      </c>
      <c r="I43" s="20">
        <v>0.12014134275618374</v>
      </c>
      <c r="J43" s="21">
        <v>2.6501766784452298E-2</v>
      </c>
      <c r="K43" s="22">
        <v>1.7667844522968198E-3</v>
      </c>
      <c r="L43"/>
      <c r="M43"/>
      <c r="N43"/>
      <c r="O43"/>
      <c r="P43"/>
      <c r="Q43"/>
      <c r="R43"/>
    </row>
    <row r="44" spans="1:18">
      <c r="A44" s="165"/>
      <c r="B44" s="23" t="s">
        <v>34</v>
      </c>
      <c r="C44" s="24">
        <v>24</v>
      </c>
      <c r="D44" s="25">
        <v>8.3333333333333329E-2</v>
      </c>
      <c r="E44" s="25">
        <v>0.16666666666666666</v>
      </c>
      <c r="F44" s="25">
        <v>8.3333333333333329E-2</v>
      </c>
      <c r="G44" s="25">
        <v>0.16666666666666666</v>
      </c>
      <c r="H44" s="25">
        <v>0</v>
      </c>
      <c r="I44" s="25">
        <v>0</v>
      </c>
      <c r="J44" s="26">
        <v>4.1666666666666664E-2</v>
      </c>
      <c r="K44" s="27">
        <v>0.45833333333333331</v>
      </c>
      <c r="L44"/>
      <c r="M44"/>
      <c r="N44"/>
      <c r="O44"/>
      <c r="P44"/>
      <c r="Q44"/>
      <c r="R44"/>
    </row>
    <row r="45" spans="1:18">
      <c r="A45" s="159" t="s">
        <v>90</v>
      </c>
      <c r="B45" s="13" t="s">
        <v>37</v>
      </c>
      <c r="C45" s="14">
        <v>332</v>
      </c>
      <c r="D45" s="15">
        <v>0.20481927710843373</v>
      </c>
      <c r="E45" s="15">
        <v>0.19277108433734941</v>
      </c>
      <c r="F45" s="15">
        <v>0.10240963855421686</v>
      </c>
      <c r="G45" s="15">
        <v>0.15662650602409639</v>
      </c>
      <c r="H45" s="15">
        <v>0.1144578313253012</v>
      </c>
      <c r="I45" s="15">
        <v>0.1746987951807229</v>
      </c>
      <c r="J45" s="16">
        <v>5.4216867469879519E-2</v>
      </c>
      <c r="K45" s="17">
        <v>0</v>
      </c>
      <c r="L45"/>
      <c r="M45"/>
      <c r="N45"/>
      <c r="O45"/>
      <c r="P45"/>
      <c r="Q45"/>
      <c r="R45"/>
    </row>
    <row r="46" spans="1:18">
      <c r="A46" s="160"/>
      <c r="B46" s="18" t="s">
        <v>38</v>
      </c>
      <c r="C46" s="19">
        <v>903</v>
      </c>
      <c r="D46" s="20">
        <v>0.24363233665559247</v>
      </c>
      <c r="E46" s="20">
        <v>0.16832779623477298</v>
      </c>
      <c r="F46" s="20">
        <v>0.11960132890365449</v>
      </c>
      <c r="G46" s="20">
        <v>0.16832779623477298</v>
      </c>
      <c r="H46" s="20">
        <v>0.10409745293466224</v>
      </c>
      <c r="I46" s="20">
        <v>0.13953488372093023</v>
      </c>
      <c r="J46" s="21">
        <v>5.647840531561462E-2</v>
      </c>
      <c r="K46" s="22">
        <v>0</v>
      </c>
      <c r="L46"/>
      <c r="M46"/>
      <c r="N46"/>
      <c r="O46"/>
      <c r="P46"/>
      <c r="Q46"/>
      <c r="R46"/>
    </row>
    <row r="47" spans="1:18">
      <c r="A47" s="161"/>
      <c r="B47" s="18" t="s">
        <v>39</v>
      </c>
      <c r="C47" s="19">
        <v>662</v>
      </c>
      <c r="D47" s="20">
        <v>0.12084592145015106</v>
      </c>
      <c r="E47" s="20">
        <v>0.28398791540785501</v>
      </c>
      <c r="F47" s="20">
        <v>0.11782477341389729</v>
      </c>
      <c r="G47" s="20">
        <v>0.23867069486404835</v>
      </c>
      <c r="H47" s="20">
        <v>0.15709969788519637</v>
      </c>
      <c r="I47" s="20">
        <v>7.2507552870090641E-2</v>
      </c>
      <c r="J47" s="21">
        <v>9.0634441087613302E-3</v>
      </c>
      <c r="K47" s="22">
        <v>0</v>
      </c>
      <c r="L47"/>
      <c r="M47"/>
      <c r="N47"/>
      <c r="O47"/>
      <c r="P47"/>
      <c r="Q47"/>
      <c r="R47"/>
    </row>
    <row r="48" spans="1:18">
      <c r="A48" s="159"/>
      <c r="B48" s="18" t="s">
        <v>40</v>
      </c>
      <c r="C48" s="19">
        <v>310</v>
      </c>
      <c r="D48" s="20">
        <v>0.50967741935483868</v>
      </c>
      <c r="E48" s="20">
        <v>0.28387096774193549</v>
      </c>
      <c r="F48" s="20">
        <v>7.0967741935483872E-2</v>
      </c>
      <c r="G48" s="20">
        <v>3.2258064516129031E-2</v>
      </c>
      <c r="H48" s="20">
        <v>6.4516129032258063E-2</v>
      </c>
      <c r="I48" s="20">
        <v>2.5806451612903226E-2</v>
      </c>
      <c r="J48" s="21">
        <v>1.2903225806451613E-2</v>
      </c>
      <c r="K48" s="22">
        <v>0</v>
      </c>
      <c r="L48"/>
      <c r="M48"/>
      <c r="N48"/>
      <c r="O48"/>
      <c r="P48"/>
      <c r="Q48"/>
      <c r="R48"/>
    </row>
    <row r="49" spans="1:18">
      <c r="A49" s="161"/>
      <c r="B49" s="23" t="s">
        <v>34</v>
      </c>
      <c r="C49" s="24">
        <v>16</v>
      </c>
      <c r="D49" s="25">
        <v>0.375</v>
      </c>
      <c r="E49" s="25">
        <v>0.125</v>
      </c>
      <c r="F49" s="25">
        <v>0</v>
      </c>
      <c r="G49" s="25">
        <v>0.375</v>
      </c>
      <c r="H49" s="25">
        <v>0.125</v>
      </c>
      <c r="I49" s="25">
        <v>0</v>
      </c>
      <c r="J49" s="26">
        <v>0</v>
      </c>
      <c r="K49" s="27">
        <v>0</v>
      </c>
      <c r="L49"/>
      <c r="M49"/>
      <c r="N49"/>
      <c r="O49"/>
      <c r="P49"/>
      <c r="Q49"/>
      <c r="R49"/>
    </row>
    <row r="50" spans="1:18">
      <c r="A50" s="163" t="s">
        <v>91</v>
      </c>
      <c r="B50" s="13" t="s">
        <v>41</v>
      </c>
      <c r="C50" s="14">
        <v>1598</v>
      </c>
      <c r="D50" s="15">
        <v>0.16145181476846057</v>
      </c>
      <c r="E50" s="15">
        <v>0.21401752190237797</v>
      </c>
      <c r="F50" s="15">
        <v>0.1214017521902378</v>
      </c>
      <c r="G50" s="15">
        <v>0.20650813516896119</v>
      </c>
      <c r="H50" s="15">
        <v>0.12515644555694619</v>
      </c>
      <c r="I50" s="15">
        <v>0.13642052565707133</v>
      </c>
      <c r="J50" s="16">
        <v>3.4418022528160203E-2</v>
      </c>
      <c r="K50" s="17">
        <v>6.2578222778473093E-4</v>
      </c>
      <c r="L50"/>
      <c r="M50"/>
      <c r="N50"/>
      <c r="O50"/>
      <c r="P50"/>
      <c r="Q50"/>
      <c r="R50"/>
    </row>
    <row r="51" spans="1:18">
      <c r="A51" s="164"/>
      <c r="B51" s="18" t="s">
        <v>42</v>
      </c>
      <c r="C51" s="19">
        <v>455</v>
      </c>
      <c r="D51" s="20">
        <v>0.19340659340659341</v>
      </c>
      <c r="E51" s="20">
        <v>0.20659340659340658</v>
      </c>
      <c r="F51" s="20">
        <v>0.10989010989010989</v>
      </c>
      <c r="G51" s="20">
        <v>0.15384615384615385</v>
      </c>
      <c r="H51" s="20">
        <v>0.13186813186813187</v>
      </c>
      <c r="I51" s="20">
        <v>0.16263736263736264</v>
      </c>
      <c r="J51" s="21">
        <v>4.1758241758241756E-2</v>
      </c>
      <c r="K51" s="22">
        <v>0</v>
      </c>
      <c r="L51"/>
      <c r="M51"/>
      <c r="N51"/>
      <c r="O51"/>
      <c r="P51"/>
      <c r="Q51"/>
      <c r="R51"/>
    </row>
    <row r="52" spans="1:18">
      <c r="A52" s="165"/>
      <c r="B52" s="18" t="s">
        <v>43</v>
      </c>
      <c r="C52" s="19">
        <v>1174</v>
      </c>
      <c r="D52" s="20">
        <v>0.37478705281090291</v>
      </c>
      <c r="E52" s="20">
        <v>0.26575809199318567</v>
      </c>
      <c r="F52" s="20">
        <v>9.0289608177172062E-2</v>
      </c>
      <c r="G52" s="20">
        <v>0.12947189097103917</v>
      </c>
      <c r="H52" s="20">
        <v>7.6660988074957415E-2</v>
      </c>
      <c r="I52" s="20">
        <v>3.2367972742759793E-2</v>
      </c>
      <c r="J52" s="21">
        <v>3.0664395229982964E-2</v>
      </c>
      <c r="K52" s="22">
        <v>0</v>
      </c>
      <c r="L52"/>
      <c r="M52"/>
      <c r="N52"/>
      <c r="O52"/>
      <c r="P52"/>
      <c r="Q52"/>
      <c r="R52"/>
    </row>
    <row r="53" spans="1:18">
      <c r="A53" s="166"/>
      <c r="B53" s="23" t="s">
        <v>34</v>
      </c>
      <c r="C53" s="24">
        <v>19</v>
      </c>
      <c r="D53" s="25">
        <v>0.10526315789473684</v>
      </c>
      <c r="E53" s="25">
        <v>0</v>
      </c>
      <c r="F53" s="25">
        <v>0</v>
      </c>
      <c r="G53" s="25">
        <v>0.31578947368421051</v>
      </c>
      <c r="H53" s="25">
        <v>0</v>
      </c>
      <c r="I53" s="25">
        <v>0</v>
      </c>
      <c r="J53" s="26">
        <v>0</v>
      </c>
      <c r="K53" s="27">
        <v>0.57894736842105265</v>
      </c>
      <c r="L53"/>
      <c r="M53"/>
      <c r="N53"/>
      <c r="O53"/>
      <c r="P53"/>
      <c r="Q53"/>
      <c r="R53"/>
    </row>
    <row r="54" spans="1:18">
      <c r="A54" s="159" t="s">
        <v>92</v>
      </c>
      <c r="B54" s="13" t="s">
        <v>44</v>
      </c>
      <c r="C54" s="14">
        <v>88</v>
      </c>
      <c r="D54" s="15">
        <v>0.40909090909090912</v>
      </c>
      <c r="E54" s="15">
        <v>0.22727272727272727</v>
      </c>
      <c r="F54" s="15">
        <v>6.8181818181818177E-2</v>
      </c>
      <c r="G54" s="15">
        <v>0.15909090909090909</v>
      </c>
      <c r="H54" s="15">
        <v>9.0909090909090912E-2</v>
      </c>
      <c r="I54" s="15">
        <v>2.2727272727272728E-2</v>
      </c>
      <c r="J54" s="16">
        <v>2.2727272727272728E-2</v>
      </c>
      <c r="K54" s="17">
        <v>0</v>
      </c>
      <c r="L54"/>
      <c r="M54"/>
      <c r="N54"/>
      <c r="O54"/>
      <c r="P54"/>
      <c r="Q54"/>
      <c r="R54"/>
    </row>
    <row r="55" spans="1:18">
      <c r="A55" s="160"/>
      <c r="B55" s="18" t="s">
        <v>45</v>
      </c>
      <c r="C55" s="19">
        <v>242</v>
      </c>
      <c r="D55" s="20">
        <v>0.36363636363636365</v>
      </c>
      <c r="E55" s="20">
        <v>0.21487603305785125</v>
      </c>
      <c r="F55" s="20">
        <v>7.43801652892562E-2</v>
      </c>
      <c r="G55" s="20">
        <v>0.11570247933884298</v>
      </c>
      <c r="H55" s="20">
        <v>9.9173553719008267E-2</v>
      </c>
      <c r="I55" s="20">
        <v>9.9173553719008267E-2</v>
      </c>
      <c r="J55" s="21">
        <v>3.3057851239669422E-2</v>
      </c>
      <c r="K55" s="22">
        <v>0</v>
      </c>
      <c r="L55"/>
      <c r="M55"/>
      <c r="N55"/>
      <c r="O55"/>
      <c r="P55"/>
      <c r="Q55"/>
      <c r="R55"/>
    </row>
    <row r="56" spans="1:18">
      <c r="A56" s="161"/>
      <c r="B56" s="18" t="s">
        <v>46</v>
      </c>
      <c r="C56" s="19">
        <v>1285</v>
      </c>
      <c r="D56" s="20">
        <v>0.31128404669260701</v>
      </c>
      <c r="E56" s="20">
        <v>0.25836575875486384</v>
      </c>
      <c r="F56" s="20">
        <v>0.10272373540856031</v>
      </c>
      <c r="G56" s="20">
        <v>0.13696498054474709</v>
      </c>
      <c r="H56" s="20">
        <v>9.027237354085603E-2</v>
      </c>
      <c r="I56" s="20">
        <v>6.6926070038910504E-2</v>
      </c>
      <c r="J56" s="21">
        <v>3.3463035019455252E-2</v>
      </c>
      <c r="K56" s="22">
        <v>0</v>
      </c>
      <c r="L56"/>
      <c r="M56"/>
      <c r="N56"/>
      <c r="O56"/>
      <c r="P56"/>
      <c r="Q56"/>
      <c r="R56"/>
    </row>
    <row r="57" spans="1:18" ht="12.5" thickBot="1">
      <c r="A57" s="162"/>
      <c r="B57" s="33" t="s">
        <v>34</v>
      </c>
      <c r="C57" s="34">
        <v>14</v>
      </c>
      <c r="D57" s="35">
        <v>0.2857142857142857</v>
      </c>
      <c r="E57" s="35">
        <v>0.14285714285714285</v>
      </c>
      <c r="F57" s="35">
        <v>0</v>
      </c>
      <c r="G57" s="35">
        <v>0.2857142857142857</v>
      </c>
      <c r="H57" s="35">
        <v>0.14285714285714285</v>
      </c>
      <c r="I57" s="35">
        <v>0</v>
      </c>
      <c r="J57" s="36">
        <v>0.14285714285714285</v>
      </c>
      <c r="K57" s="37">
        <v>0</v>
      </c>
      <c r="L57"/>
      <c r="M57"/>
      <c r="N57"/>
      <c r="O57"/>
      <c r="P57"/>
      <c r="Q57"/>
      <c r="R57"/>
    </row>
  </sheetData>
  <mergeCells count="13">
    <mergeCell ref="A6:A13"/>
    <mergeCell ref="A5:B5"/>
    <mergeCell ref="A1:L1"/>
    <mergeCell ref="A3:B4"/>
    <mergeCell ref="C3:C4"/>
    <mergeCell ref="K3:K4"/>
    <mergeCell ref="A54:A57"/>
    <mergeCell ref="A14:A16"/>
    <mergeCell ref="A17:A22"/>
    <mergeCell ref="A23:A35"/>
    <mergeCell ref="A36:A44"/>
    <mergeCell ref="A45:A49"/>
    <mergeCell ref="A50:A53"/>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W61"/>
  <sheetViews>
    <sheetView workbookViewId="0">
      <pane ySplit="4" topLeftCell="A5" activePane="bottomLeft" state="frozen"/>
      <selection activeCell="C5" sqref="C5:I57"/>
      <selection pane="bottomLeft" sqref="A1:M1"/>
    </sheetView>
  </sheetViews>
  <sheetFormatPr defaultColWidth="9.09765625" defaultRowHeight="12"/>
  <cols>
    <col min="1" max="1" width="6.8984375" style="2" customWidth="1"/>
    <col min="2" max="2" width="22" style="2" customWidth="1"/>
    <col min="3" max="3" width="7.59765625" style="2" customWidth="1"/>
    <col min="4" max="9" width="9.09765625" style="2"/>
    <col min="10" max="10" width="3.59765625" style="2" customWidth="1"/>
    <col min="11" max="16384" width="9.09765625" style="2"/>
  </cols>
  <sheetData>
    <row r="1" spans="1:16" customFormat="1" ht="36.75" customHeight="1" thickBot="1">
      <c r="A1" s="180" t="s">
        <v>371</v>
      </c>
      <c r="B1" s="181"/>
      <c r="C1" s="181"/>
      <c r="D1" s="181"/>
      <c r="E1" s="181"/>
      <c r="F1" s="181"/>
      <c r="G1" s="181"/>
      <c r="H1" s="181"/>
      <c r="I1" s="181"/>
      <c r="J1" s="181"/>
      <c r="K1" s="181"/>
      <c r="L1" s="181"/>
      <c r="M1" s="182"/>
    </row>
    <row r="2" spans="1:16" ht="13.5" customHeight="1" thickBot="1"/>
    <row r="3" spans="1:16" s="5" customFormat="1" ht="12" customHeight="1">
      <c r="A3" s="172"/>
      <c r="B3" s="173"/>
      <c r="C3" s="176" t="s">
        <v>176</v>
      </c>
      <c r="D3" s="41">
        <v>1</v>
      </c>
      <c r="E3" s="46">
        <v>2</v>
      </c>
      <c r="F3" s="46">
        <v>3</v>
      </c>
      <c r="G3" s="46">
        <v>4</v>
      </c>
      <c r="H3" s="46">
        <v>5</v>
      </c>
      <c r="I3" s="194" t="s">
        <v>177</v>
      </c>
      <c r="J3" s="47"/>
      <c r="K3" s="48" t="s">
        <v>178</v>
      </c>
      <c r="L3" s="49" t="s">
        <v>179</v>
      </c>
    </row>
    <row r="4" spans="1:16" s="5" customFormat="1" ht="84.5" thickBot="1">
      <c r="A4" s="174"/>
      <c r="B4" s="175"/>
      <c r="C4" s="177"/>
      <c r="D4" s="50" t="s">
        <v>127</v>
      </c>
      <c r="E4" s="51" t="s">
        <v>180</v>
      </c>
      <c r="F4" s="51" t="s">
        <v>126</v>
      </c>
      <c r="G4" s="51" t="s">
        <v>125</v>
      </c>
      <c r="H4" s="51" t="s">
        <v>124</v>
      </c>
      <c r="I4" s="195"/>
      <c r="J4" s="47"/>
      <c r="K4" s="54" t="s">
        <v>159</v>
      </c>
      <c r="L4" s="55" t="s">
        <v>160</v>
      </c>
    </row>
    <row r="5" spans="1:16" ht="12.5" thickBot="1">
      <c r="A5" s="167" t="s">
        <v>82</v>
      </c>
      <c r="B5" s="168"/>
      <c r="C5" s="9">
        <v>3246</v>
      </c>
      <c r="D5" s="10">
        <v>1.5095502156500308E-2</v>
      </c>
      <c r="E5" s="11">
        <v>8.9648798521256928E-2</v>
      </c>
      <c r="F5" s="10">
        <v>0.21380160197165743</v>
      </c>
      <c r="G5" s="10">
        <v>0.16759088108441159</v>
      </c>
      <c r="H5" s="11">
        <v>0.4627233518176217</v>
      </c>
      <c r="I5" s="12">
        <v>5.1139864448552064E-2</v>
      </c>
      <c r="J5"/>
      <c r="K5" s="58">
        <f t="shared" ref="K5:K35" si="0">SUM(D5:E5)</f>
        <v>0.10474430067775724</v>
      </c>
      <c r="L5" s="12">
        <f t="shared" ref="L5:L35" si="1">SUM(D5:G5)</f>
        <v>0.48613678373382629</v>
      </c>
      <c r="M5"/>
      <c r="N5"/>
      <c r="O5"/>
      <c r="P5"/>
    </row>
    <row r="6" spans="1:16" ht="12" customHeight="1">
      <c r="A6" s="163" t="s">
        <v>83</v>
      </c>
      <c r="B6" s="13" t="s">
        <v>27</v>
      </c>
      <c r="C6" s="14">
        <v>788</v>
      </c>
      <c r="D6" s="15">
        <v>2.030456852791878E-2</v>
      </c>
      <c r="E6" s="16">
        <v>6.3451776649746189E-2</v>
      </c>
      <c r="F6" s="15">
        <v>0.21065989847715735</v>
      </c>
      <c r="G6" s="15">
        <v>0.17258883248730963</v>
      </c>
      <c r="H6" s="16">
        <v>0.51015228426395942</v>
      </c>
      <c r="I6" s="17">
        <v>2.2842639593908629E-2</v>
      </c>
      <c r="J6"/>
      <c r="K6" s="59">
        <f t="shared" si="0"/>
        <v>8.3756345177664976E-2</v>
      </c>
      <c r="L6" s="17">
        <f t="shared" si="1"/>
        <v>0.46700507614213194</v>
      </c>
      <c r="M6"/>
      <c r="N6"/>
      <c r="O6"/>
      <c r="P6"/>
    </row>
    <row r="7" spans="1:16">
      <c r="A7" s="164"/>
      <c r="B7" s="18" t="s">
        <v>28</v>
      </c>
      <c r="C7" s="19">
        <v>748</v>
      </c>
      <c r="D7" s="20">
        <v>1.3368983957219251E-2</v>
      </c>
      <c r="E7" s="21">
        <v>9.8930481283422467E-2</v>
      </c>
      <c r="F7" s="20">
        <v>0.18983957219251338</v>
      </c>
      <c r="G7" s="20">
        <v>0.16844919786096257</v>
      </c>
      <c r="H7" s="21">
        <v>0.48395721925133689</v>
      </c>
      <c r="I7" s="22">
        <v>4.5454545454545456E-2</v>
      </c>
      <c r="J7"/>
      <c r="K7" s="60">
        <f t="shared" si="0"/>
        <v>0.11229946524064172</v>
      </c>
      <c r="L7" s="22">
        <f t="shared" si="1"/>
        <v>0.47058823529411764</v>
      </c>
      <c r="M7"/>
      <c r="N7"/>
      <c r="O7"/>
      <c r="P7"/>
    </row>
    <row r="8" spans="1:16">
      <c r="A8" s="164"/>
      <c r="B8" s="18" t="s">
        <v>29</v>
      </c>
      <c r="C8" s="19">
        <v>350</v>
      </c>
      <c r="D8" s="20">
        <v>1.7142857142857144E-2</v>
      </c>
      <c r="E8" s="21">
        <v>7.4285714285714288E-2</v>
      </c>
      <c r="F8" s="20">
        <v>0.22285714285714286</v>
      </c>
      <c r="G8" s="20">
        <v>0.17714285714285713</v>
      </c>
      <c r="H8" s="21">
        <v>0.45714285714285713</v>
      </c>
      <c r="I8" s="22">
        <v>5.1428571428571428E-2</v>
      </c>
      <c r="J8"/>
      <c r="K8" s="60">
        <f t="shared" si="0"/>
        <v>9.1428571428571428E-2</v>
      </c>
      <c r="L8" s="22">
        <f t="shared" si="1"/>
        <v>0.49142857142857144</v>
      </c>
      <c r="M8"/>
      <c r="N8"/>
      <c r="O8"/>
      <c r="P8"/>
    </row>
    <row r="9" spans="1:16">
      <c r="A9" s="164"/>
      <c r="B9" s="18" t="s">
        <v>30</v>
      </c>
      <c r="C9" s="19">
        <v>558</v>
      </c>
      <c r="D9" s="20">
        <v>1.0752688172043012E-2</v>
      </c>
      <c r="E9" s="21">
        <v>0.1111111111111111</v>
      </c>
      <c r="F9" s="20">
        <v>0.22939068100358423</v>
      </c>
      <c r="G9" s="20">
        <v>0.16129032258064516</v>
      </c>
      <c r="H9" s="21">
        <v>0.42293906810035842</v>
      </c>
      <c r="I9" s="22">
        <v>6.4516129032258063E-2</v>
      </c>
      <c r="J9"/>
      <c r="K9" s="60">
        <f t="shared" si="0"/>
        <v>0.12186379928315412</v>
      </c>
      <c r="L9" s="22">
        <f t="shared" si="1"/>
        <v>0.51254480286738346</v>
      </c>
      <c r="M9"/>
      <c r="N9"/>
      <c r="O9"/>
      <c r="P9"/>
    </row>
    <row r="10" spans="1:16">
      <c r="A10" s="164"/>
      <c r="B10" s="18" t="s">
        <v>31</v>
      </c>
      <c r="C10" s="19">
        <v>350</v>
      </c>
      <c r="D10" s="20">
        <v>1.1428571428571429E-2</v>
      </c>
      <c r="E10" s="21">
        <v>0.10285714285714286</v>
      </c>
      <c r="F10" s="20">
        <v>0.25714285714285712</v>
      </c>
      <c r="G10" s="20">
        <v>0.17714285714285713</v>
      </c>
      <c r="H10" s="21">
        <v>0.4</v>
      </c>
      <c r="I10" s="22">
        <v>5.1428571428571428E-2</v>
      </c>
      <c r="J10"/>
      <c r="K10" s="60">
        <f t="shared" si="0"/>
        <v>0.11428571428571428</v>
      </c>
      <c r="L10" s="22">
        <f t="shared" si="1"/>
        <v>0.54857142857142849</v>
      </c>
      <c r="M10"/>
      <c r="N10"/>
      <c r="O10"/>
      <c r="P10"/>
    </row>
    <row r="11" spans="1:16">
      <c r="A11" s="164"/>
      <c r="B11" s="18" t="s">
        <v>32</v>
      </c>
      <c r="C11" s="19">
        <v>330</v>
      </c>
      <c r="D11" s="20">
        <v>1.8181818181818181E-2</v>
      </c>
      <c r="E11" s="21">
        <v>7.2727272727272724E-2</v>
      </c>
      <c r="F11" s="20">
        <v>0.20606060606060606</v>
      </c>
      <c r="G11" s="20">
        <v>0.16969696969696971</v>
      </c>
      <c r="H11" s="21">
        <v>0.44242424242424244</v>
      </c>
      <c r="I11" s="22">
        <v>9.0909090909090912E-2</v>
      </c>
      <c r="J11"/>
      <c r="K11" s="60">
        <f t="shared" si="0"/>
        <v>9.0909090909090912E-2</v>
      </c>
      <c r="L11" s="22">
        <f t="shared" si="1"/>
        <v>0.46666666666666667</v>
      </c>
      <c r="M11"/>
      <c r="N11"/>
      <c r="O11"/>
      <c r="P11"/>
    </row>
    <row r="12" spans="1:16">
      <c r="A12" s="164"/>
      <c r="B12" s="18" t="s">
        <v>33</v>
      </c>
      <c r="C12" s="19">
        <v>110</v>
      </c>
      <c r="D12" s="20">
        <v>9.0909090909090905E-3</v>
      </c>
      <c r="E12" s="21">
        <v>0.16363636363636364</v>
      </c>
      <c r="F12" s="20">
        <v>0.2</v>
      </c>
      <c r="G12" s="20">
        <v>0.1</v>
      </c>
      <c r="H12" s="21">
        <v>0.43636363636363634</v>
      </c>
      <c r="I12" s="22">
        <v>9.0909090909090912E-2</v>
      </c>
      <c r="J12"/>
      <c r="K12" s="60">
        <f t="shared" si="0"/>
        <v>0.17272727272727273</v>
      </c>
      <c r="L12" s="22">
        <f t="shared" si="1"/>
        <v>0.47272727272727277</v>
      </c>
      <c r="M12"/>
      <c r="N12"/>
      <c r="O12"/>
      <c r="P12"/>
    </row>
    <row r="13" spans="1:16">
      <c r="A13" s="165"/>
      <c r="B13" s="23" t="s">
        <v>34</v>
      </c>
      <c r="C13" s="24">
        <v>12</v>
      </c>
      <c r="D13" s="25">
        <v>0</v>
      </c>
      <c r="E13" s="26">
        <v>8.3333333333333329E-2</v>
      </c>
      <c r="F13" s="25">
        <v>0</v>
      </c>
      <c r="G13" s="25">
        <v>8.3333333333333329E-2</v>
      </c>
      <c r="H13" s="26">
        <v>0.66666666666666663</v>
      </c>
      <c r="I13" s="27">
        <v>0.16666666666666666</v>
      </c>
      <c r="J13"/>
      <c r="K13" s="61">
        <f t="shared" si="0"/>
        <v>8.3333333333333329E-2</v>
      </c>
      <c r="L13" s="27">
        <f t="shared" si="1"/>
        <v>0.16666666666666666</v>
      </c>
      <c r="M13"/>
      <c r="N13"/>
      <c r="O13"/>
      <c r="P13"/>
    </row>
    <row r="14" spans="1:16">
      <c r="A14" s="163" t="s">
        <v>84</v>
      </c>
      <c r="B14" s="13" t="s">
        <v>85</v>
      </c>
      <c r="C14" s="19">
        <v>1490</v>
      </c>
      <c r="D14" s="20">
        <v>2.1476510067114093E-2</v>
      </c>
      <c r="E14" s="21">
        <v>8.4563758389261751E-2</v>
      </c>
      <c r="F14" s="20">
        <v>0.23221476510067113</v>
      </c>
      <c r="G14" s="20">
        <v>0.17248322147651007</v>
      </c>
      <c r="H14" s="21">
        <v>0.44295302013422821</v>
      </c>
      <c r="I14" s="22">
        <v>4.6308724832214765E-2</v>
      </c>
      <c r="J14"/>
      <c r="K14" s="60">
        <f t="shared" si="0"/>
        <v>0.10604026845637585</v>
      </c>
      <c r="L14" s="22">
        <f t="shared" si="1"/>
        <v>0.51073825503355708</v>
      </c>
      <c r="M14"/>
      <c r="N14"/>
      <c r="O14"/>
      <c r="P14"/>
    </row>
    <row r="15" spans="1:16">
      <c r="A15" s="164"/>
      <c r="B15" s="18" t="s">
        <v>86</v>
      </c>
      <c r="C15" s="19">
        <v>1737</v>
      </c>
      <c r="D15" s="20">
        <v>9.7869890616004603E-3</v>
      </c>
      <c r="E15" s="21">
        <v>9.4415659182498557E-2</v>
      </c>
      <c r="F15" s="20">
        <v>0.2003454231433506</v>
      </c>
      <c r="G15" s="20">
        <v>0.16234887737478412</v>
      </c>
      <c r="H15" s="21">
        <v>0.47725964306275187</v>
      </c>
      <c r="I15" s="22">
        <v>5.5843408175014396E-2</v>
      </c>
      <c r="J15"/>
      <c r="K15" s="60">
        <f t="shared" si="0"/>
        <v>0.10420264824409901</v>
      </c>
      <c r="L15" s="22">
        <f t="shared" si="1"/>
        <v>0.46689694876223375</v>
      </c>
      <c r="M15"/>
      <c r="N15"/>
      <c r="O15"/>
      <c r="P15"/>
    </row>
    <row r="16" spans="1:16">
      <c r="A16" s="165"/>
      <c r="B16" s="23" t="s">
        <v>19</v>
      </c>
      <c r="C16" s="24">
        <v>19</v>
      </c>
      <c r="D16" s="25">
        <v>0</v>
      </c>
      <c r="E16" s="26">
        <v>5.2631578947368418E-2</v>
      </c>
      <c r="F16" s="25">
        <v>0</v>
      </c>
      <c r="G16" s="25">
        <v>0.26315789473684209</v>
      </c>
      <c r="H16" s="26">
        <v>0.68421052631578949</v>
      </c>
      <c r="I16" s="27">
        <v>0</v>
      </c>
      <c r="J16"/>
      <c r="K16" s="61">
        <f t="shared" si="0"/>
        <v>5.2631578947368418E-2</v>
      </c>
      <c r="L16" s="27">
        <f t="shared" si="1"/>
        <v>0.31578947368421051</v>
      </c>
      <c r="M16"/>
      <c r="N16"/>
      <c r="O16"/>
      <c r="P16"/>
    </row>
    <row r="17" spans="1:16" ht="12" customHeight="1">
      <c r="A17" s="163" t="s">
        <v>87</v>
      </c>
      <c r="B17" s="28" t="s">
        <v>18</v>
      </c>
      <c r="C17" s="29">
        <v>463</v>
      </c>
      <c r="D17" s="30">
        <v>0</v>
      </c>
      <c r="E17" s="31">
        <v>5.183585313174946E-2</v>
      </c>
      <c r="F17" s="30">
        <v>0.15766738660907129</v>
      </c>
      <c r="G17" s="30">
        <v>0.17494600431965443</v>
      </c>
      <c r="H17" s="31">
        <v>0.60043196544276456</v>
      </c>
      <c r="I17" s="32">
        <v>1.511879049676026E-2</v>
      </c>
      <c r="J17"/>
      <c r="K17" s="62">
        <f t="shared" si="0"/>
        <v>5.183585313174946E-2</v>
      </c>
      <c r="L17" s="32">
        <f t="shared" si="1"/>
        <v>0.3844492440604752</v>
      </c>
      <c r="M17"/>
      <c r="N17"/>
      <c r="O17"/>
      <c r="P17"/>
    </row>
    <row r="18" spans="1:16">
      <c r="A18" s="165"/>
      <c r="B18" s="18" t="s">
        <v>98</v>
      </c>
      <c r="C18" s="19">
        <v>837</v>
      </c>
      <c r="D18" s="20">
        <v>7.1684587813620072E-3</v>
      </c>
      <c r="E18" s="21">
        <v>5.2568697729988054E-2</v>
      </c>
      <c r="F18" s="20">
        <v>0.1863799283154122</v>
      </c>
      <c r="G18" s="20">
        <v>0.19474313022700118</v>
      </c>
      <c r="H18" s="21">
        <v>0.54121863799283154</v>
      </c>
      <c r="I18" s="22">
        <v>1.7921146953405017E-2</v>
      </c>
      <c r="J18"/>
      <c r="K18" s="60">
        <f t="shared" si="0"/>
        <v>5.9737156511350059E-2</v>
      </c>
      <c r="L18" s="22">
        <f t="shared" si="1"/>
        <v>0.44086021505376344</v>
      </c>
      <c r="M18"/>
      <c r="N18"/>
      <c r="O18"/>
      <c r="P18"/>
    </row>
    <row r="19" spans="1:16">
      <c r="A19" s="163"/>
      <c r="B19" s="18" t="s">
        <v>99</v>
      </c>
      <c r="C19" s="19">
        <v>969</v>
      </c>
      <c r="D19" s="20">
        <v>1.7543859649122806E-2</v>
      </c>
      <c r="E19" s="21">
        <v>0.1001031991744066</v>
      </c>
      <c r="F19" s="20">
        <v>0.26006191950464397</v>
      </c>
      <c r="G19" s="20">
        <v>0.15686274509803921</v>
      </c>
      <c r="H19" s="21">
        <v>0.43343653250773995</v>
      </c>
      <c r="I19" s="22">
        <v>3.1991744066047469E-2</v>
      </c>
      <c r="J19"/>
      <c r="K19" s="60">
        <f t="shared" si="0"/>
        <v>0.11764705882352941</v>
      </c>
      <c r="L19" s="22">
        <f t="shared" si="1"/>
        <v>0.53457172342621262</v>
      </c>
      <c r="M19"/>
      <c r="N19"/>
      <c r="O19"/>
      <c r="P19"/>
    </row>
    <row r="20" spans="1:16">
      <c r="A20" s="164"/>
      <c r="B20" s="18" t="s">
        <v>100</v>
      </c>
      <c r="C20" s="19">
        <v>675</v>
      </c>
      <c r="D20" s="20">
        <v>1.7777777777777778E-2</v>
      </c>
      <c r="E20" s="21">
        <v>0.14222222222222222</v>
      </c>
      <c r="F20" s="20">
        <v>0.21333333333333335</v>
      </c>
      <c r="G20" s="20">
        <v>0.15407407407407409</v>
      </c>
      <c r="H20" s="21">
        <v>0.36444444444444446</v>
      </c>
      <c r="I20" s="22">
        <v>0.10814814814814815</v>
      </c>
      <c r="J20"/>
      <c r="K20" s="60">
        <f t="shared" si="0"/>
        <v>0.16</v>
      </c>
      <c r="L20" s="22">
        <f t="shared" si="1"/>
        <v>0.52740740740740744</v>
      </c>
      <c r="M20"/>
      <c r="N20"/>
      <c r="O20"/>
      <c r="P20"/>
    </row>
    <row r="21" spans="1:16">
      <c r="A21" s="164"/>
      <c r="B21" s="18" t="s">
        <v>101</v>
      </c>
      <c r="C21" s="19">
        <v>287</v>
      </c>
      <c r="D21" s="20">
        <v>4.878048780487805E-2</v>
      </c>
      <c r="E21" s="21">
        <v>0.10104529616724739</v>
      </c>
      <c r="F21" s="20">
        <v>0.2264808362369338</v>
      </c>
      <c r="G21" s="20">
        <v>0.14982578397212543</v>
      </c>
      <c r="H21" s="21">
        <v>0.33797909407665505</v>
      </c>
      <c r="I21" s="22">
        <v>0.13588850174216027</v>
      </c>
      <c r="J21"/>
      <c r="K21" s="60">
        <f t="shared" si="0"/>
        <v>0.14982578397212543</v>
      </c>
      <c r="L21" s="22">
        <f t="shared" si="1"/>
        <v>0.52613240418118468</v>
      </c>
      <c r="M21"/>
      <c r="N21"/>
      <c r="O21"/>
      <c r="P21"/>
    </row>
    <row r="22" spans="1:16">
      <c r="A22" s="165"/>
      <c r="B22" s="23" t="s">
        <v>34</v>
      </c>
      <c r="C22" s="24">
        <v>15</v>
      </c>
      <c r="D22" s="25">
        <v>0</v>
      </c>
      <c r="E22" s="26">
        <v>6.6666666666666666E-2</v>
      </c>
      <c r="F22" s="25">
        <v>0.26666666666666666</v>
      </c>
      <c r="G22" s="25">
        <v>6.6666666666666666E-2</v>
      </c>
      <c r="H22" s="26">
        <v>0.53333333333333333</v>
      </c>
      <c r="I22" s="27">
        <v>6.6666666666666666E-2</v>
      </c>
      <c r="J22"/>
      <c r="K22" s="61">
        <f t="shared" si="0"/>
        <v>6.6666666666666666E-2</v>
      </c>
      <c r="L22" s="27">
        <f t="shared" si="1"/>
        <v>0.39999999999999997</v>
      </c>
      <c r="M22"/>
      <c r="N22"/>
      <c r="O22"/>
      <c r="P22"/>
    </row>
    <row r="23" spans="1:16" ht="12" customHeight="1">
      <c r="A23" s="163" t="s">
        <v>88</v>
      </c>
      <c r="B23" s="28" t="s">
        <v>20</v>
      </c>
      <c r="C23" s="14">
        <v>217</v>
      </c>
      <c r="D23" s="15">
        <v>0</v>
      </c>
      <c r="E23" s="16">
        <v>4.6082949308755762E-2</v>
      </c>
      <c r="F23" s="15">
        <v>0.17511520737327188</v>
      </c>
      <c r="G23" s="15">
        <v>0.19815668202764977</v>
      </c>
      <c r="H23" s="16">
        <v>0.56682027649769584</v>
      </c>
      <c r="I23" s="17">
        <v>1.3824884792626729E-2</v>
      </c>
      <c r="J23"/>
      <c r="K23" s="59">
        <f t="shared" si="0"/>
        <v>4.6082949308755762E-2</v>
      </c>
      <c r="L23" s="17">
        <f t="shared" si="1"/>
        <v>0.41935483870967738</v>
      </c>
      <c r="M23"/>
      <c r="N23"/>
      <c r="O23"/>
      <c r="P23"/>
    </row>
    <row r="24" spans="1:16">
      <c r="A24" s="164"/>
      <c r="B24" s="18" t="s">
        <v>102</v>
      </c>
      <c r="C24" s="19">
        <v>357</v>
      </c>
      <c r="D24" s="20">
        <v>1.680672268907563E-2</v>
      </c>
      <c r="E24" s="21">
        <v>3.6414565826330535E-2</v>
      </c>
      <c r="F24" s="20">
        <v>0.21008403361344538</v>
      </c>
      <c r="G24" s="20">
        <v>0.19607843137254902</v>
      </c>
      <c r="H24" s="21">
        <v>0.5266106442577031</v>
      </c>
      <c r="I24" s="22">
        <v>1.4005602240896359E-2</v>
      </c>
      <c r="J24"/>
      <c r="K24" s="60">
        <f t="shared" si="0"/>
        <v>5.3221288515406168E-2</v>
      </c>
      <c r="L24" s="22">
        <f t="shared" si="1"/>
        <v>0.45938375350140059</v>
      </c>
      <c r="M24"/>
      <c r="N24"/>
      <c r="O24"/>
      <c r="P24"/>
    </row>
    <row r="25" spans="1:16">
      <c r="A25" s="165"/>
      <c r="B25" s="18" t="s">
        <v>103</v>
      </c>
      <c r="C25" s="19">
        <v>429</v>
      </c>
      <c r="D25" s="20">
        <v>2.3310023310023312E-2</v>
      </c>
      <c r="E25" s="21">
        <v>8.1585081585081584E-2</v>
      </c>
      <c r="F25" s="20">
        <v>0.24941724941724941</v>
      </c>
      <c r="G25" s="20">
        <v>0.14685314685314685</v>
      </c>
      <c r="H25" s="21">
        <v>0.45687645687645689</v>
      </c>
      <c r="I25" s="22">
        <v>4.195804195804196E-2</v>
      </c>
      <c r="J25"/>
      <c r="K25" s="60">
        <f t="shared" si="0"/>
        <v>0.1048951048951049</v>
      </c>
      <c r="L25" s="22">
        <f t="shared" si="1"/>
        <v>0.50116550116550118</v>
      </c>
      <c r="M25"/>
      <c r="N25"/>
      <c r="O25"/>
      <c r="P25"/>
    </row>
    <row r="26" spans="1:16">
      <c r="A26" s="163"/>
      <c r="B26" s="18" t="s">
        <v>104</v>
      </c>
      <c r="C26" s="19">
        <v>344</v>
      </c>
      <c r="D26" s="20">
        <v>1.7441860465116279E-2</v>
      </c>
      <c r="E26" s="21">
        <v>0.16860465116279069</v>
      </c>
      <c r="F26" s="20">
        <v>0.25</v>
      </c>
      <c r="G26" s="20">
        <v>0.15116279069767441</v>
      </c>
      <c r="H26" s="21">
        <v>0.33139534883720928</v>
      </c>
      <c r="I26" s="22">
        <v>8.1395348837209308E-2</v>
      </c>
      <c r="J26"/>
      <c r="K26" s="60">
        <f t="shared" si="0"/>
        <v>0.18604651162790697</v>
      </c>
      <c r="L26" s="22">
        <f t="shared" si="1"/>
        <v>0.58720930232558133</v>
      </c>
      <c r="M26"/>
      <c r="N26"/>
      <c r="O26"/>
      <c r="P26"/>
    </row>
    <row r="27" spans="1:16">
      <c r="A27" s="164"/>
      <c r="B27" s="18" t="s">
        <v>105</v>
      </c>
      <c r="C27" s="19">
        <v>141</v>
      </c>
      <c r="D27" s="20">
        <v>7.0921985815602842E-2</v>
      </c>
      <c r="E27" s="21">
        <v>7.0921985815602842E-2</v>
      </c>
      <c r="F27" s="20">
        <v>0.26950354609929078</v>
      </c>
      <c r="G27" s="20">
        <v>0.20567375886524822</v>
      </c>
      <c r="H27" s="21">
        <v>0.27659574468085107</v>
      </c>
      <c r="I27" s="22">
        <v>0.10638297872340426</v>
      </c>
      <c r="J27"/>
      <c r="K27" s="60">
        <f t="shared" si="0"/>
        <v>0.14184397163120568</v>
      </c>
      <c r="L27" s="22">
        <f t="shared" si="1"/>
        <v>0.61702127659574468</v>
      </c>
      <c r="M27"/>
      <c r="N27"/>
      <c r="O27"/>
      <c r="P27"/>
    </row>
    <row r="28" spans="1:16">
      <c r="A28" s="164"/>
      <c r="B28" s="18" t="s">
        <v>21</v>
      </c>
      <c r="C28" s="19">
        <v>2</v>
      </c>
      <c r="D28" s="20">
        <v>0</v>
      </c>
      <c r="E28" s="21">
        <v>0</v>
      </c>
      <c r="F28" s="20">
        <v>1</v>
      </c>
      <c r="G28" s="20">
        <v>0</v>
      </c>
      <c r="H28" s="21">
        <v>0</v>
      </c>
      <c r="I28" s="22">
        <v>0</v>
      </c>
      <c r="J28"/>
      <c r="K28" s="60">
        <f t="shared" si="0"/>
        <v>0</v>
      </c>
      <c r="L28" s="22">
        <f t="shared" si="1"/>
        <v>1</v>
      </c>
      <c r="M28"/>
      <c r="N28"/>
      <c r="O28"/>
      <c r="P28"/>
    </row>
    <row r="29" spans="1:16">
      <c r="A29" s="164"/>
      <c r="B29" s="18" t="s">
        <v>22</v>
      </c>
      <c r="C29" s="19">
        <v>244</v>
      </c>
      <c r="D29" s="20">
        <v>0</v>
      </c>
      <c r="E29" s="21">
        <v>5.737704918032787E-2</v>
      </c>
      <c r="F29" s="20">
        <v>0.14344262295081966</v>
      </c>
      <c r="G29" s="20">
        <v>0.15573770491803279</v>
      </c>
      <c r="H29" s="21">
        <v>0.62704918032786883</v>
      </c>
      <c r="I29" s="22">
        <v>1.6393442622950821E-2</v>
      </c>
      <c r="J29"/>
      <c r="K29" s="60">
        <f t="shared" si="0"/>
        <v>5.737704918032787E-2</v>
      </c>
      <c r="L29" s="22">
        <f t="shared" si="1"/>
        <v>0.35655737704918034</v>
      </c>
      <c r="M29"/>
      <c r="N29"/>
      <c r="O29"/>
      <c r="P29"/>
    </row>
    <row r="30" spans="1:16">
      <c r="A30" s="164"/>
      <c r="B30" s="18" t="s">
        <v>106</v>
      </c>
      <c r="C30" s="19">
        <v>476</v>
      </c>
      <c r="D30" s="20">
        <v>0</v>
      </c>
      <c r="E30" s="21">
        <v>6.5126050420168072E-2</v>
      </c>
      <c r="F30" s="20">
        <v>0.17016806722689076</v>
      </c>
      <c r="G30" s="20">
        <v>0.19117647058823528</v>
      </c>
      <c r="H30" s="21">
        <v>0.55252100840336138</v>
      </c>
      <c r="I30" s="22">
        <v>2.100840336134454E-2</v>
      </c>
      <c r="J30"/>
      <c r="K30" s="60">
        <f t="shared" si="0"/>
        <v>6.5126050420168072E-2</v>
      </c>
      <c r="L30" s="22">
        <f t="shared" si="1"/>
        <v>0.4264705882352941</v>
      </c>
      <c r="M30"/>
      <c r="N30"/>
      <c r="O30"/>
      <c r="P30"/>
    </row>
    <row r="31" spans="1:16">
      <c r="A31" s="164"/>
      <c r="B31" s="18" t="s">
        <v>107</v>
      </c>
      <c r="C31" s="19">
        <v>538</v>
      </c>
      <c r="D31" s="20">
        <v>1.3011152416356878E-2</v>
      </c>
      <c r="E31" s="21">
        <v>0.11524163568773234</v>
      </c>
      <c r="F31" s="20">
        <v>0.2695167286245353</v>
      </c>
      <c r="G31" s="20">
        <v>0.16171003717472118</v>
      </c>
      <c r="H31" s="21">
        <v>0.41635687732342008</v>
      </c>
      <c r="I31" s="22">
        <v>2.4163568773234202E-2</v>
      </c>
      <c r="J31"/>
      <c r="K31" s="60">
        <f t="shared" si="0"/>
        <v>0.12825278810408922</v>
      </c>
      <c r="L31" s="22">
        <f t="shared" si="1"/>
        <v>0.55947955390334569</v>
      </c>
      <c r="M31"/>
      <c r="N31"/>
      <c r="O31"/>
      <c r="P31"/>
    </row>
    <row r="32" spans="1:16">
      <c r="A32" s="164"/>
      <c r="B32" s="18" t="s">
        <v>108</v>
      </c>
      <c r="C32" s="19">
        <v>331</v>
      </c>
      <c r="D32" s="20">
        <v>1.812688821752266E-2</v>
      </c>
      <c r="E32" s="21">
        <v>0.11480362537764351</v>
      </c>
      <c r="F32" s="20">
        <v>0.17522658610271905</v>
      </c>
      <c r="G32" s="20">
        <v>0.15709969788519637</v>
      </c>
      <c r="H32" s="21">
        <v>0.3987915407854985</v>
      </c>
      <c r="I32" s="22">
        <v>0.13595166163141995</v>
      </c>
      <c r="J32"/>
      <c r="K32" s="60">
        <f t="shared" si="0"/>
        <v>0.13293051359516617</v>
      </c>
      <c r="L32" s="22">
        <f t="shared" si="1"/>
        <v>0.46525679758308158</v>
      </c>
      <c r="M32"/>
      <c r="N32"/>
      <c r="O32"/>
      <c r="P32"/>
    </row>
    <row r="33" spans="1:16">
      <c r="A33" s="164"/>
      <c r="B33" s="18" t="s">
        <v>109</v>
      </c>
      <c r="C33" s="19">
        <v>145</v>
      </c>
      <c r="D33" s="20">
        <v>2.7586206896551724E-2</v>
      </c>
      <c r="E33" s="21">
        <v>0.1310344827586207</v>
      </c>
      <c r="F33" s="20">
        <v>0.18620689655172415</v>
      </c>
      <c r="G33" s="20">
        <v>9.6551724137931033E-2</v>
      </c>
      <c r="H33" s="21">
        <v>0.39310344827586208</v>
      </c>
      <c r="I33" s="22">
        <v>0.16551724137931034</v>
      </c>
      <c r="J33"/>
      <c r="K33" s="60">
        <f t="shared" si="0"/>
        <v>0.15862068965517243</v>
      </c>
      <c r="L33" s="22">
        <f t="shared" si="1"/>
        <v>0.44137931034482758</v>
      </c>
      <c r="M33"/>
      <c r="N33"/>
      <c r="O33"/>
      <c r="P33"/>
    </row>
    <row r="34" spans="1:16">
      <c r="A34" s="164"/>
      <c r="B34" s="18" t="s">
        <v>23</v>
      </c>
      <c r="C34" s="19">
        <v>3</v>
      </c>
      <c r="D34" s="20">
        <v>0</v>
      </c>
      <c r="E34" s="21">
        <v>0</v>
      </c>
      <c r="F34" s="20">
        <v>0.66666666666666663</v>
      </c>
      <c r="G34" s="20">
        <v>0</v>
      </c>
      <c r="H34" s="21">
        <v>0</v>
      </c>
      <c r="I34" s="22">
        <v>0.33333333333333331</v>
      </c>
      <c r="J34"/>
      <c r="K34" s="60">
        <f t="shared" si="0"/>
        <v>0</v>
      </c>
      <c r="L34" s="22">
        <f t="shared" si="1"/>
        <v>0.66666666666666663</v>
      </c>
      <c r="M34"/>
      <c r="N34"/>
      <c r="O34"/>
      <c r="P34"/>
    </row>
    <row r="35" spans="1:16">
      <c r="A35" s="165"/>
      <c r="B35" s="23" t="s">
        <v>208</v>
      </c>
      <c r="C35" s="24">
        <v>19</v>
      </c>
      <c r="D35" s="25">
        <v>0</v>
      </c>
      <c r="E35" s="26">
        <v>5.2600000000000001E-2</v>
      </c>
      <c r="F35" s="25">
        <v>0</v>
      </c>
      <c r="G35" s="25">
        <v>0.26319999999999999</v>
      </c>
      <c r="H35" s="26">
        <v>0.68420000000000003</v>
      </c>
      <c r="I35" s="27">
        <v>0</v>
      </c>
      <c r="J35"/>
      <c r="K35" s="61">
        <f t="shared" si="0"/>
        <v>5.2600000000000001E-2</v>
      </c>
      <c r="L35" s="27">
        <f t="shared" si="1"/>
        <v>0.31579999999999997</v>
      </c>
      <c r="M35"/>
      <c r="N35"/>
      <c r="O35"/>
      <c r="P35"/>
    </row>
    <row r="36" spans="1:16" ht="12" customHeight="1">
      <c r="A36" s="163" t="s">
        <v>89</v>
      </c>
      <c r="B36" s="13" t="s">
        <v>110</v>
      </c>
      <c r="C36" s="14">
        <v>43</v>
      </c>
      <c r="D36" s="15">
        <v>0</v>
      </c>
      <c r="E36" s="16">
        <v>9.3023255813953487E-2</v>
      </c>
      <c r="F36" s="15">
        <v>0.18604651162790697</v>
      </c>
      <c r="G36" s="15">
        <v>0.20930232558139536</v>
      </c>
      <c r="H36" s="16">
        <v>0.37209302325581395</v>
      </c>
      <c r="I36" s="17">
        <v>0.13953488372093023</v>
      </c>
      <c r="J36"/>
      <c r="K36" s="59">
        <f t="shared" ref="K36:K57" si="2">SUM(D36:E36)</f>
        <v>9.3023255813953487E-2</v>
      </c>
      <c r="L36" s="17">
        <f t="shared" ref="L36:L57" si="3">SUM(D36:G36)</f>
        <v>0.48837209302325579</v>
      </c>
      <c r="M36"/>
      <c r="N36"/>
      <c r="O36"/>
      <c r="P36"/>
    </row>
    <row r="37" spans="1:16">
      <c r="A37" s="164"/>
      <c r="B37" s="18" t="s">
        <v>111</v>
      </c>
      <c r="C37" s="19">
        <v>299</v>
      </c>
      <c r="D37" s="20">
        <v>1.3377926421404682E-2</v>
      </c>
      <c r="E37" s="21">
        <v>0.10702341137123746</v>
      </c>
      <c r="F37" s="20">
        <v>0.24080267558528429</v>
      </c>
      <c r="G37" s="20">
        <v>0.13377926421404682</v>
      </c>
      <c r="H37" s="21">
        <v>0.44481605351170567</v>
      </c>
      <c r="I37" s="22">
        <v>6.0200668896321072E-2</v>
      </c>
      <c r="J37"/>
      <c r="K37" s="60">
        <f t="shared" si="2"/>
        <v>0.12040133779264214</v>
      </c>
      <c r="L37" s="22">
        <f t="shared" si="3"/>
        <v>0.49498327759197325</v>
      </c>
      <c r="M37"/>
      <c r="N37"/>
      <c r="O37"/>
      <c r="P37"/>
    </row>
    <row r="38" spans="1:16">
      <c r="A38" s="165"/>
      <c r="B38" s="18" t="s">
        <v>112</v>
      </c>
      <c r="C38" s="19">
        <v>1006</v>
      </c>
      <c r="D38" s="20">
        <v>5.9642147117296221E-3</v>
      </c>
      <c r="E38" s="21">
        <v>6.8588469184890657E-2</v>
      </c>
      <c r="F38" s="20">
        <v>0.21769383697813122</v>
      </c>
      <c r="G38" s="20">
        <v>0.17793240556660039</v>
      </c>
      <c r="H38" s="21">
        <v>0.51590457256461231</v>
      </c>
      <c r="I38" s="22">
        <v>1.3916500994035786E-2</v>
      </c>
      <c r="J38"/>
      <c r="K38" s="60">
        <f t="shared" si="2"/>
        <v>7.4552683896620286E-2</v>
      </c>
      <c r="L38" s="22">
        <f t="shared" si="3"/>
        <v>0.4701789264413519</v>
      </c>
      <c r="M38"/>
      <c r="N38"/>
      <c r="O38"/>
      <c r="P38"/>
    </row>
    <row r="39" spans="1:16">
      <c r="A39" s="163"/>
      <c r="B39" s="18" t="s">
        <v>113</v>
      </c>
      <c r="C39" s="19">
        <v>606</v>
      </c>
      <c r="D39" s="20">
        <v>6.6006600660066007E-3</v>
      </c>
      <c r="E39" s="21">
        <v>0.11551155115511551</v>
      </c>
      <c r="F39" s="20">
        <v>0.21452145214521451</v>
      </c>
      <c r="G39" s="20">
        <v>0.17656765676567657</v>
      </c>
      <c r="H39" s="21">
        <v>0.45214521452145212</v>
      </c>
      <c r="I39" s="22">
        <v>3.4653465346534656E-2</v>
      </c>
      <c r="J39"/>
      <c r="K39" s="60">
        <f t="shared" si="2"/>
        <v>0.12211221122112211</v>
      </c>
      <c r="L39" s="22">
        <f t="shared" si="3"/>
        <v>0.51320132013201314</v>
      </c>
      <c r="M39"/>
      <c r="N39"/>
      <c r="O39"/>
      <c r="P39"/>
    </row>
    <row r="40" spans="1:16">
      <c r="A40" s="164"/>
      <c r="B40" s="18" t="s">
        <v>114</v>
      </c>
      <c r="C40" s="19">
        <v>190</v>
      </c>
      <c r="D40" s="20">
        <v>0</v>
      </c>
      <c r="E40" s="21">
        <v>9.4736842105263161E-2</v>
      </c>
      <c r="F40" s="20">
        <v>0.23684210526315788</v>
      </c>
      <c r="G40" s="20">
        <v>0.18947368421052632</v>
      </c>
      <c r="H40" s="21">
        <v>0.45263157894736844</v>
      </c>
      <c r="I40" s="22">
        <v>2.6315789473684209E-2</v>
      </c>
      <c r="J40"/>
      <c r="K40" s="60">
        <f t="shared" si="2"/>
        <v>9.4736842105263161E-2</v>
      </c>
      <c r="L40" s="22">
        <f t="shared" si="3"/>
        <v>0.52105263157894732</v>
      </c>
      <c r="M40"/>
      <c r="N40"/>
      <c r="O40"/>
      <c r="P40"/>
    </row>
    <row r="41" spans="1:16">
      <c r="A41" s="164"/>
      <c r="B41" s="18" t="s">
        <v>35</v>
      </c>
      <c r="C41" s="19">
        <v>79</v>
      </c>
      <c r="D41" s="20">
        <v>0</v>
      </c>
      <c r="E41" s="21">
        <v>0</v>
      </c>
      <c r="F41" s="20">
        <v>7.5949367088607597E-2</v>
      </c>
      <c r="G41" s="20">
        <v>0.25316455696202533</v>
      </c>
      <c r="H41" s="21">
        <v>0.67088607594936711</v>
      </c>
      <c r="I41" s="22">
        <v>0</v>
      </c>
      <c r="J41"/>
      <c r="K41" s="60">
        <f t="shared" si="2"/>
        <v>0</v>
      </c>
      <c r="L41" s="22">
        <f t="shared" si="3"/>
        <v>0.32911392405063294</v>
      </c>
      <c r="M41"/>
      <c r="N41"/>
      <c r="O41"/>
      <c r="P41"/>
    </row>
    <row r="42" spans="1:16">
      <c r="A42" s="164"/>
      <c r="B42" s="18" t="s">
        <v>36</v>
      </c>
      <c r="C42" s="19">
        <v>433</v>
      </c>
      <c r="D42" s="20">
        <v>1.8475750577367205E-2</v>
      </c>
      <c r="E42" s="21">
        <v>6.4665127020785224E-2</v>
      </c>
      <c r="F42" s="20">
        <v>0.24480369515011546</v>
      </c>
      <c r="G42" s="20">
        <v>0.15704387990762125</v>
      </c>
      <c r="H42" s="21">
        <v>0.44110854503464203</v>
      </c>
      <c r="I42" s="22">
        <v>7.3903002309468821E-2</v>
      </c>
      <c r="J42"/>
      <c r="K42" s="60">
        <f t="shared" si="2"/>
        <v>8.3140877598152432E-2</v>
      </c>
      <c r="L42" s="22">
        <f t="shared" si="3"/>
        <v>0.48498845265588914</v>
      </c>
      <c r="M42"/>
      <c r="N42"/>
      <c r="O42"/>
      <c r="P42"/>
    </row>
    <row r="43" spans="1:16">
      <c r="A43" s="164"/>
      <c r="B43" s="18" t="s">
        <v>115</v>
      </c>
      <c r="C43" s="19">
        <v>566</v>
      </c>
      <c r="D43" s="20">
        <v>4.7703180212014133E-2</v>
      </c>
      <c r="E43" s="21">
        <v>0.11484098939929328</v>
      </c>
      <c r="F43" s="20">
        <v>0.18374558303886926</v>
      </c>
      <c r="G43" s="20">
        <v>0.14840989399293286</v>
      </c>
      <c r="H43" s="21">
        <v>0.38692579505300351</v>
      </c>
      <c r="I43" s="22">
        <v>0.11837455830388692</v>
      </c>
      <c r="J43"/>
      <c r="K43" s="60">
        <f t="shared" si="2"/>
        <v>0.16254416961130741</v>
      </c>
      <c r="L43" s="22">
        <f t="shared" si="3"/>
        <v>0.49469964664310956</v>
      </c>
      <c r="M43"/>
      <c r="N43"/>
      <c r="O43"/>
      <c r="P43"/>
    </row>
    <row r="44" spans="1:16">
      <c r="A44" s="165"/>
      <c r="B44" s="23" t="s">
        <v>34</v>
      </c>
      <c r="C44" s="24">
        <v>24</v>
      </c>
      <c r="D44" s="25">
        <v>0</v>
      </c>
      <c r="E44" s="26">
        <v>0.20833333333333334</v>
      </c>
      <c r="F44" s="25">
        <v>0.16666666666666666</v>
      </c>
      <c r="G44" s="25">
        <v>4.1666666666666664E-2</v>
      </c>
      <c r="H44" s="26">
        <v>0.45833333333333331</v>
      </c>
      <c r="I44" s="27">
        <v>0.125</v>
      </c>
      <c r="J44"/>
      <c r="K44" s="61">
        <f t="shared" si="2"/>
        <v>0.20833333333333334</v>
      </c>
      <c r="L44" s="27">
        <f t="shared" si="3"/>
        <v>0.41666666666666669</v>
      </c>
      <c r="M44"/>
      <c r="N44"/>
      <c r="O44"/>
      <c r="P44"/>
    </row>
    <row r="45" spans="1:16" ht="12" customHeight="1">
      <c r="A45" s="159" t="s">
        <v>90</v>
      </c>
      <c r="B45" s="13" t="s">
        <v>37</v>
      </c>
      <c r="C45" s="14">
        <v>332</v>
      </c>
      <c r="D45" s="15">
        <v>6.024096385542169E-3</v>
      </c>
      <c r="E45" s="16">
        <v>0.10240963855421686</v>
      </c>
      <c r="F45" s="15">
        <v>0.24397590361445784</v>
      </c>
      <c r="G45" s="15">
        <v>0.18373493975903615</v>
      </c>
      <c r="H45" s="16">
        <v>0.40361445783132532</v>
      </c>
      <c r="I45" s="17">
        <v>6.0240963855421686E-2</v>
      </c>
      <c r="J45"/>
      <c r="K45" s="59">
        <f t="shared" si="2"/>
        <v>0.10843373493975904</v>
      </c>
      <c r="L45" s="17">
        <f t="shared" si="3"/>
        <v>0.53614457831325302</v>
      </c>
      <c r="M45"/>
      <c r="N45"/>
      <c r="O45"/>
      <c r="P45"/>
    </row>
    <row r="46" spans="1:16">
      <c r="A46" s="160"/>
      <c r="B46" s="18" t="s">
        <v>38</v>
      </c>
      <c r="C46" s="19">
        <v>903</v>
      </c>
      <c r="D46" s="20">
        <v>1.1074197120708749E-2</v>
      </c>
      <c r="E46" s="21">
        <v>0.10741971207087486</v>
      </c>
      <c r="F46" s="20">
        <v>0.23920265780730898</v>
      </c>
      <c r="G46" s="20">
        <v>0.17940199335548174</v>
      </c>
      <c r="H46" s="21">
        <v>0.43853820598006643</v>
      </c>
      <c r="I46" s="22">
        <v>2.4363233665559248E-2</v>
      </c>
      <c r="J46"/>
      <c r="K46" s="60">
        <f t="shared" si="2"/>
        <v>0.11849390919158362</v>
      </c>
      <c r="L46" s="22">
        <f t="shared" si="3"/>
        <v>0.53709856035437431</v>
      </c>
      <c r="M46"/>
      <c r="N46"/>
      <c r="O46"/>
      <c r="P46"/>
    </row>
    <row r="47" spans="1:16">
      <c r="A47" s="161"/>
      <c r="B47" s="18" t="s">
        <v>39</v>
      </c>
      <c r="C47" s="19">
        <v>662</v>
      </c>
      <c r="D47" s="20">
        <v>3.0211480362537764E-3</v>
      </c>
      <c r="E47" s="21">
        <v>7.2507552870090641E-2</v>
      </c>
      <c r="F47" s="20">
        <v>0.20090634441087613</v>
      </c>
      <c r="G47" s="20">
        <v>0.17220543806646527</v>
      </c>
      <c r="H47" s="21">
        <v>0.53323262839879149</v>
      </c>
      <c r="I47" s="22">
        <v>1.812688821752266E-2</v>
      </c>
      <c r="J47"/>
      <c r="K47" s="60">
        <f t="shared" si="2"/>
        <v>7.552870090634442E-2</v>
      </c>
      <c r="L47" s="22">
        <f t="shared" si="3"/>
        <v>0.44864048338368578</v>
      </c>
      <c r="M47"/>
      <c r="N47"/>
      <c r="O47"/>
      <c r="P47"/>
    </row>
    <row r="48" spans="1:16">
      <c r="A48" s="159"/>
      <c r="B48" s="18" t="s">
        <v>40</v>
      </c>
      <c r="C48" s="19">
        <v>310</v>
      </c>
      <c r="D48" s="20">
        <v>0</v>
      </c>
      <c r="E48" s="21">
        <v>4.5161290322580643E-2</v>
      </c>
      <c r="F48" s="20">
        <v>0.14838709677419354</v>
      </c>
      <c r="G48" s="20">
        <v>0.16774193548387098</v>
      </c>
      <c r="H48" s="21">
        <v>0.61935483870967745</v>
      </c>
      <c r="I48" s="22">
        <v>1.935483870967742E-2</v>
      </c>
      <c r="J48"/>
      <c r="K48" s="60">
        <f t="shared" si="2"/>
        <v>4.5161290322580643E-2</v>
      </c>
      <c r="L48" s="22">
        <f t="shared" si="3"/>
        <v>0.3612903225806452</v>
      </c>
      <c r="M48"/>
      <c r="N48"/>
      <c r="O48"/>
      <c r="P48"/>
    </row>
    <row r="49" spans="1:23">
      <c r="A49" s="161"/>
      <c r="B49" s="23" t="s">
        <v>34</v>
      </c>
      <c r="C49" s="24">
        <v>16</v>
      </c>
      <c r="D49" s="25">
        <v>0</v>
      </c>
      <c r="E49" s="26">
        <v>0</v>
      </c>
      <c r="F49" s="25">
        <v>0.25</v>
      </c>
      <c r="G49" s="25">
        <v>0.125</v>
      </c>
      <c r="H49" s="26">
        <v>0.375</v>
      </c>
      <c r="I49" s="27">
        <v>0.25</v>
      </c>
      <c r="J49"/>
      <c r="K49" s="61">
        <f t="shared" si="2"/>
        <v>0</v>
      </c>
      <c r="L49" s="27">
        <f t="shared" si="3"/>
        <v>0.375</v>
      </c>
      <c r="M49"/>
      <c r="N49"/>
      <c r="O49"/>
      <c r="P49"/>
    </row>
    <row r="50" spans="1:23" ht="12" customHeight="1">
      <c r="A50" s="163" t="s">
        <v>91</v>
      </c>
      <c r="B50" s="13" t="s">
        <v>41</v>
      </c>
      <c r="C50" s="14">
        <v>1598</v>
      </c>
      <c r="D50" s="15">
        <v>1.7521902377972465E-2</v>
      </c>
      <c r="E50" s="16">
        <v>9.7622027534418024E-2</v>
      </c>
      <c r="F50" s="15">
        <v>0.22778473091364204</v>
      </c>
      <c r="G50" s="15">
        <v>0.18022528160200249</v>
      </c>
      <c r="H50" s="16">
        <v>0.42490613266583227</v>
      </c>
      <c r="I50" s="17">
        <v>5.1939924906132667E-2</v>
      </c>
      <c r="J50"/>
      <c r="K50" s="59">
        <f t="shared" si="2"/>
        <v>0.11514392991239049</v>
      </c>
      <c r="L50" s="17">
        <f t="shared" si="3"/>
        <v>0.52315394242803503</v>
      </c>
      <c r="M50"/>
      <c r="N50"/>
      <c r="O50"/>
      <c r="P50"/>
    </row>
    <row r="51" spans="1:23">
      <c r="A51" s="164"/>
      <c r="B51" s="18" t="s">
        <v>42</v>
      </c>
      <c r="C51" s="19">
        <v>455</v>
      </c>
      <c r="D51" s="20">
        <v>4.3956043956043956E-3</v>
      </c>
      <c r="E51" s="21">
        <v>8.3516483516483511E-2</v>
      </c>
      <c r="F51" s="20">
        <v>0.20439560439560439</v>
      </c>
      <c r="G51" s="20">
        <v>0.17802197802197803</v>
      </c>
      <c r="H51" s="21">
        <v>0.46153846153846156</v>
      </c>
      <c r="I51" s="22">
        <v>6.8131868131868126E-2</v>
      </c>
      <c r="J51"/>
      <c r="K51" s="60">
        <f t="shared" si="2"/>
        <v>8.7912087912087905E-2</v>
      </c>
      <c r="L51" s="22">
        <f t="shared" si="3"/>
        <v>0.47032967032967032</v>
      </c>
      <c r="M51"/>
      <c r="N51"/>
      <c r="O51"/>
      <c r="P51"/>
    </row>
    <row r="52" spans="1:23">
      <c r="A52" s="165"/>
      <c r="B52" s="18" t="s">
        <v>43</v>
      </c>
      <c r="C52" s="19">
        <v>1174</v>
      </c>
      <c r="D52" s="20">
        <v>1.6183986371379896E-2</v>
      </c>
      <c r="E52" s="21">
        <v>8.1771720613287899E-2</v>
      </c>
      <c r="F52" s="20">
        <v>0.20017035775127767</v>
      </c>
      <c r="G52" s="20">
        <v>0.14821124361158433</v>
      </c>
      <c r="H52" s="21">
        <v>0.510221465076661</v>
      </c>
      <c r="I52" s="22">
        <v>4.3441226575809198E-2</v>
      </c>
      <c r="J52"/>
      <c r="K52" s="60">
        <f t="shared" si="2"/>
        <v>9.7955706984667795E-2</v>
      </c>
      <c r="L52" s="22">
        <f t="shared" si="3"/>
        <v>0.44633730834752983</v>
      </c>
      <c r="M52"/>
      <c r="N52"/>
      <c r="O52"/>
      <c r="P52"/>
    </row>
    <row r="53" spans="1:23">
      <c r="A53" s="166"/>
      <c r="B53" s="23" t="s">
        <v>34</v>
      </c>
      <c r="C53" s="24">
        <v>19</v>
      </c>
      <c r="D53" s="25">
        <v>0</v>
      </c>
      <c r="E53" s="26">
        <v>5.2631578947368418E-2</v>
      </c>
      <c r="F53" s="25">
        <v>0.10526315789473684</v>
      </c>
      <c r="G53" s="25">
        <v>5.2631578947368418E-2</v>
      </c>
      <c r="H53" s="26">
        <v>0.73684210526315785</v>
      </c>
      <c r="I53" s="27">
        <v>5.2631578947368418E-2</v>
      </c>
      <c r="J53"/>
      <c r="K53" s="61">
        <f t="shared" si="2"/>
        <v>5.2631578947368418E-2</v>
      </c>
      <c r="L53" s="27">
        <f t="shared" si="3"/>
        <v>0.21052631578947367</v>
      </c>
      <c r="M53"/>
      <c r="N53"/>
      <c r="O53"/>
      <c r="P53"/>
    </row>
    <row r="54" spans="1:23" ht="12" customHeight="1">
      <c r="A54" s="159" t="s">
        <v>92</v>
      </c>
      <c r="B54" s="13" t="s">
        <v>44</v>
      </c>
      <c r="C54" s="14">
        <v>88</v>
      </c>
      <c r="D54" s="15">
        <v>0</v>
      </c>
      <c r="E54" s="16">
        <v>4.5454545454545456E-2</v>
      </c>
      <c r="F54" s="15">
        <v>7.9545454545454544E-2</v>
      </c>
      <c r="G54" s="15">
        <v>0.18181818181818182</v>
      </c>
      <c r="H54" s="16">
        <v>0.64772727272727271</v>
      </c>
      <c r="I54" s="17">
        <v>4.5454545454545456E-2</v>
      </c>
      <c r="J54"/>
      <c r="K54" s="59">
        <f t="shared" si="2"/>
        <v>4.5454545454545456E-2</v>
      </c>
      <c r="L54" s="17">
        <f t="shared" si="3"/>
        <v>0.30681818181818182</v>
      </c>
      <c r="M54"/>
      <c r="N54"/>
      <c r="O54"/>
      <c r="P54"/>
    </row>
    <row r="55" spans="1:23">
      <c r="A55" s="160"/>
      <c r="B55" s="18" t="s">
        <v>45</v>
      </c>
      <c r="C55" s="19">
        <v>242</v>
      </c>
      <c r="D55" s="20">
        <v>0</v>
      </c>
      <c r="E55" s="21">
        <v>6.1983471074380167E-2</v>
      </c>
      <c r="F55" s="20">
        <v>0.15289256198347106</v>
      </c>
      <c r="G55" s="20">
        <v>0.1487603305785124</v>
      </c>
      <c r="H55" s="21">
        <v>0.6198347107438017</v>
      </c>
      <c r="I55" s="22">
        <v>1.6528925619834711E-2</v>
      </c>
      <c r="J55"/>
      <c r="K55" s="60">
        <f t="shared" si="2"/>
        <v>6.1983471074380167E-2</v>
      </c>
      <c r="L55" s="22">
        <f t="shared" si="3"/>
        <v>0.36363636363636365</v>
      </c>
      <c r="M55"/>
      <c r="N55"/>
      <c r="O55"/>
      <c r="P55"/>
    </row>
    <row r="56" spans="1:23">
      <c r="A56" s="161"/>
      <c r="B56" s="18" t="s">
        <v>46</v>
      </c>
      <c r="C56" s="19">
        <v>1285</v>
      </c>
      <c r="D56" s="20">
        <v>1.4785992217898832E-2</v>
      </c>
      <c r="E56" s="21">
        <v>8.7937743190661485E-2</v>
      </c>
      <c r="F56" s="20">
        <v>0.22101167315175096</v>
      </c>
      <c r="G56" s="20">
        <v>0.15719844357976653</v>
      </c>
      <c r="H56" s="21">
        <v>0.46303501945525294</v>
      </c>
      <c r="I56" s="22">
        <v>5.6031128404669263E-2</v>
      </c>
      <c r="J56"/>
      <c r="K56" s="60">
        <f t="shared" si="2"/>
        <v>0.10272373540856032</v>
      </c>
      <c r="L56" s="22">
        <f t="shared" si="3"/>
        <v>0.48093385214007783</v>
      </c>
      <c r="M56"/>
      <c r="N56"/>
      <c r="O56"/>
      <c r="P56"/>
    </row>
    <row r="57" spans="1:23" ht="12.5" thickBot="1">
      <c r="A57" s="162"/>
      <c r="B57" s="33" t="s">
        <v>34</v>
      </c>
      <c r="C57" s="34">
        <v>14</v>
      </c>
      <c r="D57" s="35">
        <v>0.14285714285714285</v>
      </c>
      <c r="E57" s="36">
        <v>0.14285714285714285</v>
      </c>
      <c r="F57" s="35">
        <v>0</v>
      </c>
      <c r="G57" s="35">
        <v>7.1428571428571425E-2</v>
      </c>
      <c r="H57" s="36">
        <v>0.5</v>
      </c>
      <c r="I57" s="37">
        <v>0.14285714285714285</v>
      </c>
      <c r="J57"/>
      <c r="K57" s="63">
        <f t="shared" si="2"/>
        <v>0.2857142857142857</v>
      </c>
      <c r="L57" s="37">
        <f t="shared" si="3"/>
        <v>0.3571428571428571</v>
      </c>
      <c r="M57"/>
      <c r="N57"/>
      <c r="O57"/>
      <c r="P57"/>
    </row>
    <row r="60" spans="1:23">
      <c r="A60" s="38"/>
      <c r="B60" s="38"/>
      <c r="C60" s="38"/>
      <c r="D60" s="38"/>
      <c r="E60" s="38"/>
      <c r="F60" s="38"/>
      <c r="G60" s="38"/>
      <c r="H60" s="38"/>
      <c r="I60" s="38"/>
      <c r="J60" s="38"/>
      <c r="K60" s="38"/>
      <c r="L60" s="38"/>
      <c r="M60" s="38"/>
      <c r="N60" s="38"/>
      <c r="O60" s="38"/>
      <c r="P60" s="38"/>
      <c r="Q60" s="38"/>
      <c r="R60" s="38"/>
      <c r="S60" s="38"/>
      <c r="T60" s="38"/>
      <c r="U60" s="38"/>
      <c r="V60" s="38"/>
      <c r="W60" s="38"/>
    </row>
    <row r="61" spans="1:23">
      <c r="A61" s="38"/>
      <c r="B61" s="38"/>
      <c r="C61" s="38"/>
      <c r="D61" s="38"/>
      <c r="E61" s="38"/>
      <c r="F61" s="38"/>
      <c r="G61" s="38"/>
      <c r="H61" s="38"/>
      <c r="I61" s="38"/>
      <c r="J61" s="38"/>
      <c r="K61" s="38"/>
      <c r="L61" s="38"/>
      <c r="M61" s="38"/>
      <c r="N61" s="38"/>
      <c r="O61" s="38"/>
      <c r="P61" s="38"/>
      <c r="Q61" s="38"/>
      <c r="R61" s="38"/>
      <c r="S61" s="38"/>
      <c r="T61" s="38"/>
      <c r="U61" s="38"/>
      <c r="V61" s="38"/>
      <c r="W61" s="38"/>
    </row>
  </sheetData>
  <mergeCells count="13">
    <mergeCell ref="A36:A44"/>
    <mergeCell ref="A45:A49"/>
    <mergeCell ref="A50:A53"/>
    <mergeCell ref="A54:A57"/>
    <mergeCell ref="A6:A13"/>
    <mergeCell ref="A14:A16"/>
    <mergeCell ref="A17:A22"/>
    <mergeCell ref="A23:A35"/>
    <mergeCell ref="A1:M1"/>
    <mergeCell ref="A5:B5"/>
    <mergeCell ref="A3:B4"/>
    <mergeCell ref="C3:C4"/>
    <mergeCell ref="I3:I4"/>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P57"/>
  <sheetViews>
    <sheetView workbookViewId="0">
      <pane ySplit="4" topLeftCell="A5" activePane="bottomLeft" state="frozen"/>
      <selection activeCell="C5" sqref="C5:I57"/>
      <selection pane="bottomLeft" sqref="A1:M1"/>
    </sheetView>
  </sheetViews>
  <sheetFormatPr defaultColWidth="9.09765625" defaultRowHeight="12"/>
  <cols>
    <col min="1" max="1" width="6.8984375" style="2" customWidth="1"/>
    <col min="2" max="2" width="22" style="2" customWidth="1"/>
    <col min="3" max="3" width="7.59765625" style="2" customWidth="1"/>
    <col min="4" max="9" width="9.09765625" style="2"/>
    <col min="10" max="10" width="3.59765625" style="2" customWidth="1"/>
    <col min="11" max="16384" width="9.09765625" style="2"/>
  </cols>
  <sheetData>
    <row r="1" spans="1:16" customFormat="1" ht="36.75" customHeight="1" thickBot="1">
      <c r="A1" s="180" t="s">
        <v>372</v>
      </c>
      <c r="B1" s="181"/>
      <c r="C1" s="181"/>
      <c r="D1" s="181"/>
      <c r="E1" s="181"/>
      <c r="F1" s="181"/>
      <c r="G1" s="181"/>
      <c r="H1" s="181"/>
      <c r="I1" s="181"/>
      <c r="J1" s="181"/>
      <c r="K1" s="181"/>
      <c r="L1" s="181"/>
      <c r="M1" s="182"/>
    </row>
    <row r="2" spans="1:16" ht="13.5" customHeight="1" thickBot="1"/>
    <row r="3" spans="1:16" s="5" customFormat="1" ht="12" customHeight="1">
      <c r="A3" s="172"/>
      <c r="B3" s="173"/>
      <c r="C3" s="176" t="s">
        <v>181</v>
      </c>
      <c r="D3" s="41">
        <v>1</v>
      </c>
      <c r="E3" s="46">
        <v>2</v>
      </c>
      <c r="F3" s="46">
        <v>3</v>
      </c>
      <c r="G3" s="46">
        <v>4</v>
      </c>
      <c r="H3" s="46">
        <v>5</v>
      </c>
      <c r="I3" s="194" t="s">
        <v>182</v>
      </c>
      <c r="J3" s="47"/>
      <c r="K3" s="48" t="s">
        <v>183</v>
      </c>
      <c r="L3" s="49" t="s">
        <v>184</v>
      </c>
    </row>
    <row r="4" spans="1:16" s="5" customFormat="1" ht="84.5" thickBot="1">
      <c r="A4" s="174"/>
      <c r="B4" s="175"/>
      <c r="C4" s="177"/>
      <c r="D4" s="50" t="s">
        <v>127</v>
      </c>
      <c r="E4" s="51" t="s">
        <v>185</v>
      </c>
      <c r="F4" s="51" t="s">
        <v>126</v>
      </c>
      <c r="G4" s="51" t="s">
        <v>125</v>
      </c>
      <c r="H4" s="51" t="s">
        <v>124</v>
      </c>
      <c r="I4" s="195"/>
      <c r="J4" s="47"/>
      <c r="K4" s="54" t="s">
        <v>159</v>
      </c>
      <c r="L4" s="55" t="s">
        <v>160</v>
      </c>
    </row>
    <row r="5" spans="1:16" ht="12.5" thickBot="1">
      <c r="A5" s="167" t="s">
        <v>82</v>
      </c>
      <c r="B5" s="168"/>
      <c r="C5" s="9">
        <v>3246</v>
      </c>
      <c r="D5" s="10">
        <v>6.4695009242144181E-3</v>
      </c>
      <c r="E5" s="11">
        <v>3.2655576093653729E-2</v>
      </c>
      <c r="F5" s="10">
        <v>0.16820702402957485</v>
      </c>
      <c r="G5" s="10">
        <v>0.16420209488601356</v>
      </c>
      <c r="H5" s="11">
        <v>0.5640788662969809</v>
      </c>
      <c r="I5" s="12">
        <v>6.4386937769562544E-2</v>
      </c>
      <c r="J5"/>
      <c r="K5" s="58">
        <f t="shared" ref="K5:K35" si="0">SUM(D5:E5)</f>
        <v>3.9125077017868146E-2</v>
      </c>
      <c r="L5" s="12">
        <f t="shared" ref="L5:L35" si="1">SUM(D5:G5)</f>
        <v>0.37153419593345655</v>
      </c>
      <c r="M5"/>
      <c r="N5"/>
      <c r="O5"/>
      <c r="P5"/>
    </row>
    <row r="6" spans="1:16" ht="12" customHeight="1">
      <c r="A6" s="163" t="s">
        <v>83</v>
      </c>
      <c r="B6" s="13" t="s">
        <v>27</v>
      </c>
      <c r="C6" s="14">
        <v>788</v>
      </c>
      <c r="D6" s="15">
        <v>7.6142131979695434E-3</v>
      </c>
      <c r="E6" s="16">
        <v>1.5228426395939087E-2</v>
      </c>
      <c r="F6" s="15">
        <v>0.14720812182741116</v>
      </c>
      <c r="G6" s="15">
        <v>0.17258883248730963</v>
      </c>
      <c r="H6" s="16">
        <v>0.61928934010152281</v>
      </c>
      <c r="I6" s="17">
        <v>3.8071065989847719E-2</v>
      </c>
      <c r="J6"/>
      <c r="K6" s="59">
        <f t="shared" si="0"/>
        <v>2.2842639593908629E-2</v>
      </c>
      <c r="L6" s="17">
        <f t="shared" si="1"/>
        <v>0.34263959390862941</v>
      </c>
      <c r="M6"/>
      <c r="N6"/>
      <c r="O6"/>
      <c r="P6"/>
    </row>
    <row r="7" spans="1:16">
      <c r="A7" s="164"/>
      <c r="B7" s="18" t="s">
        <v>28</v>
      </c>
      <c r="C7" s="19">
        <v>748</v>
      </c>
      <c r="D7" s="20">
        <v>5.3475935828877002E-3</v>
      </c>
      <c r="E7" s="21">
        <v>4.8128342245989303E-2</v>
      </c>
      <c r="F7" s="20">
        <v>0.15240641711229946</v>
      </c>
      <c r="G7" s="20">
        <v>0.16310160427807488</v>
      </c>
      <c r="H7" s="21">
        <v>0.57219251336898391</v>
      </c>
      <c r="I7" s="22">
        <v>5.8823529411764705E-2</v>
      </c>
      <c r="J7"/>
      <c r="K7" s="60">
        <f t="shared" si="0"/>
        <v>5.3475935828877004E-2</v>
      </c>
      <c r="L7" s="22">
        <f t="shared" si="1"/>
        <v>0.36898395721925137</v>
      </c>
      <c r="M7"/>
      <c r="N7"/>
      <c r="O7"/>
      <c r="P7"/>
    </row>
    <row r="8" spans="1:16">
      <c r="A8" s="164"/>
      <c r="B8" s="18" t="s">
        <v>29</v>
      </c>
      <c r="C8" s="19">
        <v>350</v>
      </c>
      <c r="D8" s="20">
        <v>0</v>
      </c>
      <c r="E8" s="21">
        <v>0.04</v>
      </c>
      <c r="F8" s="20">
        <v>0.17142857142857143</v>
      </c>
      <c r="G8" s="20">
        <v>0.17142857142857143</v>
      </c>
      <c r="H8" s="21">
        <v>0.55428571428571427</v>
      </c>
      <c r="I8" s="22">
        <v>6.2857142857142861E-2</v>
      </c>
      <c r="J8"/>
      <c r="K8" s="60">
        <f t="shared" si="0"/>
        <v>0.04</v>
      </c>
      <c r="L8" s="22">
        <f t="shared" si="1"/>
        <v>0.3828571428571429</v>
      </c>
      <c r="M8"/>
      <c r="N8"/>
      <c r="O8"/>
      <c r="P8"/>
    </row>
    <row r="9" spans="1:16">
      <c r="A9" s="164"/>
      <c r="B9" s="18" t="s">
        <v>30</v>
      </c>
      <c r="C9" s="19">
        <v>558</v>
      </c>
      <c r="D9" s="20">
        <v>3.5842293906810036E-3</v>
      </c>
      <c r="E9" s="21">
        <v>3.5842293906810034E-2</v>
      </c>
      <c r="F9" s="20">
        <v>0.21863799283154123</v>
      </c>
      <c r="G9" s="20">
        <v>0.13978494623655913</v>
      </c>
      <c r="H9" s="21">
        <v>0.53046594982078854</v>
      </c>
      <c r="I9" s="22">
        <v>7.1684587813620068E-2</v>
      </c>
      <c r="J9"/>
      <c r="K9" s="60">
        <f t="shared" si="0"/>
        <v>3.9426523297491037E-2</v>
      </c>
      <c r="L9" s="22">
        <f t="shared" si="1"/>
        <v>0.39784946236559138</v>
      </c>
      <c r="M9"/>
      <c r="N9"/>
      <c r="O9"/>
      <c r="P9"/>
    </row>
    <row r="10" spans="1:16">
      <c r="A10" s="164"/>
      <c r="B10" s="18" t="s">
        <v>31</v>
      </c>
      <c r="C10" s="19">
        <v>350</v>
      </c>
      <c r="D10" s="20">
        <v>5.7142857142857143E-3</v>
      </c>
      <c r="E10" s="21">
        <v>0.04</v>
      </c>
      <c r="F10" s="20">
        <v>0.2</v>
      </c>
      <c r="G10" s="20">
        <v>0.19428571428571428</v>
      </c>
      <c r="H10" s="21">
        <v>0.48571428571428571</v>
      </c>
      <c r="I10" s="22">
        <v>7.4285714285714288E-2</v>
      </c>
      <c r="J10"/>
      <c r="K10" s="60">
        <f t="shared" si="0"/>
        <v>4.5714285714285714E-2</v>
      </c>
      <c r="L10" s="22">
        <f t="shared" si="1"/>
        <v>0.44</v>
      </c>
      <c r="M10"/>
      <c r="N10"/>
      <c r="O10"/>
      <c r="P10"/>
    </row>
    <row r="11" spans="1:16">
      <c r="A11" s="164"/>
      <c r="B11" s="18" t="s">
        <v>32</v>
      </c>
      <c r="C11" s="19">
        <v>330</v>
      </c>
      <c r="D11" s="20">
        <v>1.8181818181818181E-2</v>
      </c>
      <c r="E11" s="21">
        <v>2.4242424242424242E-2</v>
      </c>
      <c r="F11" s="20">
        <v>0.13333333333333333</v>
      </c>
      <c r="G11" s="20">
        <v>0.16363636363636364</v>
      </c>
      <c r="H11" s="21">
        <v>0.55757575757575761</v>
      </c>
      <c r="I11" s="22">
        <v>0.10303030303030303</v>
      </c>
      <c r="J11"/>
      <c r="K11" s="60">
        <f t="shared" si="0"/>
        <v>4.242424242424242E-2</v>
      </c>
      <c r="L11" s="22">
        <f t="shared" si="1"/>
        <v>0.33939393939393936</v>
      </c>
      <c r="M11"/>
      <c r="N11"/>
      <c r="O11"/>
      <c r="P11"/>
    </row>
    <row r="12" spans="1:16">
      <c r="A12" s="164"/>
      <c r="B12" s="18" t="s">
        <v>33</v>
      </c>
      <c r="C12" s="19">
        <v>110</v>
      </c>
      <c r="D12" s="20">
        <v>9.0909090909090905E-3</v>
      </c>
      <c r="E12" s="21">
        <v>1.8181818181818181E-2</v>
      </c>
      <c r="F12" s="20">
        <v>0.18181818181818182</v>
      </c>
      <c r="G12" s="20">
        <v>0.12727272727272726</v>
      </c>
      <c r="H12" s="21">
        <v>0.5636363636363636</v>
      </c>
      <c r="I12" s="22">
        <v>0.1</v>
      </c>
      <c r="J12"/>
      <c r="K12" s="60">
        <f t="shared" si="0"/>
        <v>2.7272727272727271E-2</v>
      </c>
      <c r="L12" s="22">
        <f t="shared" si="1"/>
        <v>0.33636363636363636</v>
      </c>
      <c r="M12"/>
      <c r="N12"/>
      <c r="O12"/>
      <c r="P12"/>
    </row>
    <row r="13" spans="1:16">
      <c r="A13" s="165"/>
      <c r="B13" s="23" t="s">
        <v>34</v>
      </c>
      <c r="C13" s="24">
        <v>12</v>
      </c>
      <c r="D13" s="25">
        <v>0</v>
      </c>
      <c r="E13" s="26">
        <v>0</v>
      </c>
      <c r="F13" s="25">
        <v>0</v>
      </c>
      <c r="G13" s="25">
        <v>8.3333333333333329E-2</v>
      </c>
      <c r="H13" s="26">
        <v>0.75</v>
      </c>
      <c r="I13" s="27">
        <v>0.16666666666666666</v>
      </c>
      <c r="J13"/>
      <c r="K13" s="61">
        <f t="shared" si="0"/>
        <v>0</v>
      </c>
      <c r="L13" s="27">
        <f t="shared" si="1"/>
        <v>8.3333333333333329E-2</v>
      </c>
      <c r="M13"/>
      <c r="N13"/>
      <c r="O13"/>
      <c r="P13"/>
    </row>
    <row r="14" spans="1:16">
      <c r="A14" s="163" t="s">
        <v>84</v>
      </c>
      <c r="B14" s="13" t="s">
        <v>85</v>
      </c>
      <c r="C14" s="19">
        <v>1490</v>
      </c>
      <c r="D14" s="20">
        <v>8.0536912751677861E-3</v>
      </c>
      <c r="E14" s="21">
        <v>4.1610738255033558E-2</v>
      </c>
      <c r="F14" s="20">
        <v>0.16711409395973154</v>
      </c>
      <c r="G14" s="20">
        <v>0.17181208053691274</v>
      </c>
      <c r="H14" s="21">
        <v>0.55033557046979864</v>
      </c>
      <c r="I14" s="22">
        <v>6.1073825503355703E-2</v>
      </c>
      <c r="J14"/>
      <c r="K14" s="60">
        <f t="shared" si="0"/>
        <v>4.9664429530201344E-2</v>
      </c>
      <c r="L14" s="22">
        <f t="shared" si="1"/>
        <v>0.38859060402684564</v>
      </c>
      <c r="M14"/>
      <c r="N14"/>
      <c r="O14"/>
      <c r="P14"/>
    </row>
    <row r="15" spans="1:16">
      <c r="A15" s="164"/>
      <c r="B15" s="18" t="s">
        <v>86</v>
      </c>
      <c r="C15" s="19">
        <v>1737</v>
      </c>
      <c r="D15" s="20">
        <v>5.1813471502590676E-3</v>
      </c>
      <c r="E15" s="21">
        <v>2.5331030512377662E-2</v>
      </c>
      <c r="F15" s="20">
        <v>0.17098445595854922</v>
      </c>
      <c r="G15" s="20">
        <v>0.15774323546344271</v>
      </c>
      <c r="H15" s="21">
        <v>0.57282671272308583</v>
      </c>
      <c r="I15" s="22">
        <v>6.7933218192285552E-2</v>
      </c>
      <c r="J15"/>
      <c r="K15" s="60">
        <f t="shared" si="0"/>
        <v>3.051237766263673E-2</v>
      </c>
      <c r="L15" s="22">
        <f t="shared" si="1"/>
        <v>0.35924006908462869</v>
      </c>
      <c r="M15"/>
      <c r="N15"/>
      <c r="O15"/>
      <c r="P15"/>
    </row>
    <row r="16" spans="1:16">
      <c r="A16" s="165"/>
      <c r="B16" s="23" t="s">
        <v>19</v>
      </c>
      <c r="C16" s="24">
        <v>19</v>
      </c>
      <c r="D16" s="25">
        <v>0</v>
      </c>
      <c r="E16" s="26">
        <v>0</v>
      </c>
      <c r="F16" s="25">
        <v>0</v>
      </c>
      <c r="G16" s="25">
        <v>0.15789473684210525</v>
      </c>
      <c r="H16" s="26">
        <v>0.84210526315789469</v>
      </c>
      <c r="I16" s="27">
        <v>0</v>
      </c>
      <c r="J16"/>
      <c r="K16" s="61">
        <f t="shared" si="0"/>
        <v>0</v>
      </c>
      <c r="L16" s="27">
        <f t="shared" si="1"/>
        <v>0.15789473684210525</v>
      </c>
      <c r="M16"/>
      <c r="N16"/>
      <c r="O16"/>
      <c r="P16"/>
    </row>
    <row r="17" spans="1:16" ht="12" customHeight="1">
      <c r="A17" s="163" t="s">
        <v>87</v>
      </c>
      <c r="B17" s="28" t="s">
        <v>18</v>
      </c>
      <c r="C17" s="29">
        <v>463</v>
      </c>
      <c r="D17" s="30">
        <v>2.1598272138228943E-3</v>
      </c>
      <c r="E17" s="31">
        <v>1.511879049676026E-2</v>
      </c>
      <c r="F17" s="30">
        <v>9.719222462203024E-2</v>
      </c>
      <c r="G17" s="30">
        <v>0.17278617710583152</v>
      </c>
      <c r="H17" s="31">
        <v>0.69546436285097191</v>
      </c>
      <c r="I17" s="32">
        <v>1.7278617710583154E-2</v>
      </c>
      <c r="J17"/>
      <c r="K17" s="62">
        <f t="shared" si="0"/>
        <v>1.7278617710583154E-2</v>
      </c>
      <c r="L17" s="32">
        <f t="shared" si="1"/>
        <v>0.28725701943844495</v>
      </c>
      <c r="M17"/>
      <c r="N17"/>
      <c r="O17"/>
      <c r="P17"/>
    </row>
    <row r="18" spans="1:16">
      <c r="A18" s="165"/>
      <c r="B18" s="18" t="s">
        <v>98</v>
      </c>
      <c r="C18" s="19">
        <v>837</v>
      </c>
      <c r="D18" s="20">
        <v>7.1684587813620072E-3</v>
      </c>
      <c r="E18" s="21">
        <v>2.2700119474313024E-2</v>
      </c>
      <c r="F18" s="20">
        <v>0.13142174432497014</v>
      </c>
      <c r="G18" s="20">
        <v>0.14575866188769415</v>
      </c>
      <c r="H18" s="21">
        <v>0.65830346475507762</v>
      </c>
      <c r="I18" s="22">
        <v>3.4647550776583033E-2</v>
      </c>
      <c r="J18"/>
      <c r="K18" s="60">
        <f t="shared" si="0"/>
        <v>2.986857825567503E-2</v>
      </c>
      <c r="L18" s="22">
        <f t="shared" si="1"/>
        <v>0.30704898446833934</v>
      </c>
      <c r="M18"/>
      <c r="N18"/>
      <c r="O18"/>
      <c r="P18"/>
    </row>
    <row r="19" spans="1:16">
      <c r="A19" s="163"/>
      <c r="B19" s="18" t="s">
        <v>99</v>
      </c>
      <c r="C19" s="19">
        <v>969</v>
      </c>
      <c r="D19" s="20">
        <v>4.1279669762641896E-3</v>
      </c>
      <c r="E19" s="21">
        <v>3.7151702786377708E-2</v>
      </c>
      <c r="F19" s="20">
        <v>0.21155830753353974</v>
      </c>
      <c r="G19" s="20">
        <v>0.17750257997936017</v>
      </c>
      <c r="H19" s="21">
        <v>0.52941176470588236</v>
      </c>
      <c r="I19" s="22">
        <v>4.0247678018575851E-2</v>
      </c>
      <c r="J19"/>
      <c r="K19" s="60">
        <f t="shared" si="0"/>
        <v>4.1279669762641899E-2</v>
      </c>
      <c r="L19" s="22">
        <f t="shared" si="1"/>
        <v>0.43034055727554177</v>
      </c>
      <c r="M19"/>
      <c r="N19"/>
      <c r="O19"/>
      <c r="P19"/>
    </row>
    <row r="20" spans="1:16">
      <c r="A20" s="164"/>
      <c r="B20" s="18" t="s">
        <v>100</v>
      </c>
      <c r="C20" s="19">
        <v>675</v>
      </c>
      <c r="D20" s="20">
        <v>5.9259259259259256E-3</v>
      </c>
      <c r="E20" s="21">
        <v>3.8518518518518521E-2</v>
      </c>
      <c r="F20" s="20">
        <v>0.19407407407407407</v>
      </c>
      <c r="G20" s="20">
        <v>0.17037037037037037</v>
      </c>
      <c r="H20" s="21">
        <v>0.4651851851851852</v>
      </c>
      <c r="I20" s="22">
        <v>0.12592592592592591</v>
      </c>
      <c r="J20"/>
      <c r="K20" s="60">
        <f t="shared" si="0"/>
        <v>4.4444444444444446E-2</v>
      </c>
      <c r="L20" s="22">
        <f t="shared" si="1"/>
        <v>0.40888888888888886</v>
      </c>
      <c r="M20"/>
      <c r="N20"/>
      <c r="O20"/>
      <c r="P20"/>
    </row>
    <row r="21" spans="1:16">
      <c r="A21" s="164"/>
      <c r="B21" s="18" t="s">
        <v>101</v>
      </c>
      <c r="C21" s="19">
        <v>287</v>
      </c>
      <c r="D21" s="20">
        <v>2.0905923344947737E-2</v>
      </c>
      <c r="E21" s="21">
        <v>6.2717770034843204E-2</v>
      </c>
      <c r="F21" s="20">
        <v>0.17770034843205576</v>
      </c>
      <c r="G21" s="20">
        <v>0.14982578397212543</v>
      </c>
      <c r="H21" s="21">
        <v>0.42508710801393729</v>
      </c>
      <c r="I21" s="22">
        <v>0.16376306620209058</v>
      </c>
      <c r="J21"/>
      <c r="K21" s="60">
        <f t="shared" si="0"/>
        <v>8.3623693379790948E-2</v>
      </c>
      <c r="L21" s="22">
        <f t="shared" si="1"/>
        <v>0.41114982578397213</v>
      </c>
      <c r="M21"/>
      <c r="N21"/>
      <c r="O21"/>
      <c r="P21"/>
    </row>
    <row r="22" spans="1:16">
      <c r="A22" s="165"/>
      <c r="B22" s="23" t="s">
        <v>34</v>
      </c>
      <c r="C22" s="24">
        <v>15</v>
      </c>
      <c r="D22" s="25">
        <v>0</v>
      </c>
      <c r="E22" s="26">
        <v>0</v>
      </c>
      <c r="F22" s="25">
        <v>0.26666666666666666</v>
      </c>
      <c r="G22" s="25">
        <v>6.6666666666666666E-2</v>
      </c>
      <c r="H22" s="26">
        <v>0.6</v>
      </c>
      <c r="I22" s="27">
        <v>6.6666666666666666E-2</v>
      </c>
      <c r="J22"/>
      <c r="K22" s="61">
        <f t="shared" si="0"/>
        <v>0</v>
      </c>
      <c r="L22" s="27">
        <f t="shared" si="1"/>
        <v>0.33333333333333331</v>
      </c>
      <c r="M22"/>
      <c r="N22"/>
      <c r="O22"/>
      <c r="P22"/>
    </row>
    <row r="23" spans="1:16" ht="12" customHeight="1">
      <c r="A23" s="163" t="s">
        <v>88</v>
      </c>
      <c r="B23" s="28" t="s">
        <v>20</v>
      </c>
      <c r="C23" s="14">
        <v>217</v>
      </c>
      <c r="D23" s="15">
        <v>0</v>
      </c>
      <c r="E23" s="16">
        <v>1.8433179723502304E-2</v>
      </c>
      <c r="F23" s="15">
        <v>0.10138248847926268</v>
      </c>
      <c r="G23" s="15">
        <v>0.17050691244239632</v>
      </c>
      <c r="H23" s="16">
        <v>0.6820276497695853</v>
      </c>
      <c r="I23" s="17">
        <v>2.7649769585253458E-2</v>
      </c>
      <c r="J23"/>
      <c r="K23" s="59">
        <f t="shared" si="0"/>
        <v>1.8433179723502304E-2</v>
      </c>
      <c r="L23" s="17">
        <f t="shared" si="1"/>
        <v>0.29032258064516131</v>
      </c>
      <c r="M23"/>
      <c r="N23"/>
      <c r="O23"/>
      <c r="P23"/>
    </row>
    <row r="24" spans="1:16">
      <c r="A24" s="164"/>
      <c r="B24" s="18" t="s">
        <v>102</v>
      </c>
      <c r="C24" s="19">
        <v>357</v>
      </c>
      <c r="D24" s="20">
        <v>1.1204481792717087E-2</v>
      </c>
      <c r="E24" s="21">
        <v>3.9215686274509803E-2</v>
      </c>
      <c r="F24" s="20">
        <v>0.13725490196078433</v>
      </c>
      <c r="G24" s="20">
        <v>0.12044817927170869</v>
      </c>
      <c r="H24" s="21">
        <v>0.66106442577030811</v>
      </c>
      <c r="I24" s="22">
        <v>3.081232492997199E-2</v>
      </c>
      <c r="J24"/>
      <c r="K24" s="60">
        <f t="shared" si="0"/>
        <v>5.0420168067226892E-2</v>
      </c>
      <c r="L24" s="22">
        <f t="shared" si="1"/>
        <v>0.3081232492997199</v>
      </c>
      <c r="M24"/>
      <c r="N24"/>
      <c r="O24"/>
      <c r="P24"/>
    </row>
    <row r="25" spans="1:16">
      <c r="A25" s="165"/>
      <c r="B25" s="18" t="s">
        <v>103</v>
      </c>
      <c r="C25" s="19">
        <v>429</v>
      </c>
      <c r="D25" s="20">
        <v>4.662004662004662E-3</v>
      </c>
      <c r="E25" s="21">
        <v>5.128205128205128E-2</v>
      </c>
      <c r="F25" s="20">
        <v>0.16783216783216784</v>
      </c>
      <c r="G25" s="20">
        <v>0.18181818181818182</v>
      </c>
      <c r="H25" s="21">
        <v>0.53846153846153844</v>
      </c>
      <c r="I25" s="22">
        <v>5.5944055944055944E-2</v>
      </c>
      <c r="J25"/>
      <c r="K25" s="60">
        <f t="shared" si="0"/>
        <v>5.5944055944055944E-2</v>
      </c>
      <c r="L25" s="22">
        <f t="shared" si="1"/>
        <v>0.40559440559440563</v>
      </c>
      <c r="M25"/>
      <c r="N25"/>
      <c r="O25"/>
      <c r="P25"/>
    </row>
    <row r="26" spans="1:16">
      <c r="A26" s="163"/>
      <c r="B26" s="18" t="s">
        <v>104</v>
      </c>
      <c r="C26" s="19">
        <v>344</v>
      </c>
      <c r="D26" s="20">
        <v>5.8139534883720929E-3</v>
      </c>
      <c r="E26" s="21">
        <v>3.4883720930232558E-2</v>
      </c>
      <c r="F26" s="20">
        <v>0.22093023255813954</v>
      </c>
      <c r="G26" s="20">
        <v>0.19476744186046513</v>
      </c>
      <c r="H26" s="21">
        <v>0.44767441860465118</v>
      </c>
      <c r="I26" s="22">
        <v>9.5930232558139539E-2</v>
      </c>
      <c r="J26"/>
      <c r="K26" s="60">
        <f t="shared" si="0"/>
        <v>4.0697674418604654E-2</v>
      </c>
      <c r="L26" s="22">
        <f t="shared" si="1"/>
        <v>0.45639534883720934</v>
      </c>
      <c r="M26"/>
      <c r="N26"/>
      <c r="O26"/>
      <c r="P26"/>
    </row>
    <row r="27" spans="1:16">
      <c r="A27" s="164"/>
      <c r="B27" s="18" t="s">
        <v>105</v>
      </c>
      <c r="C27" s="19">
        <v>141</v>
      </c>
      <c r="D27" s="20">
        <v>2.8368794326241134E-2</v>
      </c>
      <c r="E27" s="21">
        <v>7.0921985815602842E-2</v>
      </c>
      <c r="F27" s="20">
        <v>0.19858156028368795</v>
      </c>
      <c r="G27" s="20">
        <v>0.21985815602836881</v>
      </c>
      <c r="H27" s="21">
        <v>0.36170212765957449</v>
      </c>
      <c r="I27" s="22">
        <v>0.12056737588652482</v>
      </c>
      <c r="J27"/>
      <c r="K27" s="60">
        <f t="shared" si="0"/>
        <v>9.9290780141843976E-2</v>
      </c>
      <c r="L27" s="22">
        <f t="shared" si="1"/>
        <v>0.51773049645390068</v>
      </c>
      <c r="M27"/>
      <c r="N27"/>
      <c r="O27"/>
      <c r="P27"/>
    </row>
    <row r="28" spans="1:16">
      <c r="A28" s="164"/>
      <c r="B28" s="18" t="s">
        <v>21</v>
      </c>
      <c r="C28" s="19">
        <v>2</v>
      </c>
      <c r="D28" s="20">
        <v>0</v>
      </c>
      <c r="E28" s="21">
        <v>0</v>
      </c>
      <c r="F28" s="20">
        <v>1</v>
      </c>
      <c r="G28" s="20">
        <v>0</v>
      </c>
      <c r="H28" s="21">
        <v>0</v>
      </c>
      <c r="I28" s="22">
        <v>0</v>
      </c>
      <c r="J28"/>
      <c r="K28" s="60">
        <f t="shared" si="0"/>
        <v>0</v>
      </c>
      <c r="L28" s="22">
        <f t="shared" si="1"/>
        <v>1</v>
      </c>
      <c r="M28"/>
      <c r="N28"/>
      <c r="O28"/>
      <c r="P28"/>
    </row>
    <row r="29" spans="1:16">
      <c r="A29" s="164"/>
      <c r="B29" s="18" t="s">
        <v>22</v>
      </c>
      <c r="C29" s="19">
        <v>244</v>
      </c>
      <c r="D29" s="20">
        <v>4.0983606557377051E-3</v>
      </c>
      <c r="E29" s="21">
        <v>1.2295081967213115E-2</v>
      </c>
      <c r="F29" s="20">
        <v>9.4262295081967207E-2</v>
      </c>
      <c r="G29" s="20">
        <v>0.17622950819672131</v>
      </c>
      <c r="H29" s="21">
        <v>0.70491803278688525</v>
      </c>
      <c r="I29" s="22">
        <v>8.1967213114754103E-3</v>
      </c>
      <c r="J29"/>
      <c r="K29" s="60">
        <f t="shared" si="0"/>
        <v>1.6393442622950821E-2</v>
      </c>
      <c r="L29" s="22">
        <f t="shared" si="1"/>
        <v>0.28688524590163933</v>
      </c>
      <c r="M29"/>
      <c r="N29"/>
      <c r="O29"/>
      <c r="P29"/>
    </row>
    <row r="30" spans="1:16">
      <c r="A30" s="164"/>
      <c r="B30" s="18" t="s">
        <v>106</v>
      </c>
      <c r="C30" s="19">
        <v>476</v>
      </c>
      <c r="D30" s="20">
        <v>4.2016806722689074E-3</v>
      </c>
      <c r="E30" s="21">
        <v>1.050420168067227E-2</v>
      </c>
      <c r="F30" s="20">
        <v>0.12815126050420167</v>
      </c>
      <c r="G30" s="20">
        <v>0.16176470588235295</v>
      </c>
      <c r="H30" s="21">
        <v>0.65756302521008403</v>
      </c>
      <c r="I30" s="22">
        <v>3.7815126050420166E-2</v>
      </c>
      <c r="J30"/>
      <c r="K30" s="60">
        <f t="shared" si="0"/>
        <v>1.4705882352941176E-2</v>
      </c>
      <c r="L30" s="22">
        <f t="shared" si="1"/>
        <v>0.30462184873949583</v>
      </c>
      <c r="M30"/>
      <c r="N30"/>
      <c r="O30"/>
      <c r="P30"/>
    </row>
    <row r="31" spans="1:16">
      <c r="A31" s="164"/>
      <c r="B31" s="18" t="s">
        <v>107</v>
      </c>
      <c r="C31" s="19">
        <v>538</v>
      </c>
      <c r="D31" s="20">
        <v>3.7174721189591076E-3</v>
      </c>
      <c r="E31" s="21">
        <v>2.6022304832713755E-2</v>
      </c>
      <c r="F31" s="20">
        <v>0.24721189591078066</v>
      </c>
      <c r="G31" s="20">
        <v>0.17472118959107807</v>
      </c>
      <c r="H31" s="21">
        <v>0.5204460966542751</v>
      </c>
      <c r="I31" s="22">
        <v>2.7881040892193308E-2</v>
      </c>
      <c r="J31"/>
      <c r="K31" s="60">
        <f t="shared" si="0"/>
        <v>2.9739776951672861E-2</v>
      </c>
      <c r="L31" s="22">
        <f t="shared" si="1"/>
        <v>0.45167286245353161</v>
      </c>
      <c r="M31"/>
      <c r="N31"/>
      <c r="O31"/>
      <c r="P31"/>
    </row>
    <row r="32" spans="1:16">
      <c r="A32" s="164"/>
      <c r="B32" s="18" t="s">
        <v>108</v>
      </c>
      <c r="C32" s="19">
        <v>331</v>
      </c>
      <c r="D32" s="20">
        <v>6.0422960725075529E-3</v>
      </c>
      <c r="E32" s="21">
        <v>4.2296072507552872E-2</v>
      </c>
      <c r="F32" s="20">
        <v>0.16616314199395771</v>
      </c>
      <c r="G32" s="20">
        <v>0.14501510574018128</v>
      </c>
      <c r="H32" s="21">
        <v>0.48338368580060426</v>
      </c>
      <c r="I32" s="22">
        <v>0.15709969788519637</v>
      </c>
      <c r="J32"/>
      <c r="K32" s="60">
        <f t="shared" si="0"/>
        <v>4.8338368580060423E-2</v>
      </c>
      <c r="L32" s="22">
        <f t="shared" si="1"/>
        <v>0.3595166163141994</v>
      </c>
      <c r="M32"/>
      <c r="N32"/>
      <c r="O32"/>
      <c r="P32"/>
    </row>
    <row r="33" spans="1:16">
      <c r="A33" s="164"/>
      <c r="B33" s="18" t="s">
        <v>109</v>
      </c>
      <c r="C33" s="19">
        <v>145</v>
      </c>
      <c r="D33" s="20">
        <v>1.3793103448275862E-2</v>
      </c>
      <c r="E33" s="21">
        <v>5.5172413793103448E-2</v>
      </c>
      <c r="F33" s="20">
        <v>0.15862068965517243</v>
      </c>
      <c r="G33" s="20">
        <v>8.2758620689655171E-2</v>
      </c>
      <c r="H33" s="21">
        <v>0.48275862068965519</v>
      </c>
      <c r="I33" s="22">
        <v>0.20689655172413793</v>
      </c>
      <c r="J33"/>
      <c r="K33" s="60">
        <f t="shared" si="0"/>
        <v>6.8965517241379309E-2</v>
      </c>
      <c r="L33" s="22">
        <f t="shared" si="1"/>
        <v>0.31034482758620691</v>
      </c>
      <c r="M33"/>
      <c r="N33"/>
      <c r="O33"/>
      <c r="P33"/>
    </row>
    <row r="34" spans="1:16">
      <c r="A34" s="164"/>
      <c r="B34" s="18" t="s">
        <v>23</v>
      </c>
      <c r="C34" s="19">
        <v>3</v>
      </c>
      <c r="D34" s="20">
        <v>0</v>
      </c>
      <c r="E34" s="21">
        <v>0</v>
      </c>
      <c r="F34" s="20">
        <v>0.66666666666666663</v>
      </c>
      <c r="G34" s="20">
        <v>0</v>
      </c>
      <c r="H34" s="21">
        <v>0</v>
      </c>
      <c r="I34" s="22">
        <v>0.33333333333333331</v>
      </c>
      <c r="J34"/>
      <c r="K34" s="60">
        <f t="shared" si="0"/>
        <v>0</v>
      </c>
      <c r="L34" s="22">
        <f t="shared" si="1"/>
        <v>0.66666666666666663</v>
      </c>
      <c r="M34"/>
      <c r="N34"/>
      <c r="O34"/>
      <c r="P34"/>
    </row>
    <row r="35" spans="1:16">
      <c r="A35" s="165"/>
      <c r="B35" s="23" t="s">
        <v>208</v>
      </c>
      <c r="C35" s="24">
        <v>19</v>
      </c>
      <c r="D35" s="25">
        <v>0</v>
      </c>
      <c r="E35" s="26">
        <v>0</v>
      </c>
      <c r="F35" s="25">
        <v>0</v>
      </c>
      <c r="G35" s="25">
        <v>0.15789999999999998</v>
      </c>
      <c r="H35" s="26">
        <v>0.84209999999999996</v>
      </c>
      <c r="I35" s="27">
        <v>0</v>
      </c>
      <c r="J35"/>
      <c r="K35" s="61">
        <f t="shared" si="0"/>
        <v>0</v>
      </c>
      <c r="L35" s="27">
        <f t="shared" si="1"/>
        <v>0.15789999999999998</v>
      </c>
      <c r="M35"/>
      <c r="N35"/>
      <c r="O35"/>
      <c r="P35"/>
    </row>
    <row r="36" spans="1:16" ht="12" customHeight="1">
      <c r="A36" s="163" t="s">
        <v>89</v>
      </c>
      <c r="B36" s="13" t="s">
        <v>110</v>
      </c>
      <c r="C36" s="14">
        <v>43</v>
      </c>
      <c r="D36" s="15">
        <v>0</v>
      </c>
      <c r="E36" s="16">
        <v>0</v>
      </c>
      <c r="F36" s="15">
        <v>0.13953488372093023</v>
      </c>
      <c r="G36" s="15">
        <v>0.16279069767441862</v>
      </c>
      <c r="H36" s="16">
        <v>0.51162790697674421</v>
      </c>
      <c r="I36" s="17">
        <v>0.18604651162790697</v>
      </c>
      <c r="J36"/>
      <c r="K36" s="59">
        <f t="shared" ref="K36:K57" si="2">SUM(D36:E36)</f>
        <v>0</v>
      </c>
      <c r="L36" s="17">
        <f t="shared" ref="L36:L57" si="3">SUM(D36:G36)</f>
        <v>0.30232558139534882</v>
      </c>
      <c r="M36"/>
      <c r="N36"/>
      <c r="O36"/>
      <c r="P36"/>
    </row>
    <row r="37" spans="1:16">
      <c r="A37" s="164"/>
      <c r="B37" s="18" t="s">
        <v>111</v>
      </c>
      <c r="C37" s="19">
        <v>299</v>
      </c>
      <c r="D37" s="20">
        <v>0</v>
      </c>
      <c r="E37" s="21">
        <v>8.6956521739130432E-2</v>
      </c>
      <c r="F37" s="20">
        <v>0.20735785953177258</v>
      </c>
      <c r="G37" s="20">
        <v>0.11705685618729098</v>
      </c>
      <c r="H37" s="21">
        <v>0.50501672240802675</v>
      </c>
      <c r="I37" s="22">
        <v>8.3612040133779264E-2</v>
      </c>
      <c r="J37"/>
      <c r="K37" s="60">
        <f t="shared" si="2"/>
        <v>8.6956521739130432E-2</v>
      </c>
      <c r="L37" s="22">
        <f t="shared" si="3"/>
        <v>0.41137123745819404</v>
      </c>
      <c r="M37"/>
      <c r="N37"/>
      <c r="O37"/>
      <c r="P37"/>
    </row>
    <row r="38" spans="1:16">
      <c r="A38" s="165"/>
      <c r="B38" s="18" t="s">
        <v>112</v>
      </c>
      <c r="C38" s="19">
        <v>1006</v>
      </c>
      <c r="D38" s="20">
        <v>3.9761431411530811E-3</v>
      </c>
      <c r="E38" s="21">
        <v>1.7892644135188866E-2</v>
      </c>
      <c r="F38" s="20">
        <v>0.14811133200795229</v>
      </c>
      <c r="G38" s="20">
        <v>0.18091451292246521</v>
      </c>
      <c r="H38" s="21">
        <v>0.61630218687872762</v>
      </c>
      <c r="I38" s="22">
        <v>3.2803180914512925E-2</v>
      </c>
      <c r="J38"/>
      <c r="K38" s="60">
        <f t="shared" si="2"/>
        <v>2.1868787276341946E-2</v>
      </c>
      <c r="L38" s="22">
        <f t="shared" si="3"/>
        <v>0.35089463220675943</v>
      </c>
      <c r="M38"/>
      <c r="N38"/>
      <c r="O38"/>
      <c r="P38"/>
    </row>
    <row r="39" spans="1:16">
      <c r="A39" s="163"/>
      <c r="B39" s="18" t="s">
        <v>113</v>
      </c>
      <c r="C39" s="19">
        <v>606</v>
      </c>
      <c r="D39" s="20">
        <v>6.6006600660066007E-3</v>
      </c>
      <c r="E39" s="21">
        <v>2.3102310231023101E-2</v>
      </c>
      <c r="F39" s="20">
        <v>0.19636963696369636</v>
      </c>
      <c r="G39" s="20">
        <v>0.14191419141914191</v>
      </c>
      <c r="H39" s="21">
        <v>0.58745874587458746</v>
      </c>
      <c r="I39" s="22">
        <v>4.4554455445544552E-2</v>
      </c>
      <c r="J39"/>
      <c r="K39" s="60">
        <f t="shared" si="2"/>
        <v>2.9702970297029702E-2</v>
      </c>
      <c r="L39" s="22">
        <f t="shared" si="3"/>
        <v>0.36798679867986794</v>
      </c>
      <c r="M39"/>
      <c r="N39"/>
      <c r="O39"/>
      <c r="P39"/>
    </row>
    <row r="40" spans="1:16">
      <c r="A40" s="164"/>
      <c r="B40" s="18" t="s">
        <v>114</v>
      </c>
      <c r="C40" s="19">
        <v>190</v>
      </c>
      <c r="D40" s="20">
        <v>0</v>
      </c>
      <c r="E40" s="21">
        <v>2.1052631578947368E-2</v>
      </c>
      <c r="F40" s="20">
        <v>0.19473684210526315</v>
      </c>
      <c r="G40" s="20">
        <v>0.24210526315789474</v>
      </c>
      <c r="H40" s="21">
        <v>0.51578947368421058</v>
      </c>
      <c r="I40" s="22">
        <v>2.6315789473684209E-2</v>
      </c>
      <c r="J40"/>
      <c r="K40" s="60">
        <f t="shared" si="2"/>
        <v>2.1052631578947368E-2</v>
      </c>
      <c r="L40" s="22">
        <f t="shared" si="3"/>
        <v>0.45789473684210524</v>
      </c>
      <c r="M40"/>
      <c r="N40"/>
      <c r="O40"/>
      <c r="P40"/>
    </row>
    <row r="41" spans="1:16">
      <c r="A41" s="164"/>
      <c r="B41" s="18" t="s">
        <v>35</v>
      </c>
      <c r="C41" s="19">
        <v>79</v>
      </c>
      <c r="D41" s="20">
        <v>0</v>
      </c>
      <c r="E41" s="21">
        <v>2.5316455696202531E-2</v>
      </c>
      <c r="F41" s="20">
        <v>2.5316455696202531E-2</v>
      </c>
      <c r="G41" s="20">
        <v>7.5949367088607597E-2</v>
      </c>
      <c r="H41" s="21">
        <v>0.87341772151898733</v>
      </c>
      <c r="I41" s="22">
        <v>0</v>
      </c>
      <c r="J41"/>
      <c r="K41" s="60">
        <f t="shared" si="2"/>
        <v>2.5316455696202531E-2</v>
      </c>
      <c r="L41" s="22">
        <f t="shared" si="3"/>
        <v>0.12658227848101267</v>
      </c>
      <c r="M41"/>
      <c r="N41"/>
      <c r="O41"/>
      <c r="P41"/>
    </row>
    <row r="42" spans="1:16">
      <c r="A42" s="164"/>
      <c r="B42" s="18" t="s">
        <v>36</v>
      </c>
      <c r="C42" s="19">
        <v>433</v>
      </c>
      <c r="D42" s="20">
        <v>6.9284064665127024E-3</v>
      </c>
      <c r="E42" s="21">
        <v>2.0785219399538105E-2</v>
      </c>
      <c r="F42" s="20">
        <v>0.18706697459584296</v>
      </c>
      <c r="G42" s="20">
        <v>0.16397228637413394</v>
      </c>
      <c r="H42" s="21">
        <v>0.54734411085450352</v>
      </c>
      <c r="I42" s="22">
        <v>7.3903002309468821E-2</v>
      </c>
      <c r="J42"/>
      <c r="K42" s="60">
        <f t="shared" si="2"/>
        <v>2.7713625866050806E-2</v>
      </c>
      <c r="L42" s="22">
        <f t="shared" si="3"/>
        <v>0.3787528868360277</v>
      </c>
      <c r="M42"/>
      <c r="N42"/>
      <c r="O42"/>
      <c r="P42"/>
    </row>
    <row r="43" spans="1:16">
      <c r="A43" s="164"/>
      <c r="B43" s="18" t="s">
        <v>115</v>
      </c>
      <c r="C43" s="19">
        <v>566</v>
      </c>
      <c r="D43" s="20">
        <v>1.7667844522968199E-2</v>
      </c>
      <c r="E43" s="21">
        <v>5.8303886925795051E-2</v>
      </c>
      <c r="F43" s="20">
        <v>0.15547703180212014</v>
      </c>
      <c r="G43" s="20">
        <v>0.16784452296819788</v>
      </c>
      <c r="H43" s="21">
        <v>0.46643109540636041</v>
      </c>
      <c r="I43" s="22">
        <v>0.13427561837455831</v>
      </c>
      <c r="J43"/>
      <c r="K43" s="60">
        <f t="shared" si="2"/>
        <v>7.5971731448763249E-2</v>
      </c>
      <c r="L43" s="22">
        <f t="shared" si="3"/>
        <v>0.39929328621908122</v>
      </c>
      <c r="M43"/>
      <c r="N43"/>
      <c r="O43"/>
      <c r="P43"/>
    </row>
    <row r="44" spans="1:16">
      <c r="A44" s="165"/>
      <c r="B44" s="23" t="s">
        <v>34</v>
      </c>
      <c r="C44" s="24">
        <v>24</v>
      </c>
      <c r="D44" s="25">
        <v>0</v>
      </c>
      <c r="E44" s="26">
        <v>0</v>
      </c>
      <c r="F44" s="25">
        <v>8.3333333333333329E-2</v>
      </c>
      <c r="G44" s="25">
        <v>0.20833333333333334</v>
      </c>
      <c r="H44" s="26">
        <v>0.58333333333333337</v>
      </c>
      <c r="I44" s="27">
        <v>0.125</v>
      </c>
      <c r="J44"/>
      <c r="K44" s="61">
        <f t="shared" si="2"/>
        <v>0</v>
      </c>
      <c r="L44" s="27">
        <f t="shared" si="3"/>
        <v>0.29166666666666669</v>
      </c>
      <c r="M44"/>
      <c r="N44"/>
      <c r="O44"/>
      <c r="P44"/>
    </row>
    <row r="45" spans="1:16" ht="12" customHeight="1">
      <c r="A45" s="159" t="s">
        <v>90</v>
      </c>
      <c r="B45" s="13" t="s">
        <v>37</v>
      </c>
      <c r="C45" s="14">
        <v>332</v>
      </c>
      <c r="D45" s="15">
        <v>0</v>
      </c>
      <c r="E45" s="16">
        <v>7.8313253012048195E-2</v>
      </c>
      <c r="F45" s="15">
        <v>0.1716867469879518</v>
      </c>
      <c r="G45" s="15">
        <v>0.14156626506024098</v>
      </c>
      <c r="H45" s="16">
        <v>0.52108433734939763</v>
      </c>
      <c r="I45" s="17">
        <v>8.7349397590361449E-2</v>
      </c>
      <c r="J45"/>
      <c r="K45" s="59">
        <f t="shared" si="2"/>
        <v>7.8313253012048195E-2</v>
      </c>
      <c r="L45" s="17">
        <f t="shared" si="3"/>
        <v>0.39156626506024095</v>
      </c>
      <c r="M45"/>
      <c r="N45"/>
      <c r="O45"/>
      <c r="P45"/>
    </row>
    <row r="46" spans="1:16">
      <c r="A46" s="160"/>
      <c r="B46" s="18" t="s">
        <v>38</v>
      </c>
      <c r="C46" s="19">
        <v>903</v>
      </c>
      <c r="D46" s="20">
        <v>6.6445182724252493E-3</v>
      </c>
      <c r="E46" s="21">
        <v>2.2148394241417499E-2</v>
      </c>
      <c r="F46" s="20">
        <v>0.20265780730897009</v>
      </c>
      <c r="G46" s="20">
        <v>0.17718715393133999</v>
      </c>
      <c r="H46" s="21">
        <v>0.55481727574750828</v>
      </c>
      <c r="I46" s="22">
        <v>3.6544850498338874E-2</v>
      </c>
      <c r="J46"/>
      <c r="K46" s="60">
        <f t="shared" si="2"/>
        <v>2.879291251384275E-2</v>
      </c>
      <c r="L46" s="22">
        <f t="shared" si="3"/>
        <v>0.40863787375415284</v>
      </c>
      <c r="M46"/>
      <c r="N46"/>
      <c r="O46"/>
      <c r="P46"/>
    </row>
    <row r="47" spans="1:16">
      <c r="A47" s="161"/>
      <c r="B47" s="18" t="s">
        <v>39</v>
      </c>
      <c r="C47" s="19">
        <v>662</v>
      </c>
      <c r="D47" s="20">
        <v>0</v>
      </c>
      <c r="E47" s="21">
        <v>2.7190332326283987E-2</v>
      </c>
      <c r="F47" s="20">
        <v>0.1646525679758308</v>
      </c>
      <c r="G47" s="20">
        <v>0.1646525679758308</v>
      </c>
      <c r="H47" s="21">
        <v>0.61027190332326287</v>
      </c>
      <c r="I47" s="22">
        <v>3.3232628398791542E-2</v>
      </c>
      <c r="J47"/>
      <c r="K47" s="60">
        <f t="shared" si="2"/>
        <v>2.7190332326283987E-2</v>
      </c>
      <c r="L47" s="22">
        <f t="shared" si="3"/>
        <v>0.35649546827794559</v>
      </c>
      <c r="M47"/>
      <c r="N47"/>
      <c r="O47"/>
      <c r="P47"/>
    </row>
    <row r="48" spans="1:16">
      <c r="A48" s="159"/>
      <c r="B48" s="18" t="s">
        <v>40</v>
      </c>
      <c r="C48" s="19">
        <v>310</v>
      </c>
      <c r="D48" s="20">
        <v>0</v>
      </c>
      <c r="E48" s="21">
        <v>0</v>
      </c>
      <c r="F48" s="20">
        <v>7.7419354838709681E-2</v>
      </c>
      <c r="G48" s="20">
        <v>0.14838709677419354</v>
      </c>
      <c r="H48" s="21">
        <v>0.74193548387096775</v>
      </c>
      <c r="I48" s="22">
        <v>3.2258064516129031E-2</v>
      </c>
      <c r="J48"/>
      <c r="K48" s="60">
        <f t="shared" si="2"/>
        <v>0</v>
      </c>
      <c r="L48" s="22">
        <f t="shared" si="3"/>
        <v>0.22580645161290322</v>
      </c>
      <c r="M48"/>
      <c r="N48"/>
      <c r="O48"/>
      <c r="P48"/>
    </row>
    <row r="49" spans="1:16">
      <c r="A49" s="161"/>
      <c r="B49" s="23" t="s">
        <v>34</v>
      </c>
      <c r="C49" s="24">
        <v>16</v>
      </c>
      <c r="D49" s="25">
        <v>0.125</v>
      </c>
      <c r="E49" s="26">
        <v>0</v>
      </c>
      <c r="F49" s="25">
        <v>0.125</v>
      </c>
      <c r="G49" s="25">
        <v>0</v>
      </c>
      <c r="H49" s="26">
        <v>0.5</v>
      </c>
      <c r="I49" s="27">
        <v>0.25</v>
      </c>
      <c r="J49"/>
      <c r="K49" s="61">
        <f t="shared" si="2"/>
        <v>0.125</v>
      </c>
      <c r="L49" s="27">
        <f t="shared" si="3"/>
        <v>0.25</v>
      </c>
      <c r="M49"/>
      <c r="N49"/>
      <c r="O49"/>
      <c r="P49"/>
    </row>
    <row r="50" spans="1:16" ht="12" customHeight="1">
      <c r="A50" s="163" t="s">
        <v>91</v>
      </c>
      <c r="B50" s="13" t="s">
        <v>41</v>
      </c>
      <c r="C50" s="14">
        <v>1598</v>
      </c>
      <c r="D50" s="15">
        <v>8.7609511889862324E-3</v>
      </c>
      <c r="E50" s="16">
        <v>4.005006257822278E-2</v>
      </c>
      <c r="F50" s="15">
        <v>0.18648310387984982</v>
      </c>
      <c r="G50" s="15">
        <v>0.17959949937421776</v>
      </c>
      <c r="H50" s="16">
        <v>0.52127659574468088</v>
      </c>
      <c r="I50" s="17">
        <v>6.3829787234042548E-2</v>
      </c>
      <c r="J50"/>
      <c r="K50" s="59">
        <f t="shared" si="2"/>
        <v>4.8811013767209012E-2</v>
      </c>
      <c r="L50" s="17">
        <f t="shared" si="3"/>
        <v>0.41489361702127658</v>
      </c>
      <c r="M50"/>
      <c r="N50"/>
      <c r="O50"/>
      <c r="P50"/>
    </row>
    <row r="51" spans="1:16">
      <c r="A51" s="164"/>
      <c r="B51" s="18" t="s">
        <v>42</v>
      </c>
      <c r="C51" s="19">
        <v>455</v>
      </c>
      <c r="D51" s="20">
        <v>0</v>
      </c>
      <c r="E51" s="21">
        <v>2.6373626373626374E-2</v>
      </c>
      <c r="F51" s="20">
        <v>0.11208791208791209</v>
      </c>
      <c r="G51" s="20">
        <v>0.18461538461538463</v>
      </c>
      <c r="H51" s="21">
        <v>0.60439560439560436</v>
      </c>
      <c r="I51" s="22">
        <v>7.2527472527472533E-2</v>
      </c>
      <c r="J51"/>
      <c r="K51" s="60">
        <f t="shared" si="2"/>
        <v>2.6373626373626374E-2</v>
      </c>
      <c r="L51" s="22">
        <f t="shared" si="3"/>
        <v>0.32307692307692309</v>
      </c>
      <c r="M51"/>
      <c r="N51"/>
      <c r="O51"/>
      <c r="P51"/>
    </row>
    <row r="52" spans="1:16">
      <c r="A52" s="165"/>
      <c r="B52" s="18" t="s">
        <v>43</v>
      </c>
      <c r="C52" s="19">
        <v>1174</v>
      </c>
      <c r="D52" s="20">
        <v>5.96252129471891E-3</v>
      </c>
      <c r="E52" s="21">
        <v>2.5553662691652469E-2</v>
      </c>
      <c r="F52" s="20">
        <v>0.16609880749574105</v>
      </c>
      <c r="G52" s="20">
        <v>0.13713798977853492</v>
      </c>
      <c r="H52" s="21">
        <v>0.60306643952299832</v>
      </c>
      <c r="I52" s="22">
        <v>6.2180579216354344E-2</v>
      </c>
      <c r="J52"/>
      <c r="K52" s="60">
        <f t="shared" si="2"/>
        <v>3.1516183986371377E-2</v>
      </c>
      <c r="L52" s="22">
        <f t="shared" si="3"/>
        <v>0.33475298126064734</v>
      </c>
      <c r="M52"/>
      <c r="N52"/>
      <c r="O52"/>
      <c r="P52"/>
    </row>
    <row r="53" spans="1:16">
      <c r="A53" s="166"/>
      <c r="B53" s="23" t="s">
        <v>34</v>
      </c>
      <c r="C53" s="24">
        <v>19</v>
      </c>
      <c r="D53" s="25">
        <v>0</v>
      </c>
      <c r="E53" s="26">
        <v>0</v>
      </c>
      <c r="F53" s="25">
        <v>0.10526315789473684</v>
      </c>
      <c r="G53" s="25">
        <v>5.2631578947368418E-2</v>
      </c>
      <c r="H53" s="26">
        <v>0.78947368421052633</v>
      </c>
      <c r="I53" s="27">
        <v>5.2631578947368418E-2</v>
      </c>
      <c r="J53"/>
      <c r="K53" s="61">
        <f t="shared" si="2"/>
        <v>0</v>
      </c>
      <c r="L53" s="27">
        <f t="shared" si="3"/>
        <v>0.15789473684210525</v>
      </c>
      <c r="M53"/>
      <c r="N53"/>
      <c r="O53"/>
      <c r="P53"/>
    </row>
    <row r="54" spans="1:16" ht="12" customHeight="1">
      <c r="A54" s="159" t="s">
        <v>92</v>
      </c>
      <c r="B54" s="13" t="s">
        <v>44</v>
      </c>
      <c r="C54" s="14">
        <v>88</v>
      </c>
      <c r="D54" s="15">
        <v>0</v>
      </c>
      <c r="E54" s="16">
        <v>0</v>
      </c>
      <c r="F54" s="15">
        <v>7.9545454545454544E-2</v>
      </c>
      <c r="G54" s="15">
        <v>0.15909090909090909</v>
      </c>
      <c r="H54" s="16">
        <v>0.73863636363636365</v>
      </c>
      <c r="I54" s="17">
        <v>2.2727272727272728E-2</v>
      </c>
      <c r="J54"/>
      <c r="K54" s="59">
        <f t="shared" si="2"/>
        <v>0</v>
      </c>
      <c r="L54" s="17">
        <f t="shared" si="3"/>
        <v>0.23863636363636365</v>
      </c>
      <c r="M54"/>
      <c r="N54"/>
      <c r="O54"/>
      <c r="P54"/>
    </row>
    <row r="55" spans="1:16">
      <c r="A55" s="160"/>
      <c r="B55" s="18" t="s">
        <v>45</v>
      </c>
      <c r="C55" s="19">
        <v>242</v>
      </c>
      <c r="D55" s="20">
        <v>0</v>
      </c>
      <c r="E55" s="21">
        <v>1.6528925619834711E-2</v>
      </c>
      <c r="F55" s="20">
        <v>0.12396694214876033</v>
      </c>
      <c r="G55" s="20">
        <v>6.6115702479338845E-2</v>
      </c>
      <c r="H55" s="21">
        <v>0.77685950413223137</v>
      </c>
      <c r="I55" s="22">
        <v>1.6528925619834711E-2</v>
      </c>
      <c r="J55"/>
      <c r="K55" s="60">
        <f t="shared" si="2"/>
        <v>1.6528925619834711E-2</v>
      </c>
      <c r="L55" s="22">
        <f t="shared" si="3"/>
        <v>0.20661157024793389</v>
      </c>
      <c r="M55"/>
      <c r="N55"/>
      <c r="O55"/>
      <c r="P55"/>
    </row>
    <row r="56" spans="1:16">
      <c r="A56" s="161"/>
      <c r="B56" s="18" t="s">
        <v>46</v>
      </c>
      <c r="C56" s="19">
        <v>1285</v>
      </c>
      <c r="D56" s="20">
        <v>5.4474708171206223E-3</v>
      </c>
      <c r="E56" s="21">
        <v>2.8015564202334631E-2</v>
      </c>
      <c r="F56" s="20">
        <v>0.16108949416342414</v>
      </c>
      <c r="G56" s="20">
        <v>0.16653696498054474</v>
      </c>
      <c r="H56" s="21">
        <v>0.56264591439688716</v>
      </c>
      <c r="I56" s="22">
        <v>7.6264591439688723E-2</v>
      </c>
      <c r="J56"/>
      <c r="K56" s="60">
        <f t="shared" si="2"/>
        <v>3.3463035019455252E-2</v>
      </c>
      <c r="L56" s="22">
        <f t="shared" si="3"/>
        <v>0.36108949416342412</v>
      </c>
      <c r="M56"/>
      <c r="N56"/>
      <c r="O56"/>
      <c r="P56"/>
    </row>
    <row r="57" spans="1:16" ht="12.5" thickBot="1">
      <c r="A57" s="162"/>
      <c r="B57" s="33" t="s">
        <v>34</v>
      </c>
      <c r="C57" s="34">
        <v>14</v>
      </c>
      <c r="D57" s="35">
        <v>0</v>
      </c>
      <c r="E57" s="36">
        <v>0.14285714285714285</v>
      </c>
      <c r="F57" s="35">
        <v>0.14285714285714285</v>
      </c>
      <c r="G57" s="35">
        <v>7.1428571428571425E-2</v>
      </c>
      <c r="H57" s="36">
        <v>0.5</v>
      </c>
      <c r="I57" s="37">
        <v>0.14285714285714285</v>
      </c>
      <c r="J57"/>
      <c r="K57" s="63">
        <f t="shared" si="2"/>
        <v>0.14285714285714285</v>
      </c>
      <c r="L57" s="37">
        <f t="shared" si="3"/>
        <v>0.3571428571428571</v>
      </c>
      <c r="M57"/>
      <c r="N57"/>
      <c r="O57"/>
      <c r="P57"/>
    </row>
  </sheetData>
  <mergeCells count="13">
    <mergeCell ref="A6:A13"/>
    <mergeCell ref="A1:M1"/>
    <mergeCell ref="A5:B5"/>
    <mergeCell ref="A3:B4"/>
    <mergeCell ref="C3:C4"/>
    <mergeCell ref="I3:I4"/>
    <mergeCell ref="A54:A57"/>
    <mergeCell ref="A14:A16"/>
    <mergeCell ref="A17:A22"/>
    <mergeCell ref="A23:A35"/>
    <mergeCell ref="A36:A44"/>
    <mergeCell ref="A45:A49"/>
    <mergeCell ref="A50:A53"/>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P57"/>
  <sheetViews>
    <sheetView workbookViewId="0">
      <pane ySplit="4" topLeftCell="A5" activePane="bottomLeft" state="frozen"/>
      <selection activeCell="C5" sqref="C5:I57"/>
      <selection pane="bottomLeft" sqref="A1:M1"/>
    </sheetView>
  </sheetViews>
  <sheetFormatPr defaultColWidth="9.09765625" defaultRowHeight="12"/>
  <cols>
    <col min="1" max="1" width="6.8984375" style="2" customWidth="1"/>
    <col min="2" max="2" width="22" style="2" customWidth="1"/>
    <col min="3" max="3" width="7.59765625" style="2" customWidth="1"/>
    <col min="4" max="9" width="9.09765625" style="2"/>
    <col min="10" max="10" width="3.59765625" style="2" customWidth="1"/>
    <col min="11" max="16384" width="9.09765625" style="2"/>
  </cols>
  <sheetData>
    <row r="1" spans="1:16" customFormat="1" ht="36.75" customHeight="1" thickBot="1">
      <c r="A1" s="180" t="s">
        <v>374</v>
      </c>
      <c r="B1" s="181"/>
      <c r="C1" s="181"/>
      <c r="D1" s="181"/>
      <c r="E1" s="181"/>
      <c r="F1" s="181"/>
      <c r="G1" s="181"/>
      <c r="H1" s="181"/>
      <c r="I1" s="181"/>
      <c r="J1" s="181"/>
      <c r="K1" s="181"/>
      <c r="L1" s="181"/>
      <c r="M1" s="182"/>
    </row>
    <row r="2" spans="1:16" ht="13.5" customHeight="1" thickBot="1"/>
    <row r="3" spans="1:16" s="5" customFormat="1" ht="12" customHeight="1">
      <c r="A3" s="172"/>
      <c r="B3" s="173"/>
      <c r="C3" s="176" t="s">
        <v>186</v>
      </c>
      <c r="D3" s="41">
        <v>1</v>
      </c>
      <c r="E3" s="46">
        <v>2</v>
      </c>
      <c r="F3" s="46">
        <v>3</v>
      </c>
      <c r="G3" s="46">
        <v>4</v>
      </c>
      <c r="H3" s="46">
        <v>5</v>
      </c>
      <c r="I3" s="194" t="s">
        <v>187</v>
      </c>
      <c r="J3" s="47"/>
      <c r="K3" s="48" t="s">
        <v>188</v>
      </c>
      <c r="L3" s="49" t="s">
        <v>189</v>
      </c>
    </row>
    <row r="4" spans="1:16" s="5" customFormat="1" ht="84.5" thickBot="1">
      <c r="A4" s="174"/>
      <c r="B4" s="175"/>
      <c r="C4" s="177"/>
      <c r="D4" s="50" t="s">
        <v>127</v>
      </c>
      <c r="E4" s="51" t="s">
        <v>190</v>
      </c>
      <c r="F4" s="51" t="s">
        <v>126</v>
      </c>
      <c r="G4" s="51" t="s">
        <v>125</v>
      </c>
      <c r="H4" s="51" t="s">
        <v>124</v>
      </c>
      <c r="I4" s="195"/>
      <c r="J4" s="47"/>
      <c r="K4" s="54" t="s">
        <v>159</v>
      </c>
      <c r="L4" s="55" t="s">
        <v>160</v>
      </c>
    </row>
    <row r="5" spans="1:16" ht="12.5" thickBot="1">
      <c r="A5" s="167" t="s">
        <v>82</v>
      </c>
      <c r="B5" s="168"/>
      <c r="C5" s="9">
        <v>3246</v>
      </c>
      <c r="D5" s="10">
        <v>1.1090573012939002E-2</v>
      </c>
      <c r="E5" s="11">
        <v>0.18083795440542205</v>
      </c>
      <c r="F5" s="10">
        <v>0.2871226124460875</v>
      </c>
      <c r="G5" s="10">
        <v>0.27017868145409735</v>
      </c>
      <c r="H5" s="11">
        <v>0.1891558841651263</v>
      </c>
      <c r="I5" s="12">
        <v>6.1614294516327786E-2</v>
      </c>
      <c r="J5"/>
      <c r="K5" s="58">
        <f t="shared" ref="K5:K35" si="0">SUM(D5:E5)</f>
        <v>0.19192852741836106</v>
      </c>
      <c r="L5" s="12">
        <f t="shared" ref="L5:L35" si="1">SUM(D5:G5)</f>
        <v>0.74922982131854599</v>
      </c>
      <c r="M5"/>
      <c r="N5"/>
      <c r="O5"/>
      <c r="P5"/>
    </row>
    <row r="6" spans="1:16" ht="12" customHeight="1">
      <c r="A6" s="163" t="s">
        <v>83</v>
      </c>
      <c r="B6" s="13" t="s">
        <v>27</v>
      </c>
      <c r="C6" s="14">
        <v>788</v>
      </c>
      <c r="D6" s="15">
        <v>1.5228426395939087E-2</v>
      </c>
      <c r="E6" s="16">
        <v>0.18274111675126903</v>
      </c>
      <c r="F6" s="15">
        <v>0.29949238578680204</v>
      </c>
      <c r="G6" s="15">
        <v>0.29695431472081218</v>
      </c>
      <c r="H6" s="16">
        <v>0.17258883248730963</v>
      </c>
      <c r="I6" s="17">
        <v>3.2994923857868022E-2</v>
      </c>
      <c r="J6"/>
      <c r="K6" s="59">
        <f t="shared" si="0"/>
        <v>0.1979695431472081</v>
      </c>
      <c r="L6" s="17">
        <f t="shared" si="1"/>
        <v>0.79441624365482233</v>
      </c>
      <c r="M6"/>
      <c r="N6"/>
      <c r="O6"/>
      <c r="P6"/>
    </row>
    <row r="7" spans="1:16">
      <c r="A7" s="164"/>
      <c r="B7" s="18" t="s">
        <v>28</v>
      </c>
      <c r="C7" s="19">
        <v>748</v>
      </c>
      <c r="D7" s="20">
        <v>8.0213903743315516E-3</v>
      </c>
      <c r="E7" s="21">
        <v>0.17112299465240641</v>
      </c>
      <c r="F7" s="20">
        <v>0.31818181818181818</v>
      </c>
      <c r="G7" s="20">
        <v>0.28609625668449196</v>
      </c>
      <c r="H7" s="21">
        <v>0.15775401069518716</v>
      </c>
      <c r="I7" s="22">
        <v>5.8823529411764705E-2</v>
      </c>
      <c r="J7"/>
      <c r="K7" s="60">
        <f t="shared" si="0"/>
        <v>0.17914438502673796</v>
      </c>
      <c r="L7" s="22">
        <f t="shared" si="1"/>
        <v>0.78342245989304815</v>
      </c>
      <c r="M7"/>
      <c r="N7"/>
      <c r="O7"/>
      <c r="P7"/>
    </row>
    <row r="8" spans="1:16">
      <c r="A8" s="164"/>
      <c r="B8" s="18" t="s">
        <v>29</v>
      </c>
      <c r="C8" s="19">
        <v>350</v>
      </c>
      <c r="D8" s="20">
        <v>1.7142857142857144E-2</v>
      </c>
      <c r="E8" s="21">
        <v>0.17714285714285713</v>
      </c>
      <c r="F8" s="20">
        <v>0.2857142857142857</v>
      </c>
      <c r="G8" s="20">
        <v>0.22857142857142856</v>
      </c>
      <c r="H8" s="21">
        <v>0.24</v>
      </c>
      <c r="I8" s="22">
        <v>5.1428571428571428E-2</v>
      </c>
      <c r="J8"/>
      <c r="K8" s="60">
        <f t="shared" si="0"/>
        <v>0.19428571428571428</v>
      </c>
      <c r="L8" s="22">
        <f t="shared" si="1"/>
        <v>0.70857142857142852</v>
      </c>
      <c r="M8"/>
      <c r="N8"/>
      <c r="O8"/>
      <c r="P8"/>
    </row>
    <row r="9" spans="1:16">
      <c r="A9" s="164"/>
      <c r="B9" s="18" t="s">
        <v>30</v>
      </c>
      <c r="C9" s="19">
        <v>558</v>
      </c>
      <c r="D9" s="20">
        <v>7.1684587813620072E-3</v>
      </c>
      <c r="E9" s="21">
        <v>0.16845878136200718</v>
      </c>
      <c r="F9" s="20">
        <v>0.29032258064516131</v>
      </c>
      <c r="G9" s="20">
        <v>0.26164874551971329</v>
      </c>
      <c r="H9" s="21">
        <v>0.1971326164874552</v>
      </c>
      <c r="I9" s="22">
        <v>7.5268817204301078E-2</v>
      </c>
      <c r="J9"/>
      <c r="K9" s="60">
        <f t="shared" si="0"/>
        <v>0.1756272401433692</v>
      </c>
      <c r="L9" s="22">
        <f t="shared" si="1"/>
        <v>0.72759856630824382</v>
      </c>
      <c r="M9"/>
      <c r="N9"/>
      <c r="O9"/>
      <c r="P9"/>
    </row>
    <row r="10" spans="1:16">
      <c r="A10" s="164"/>
      <c r="B10" s="18" t="s">
        <v>31</v>
      </c>
      <c r="C10" s="19">
        <v>350</v>
      </c>
      <c r="D10" s="20">
        <v>0</v>
      </c>
      <c r="E10" s="21">
        <v>0.22285714285714286</v>
      </c>
      <c r="F10" s="20">
        <v>0.26285714285714284</v>
      </c>
      <c r="G10" s="20">
        <v>0.2742857142857143</v>
      </c>
      <c r="H10" s="21">
        <v>0.17142857142857143</v>
      </c>
      <c r="I10" s="22">
        <v>6.8571428571428575E-2</v>
      </c>
      <c r="J10"/>
      <c r="K10" s="60">
        <f t="shared" si="0"/>
        <v>0.22285714285714286</v>
      </c>
      <c r="L10" s="22">
        <f t="shared" si="1"/>
        <v>0.76</v>
      </c>
      <c r="M10"/>
      <c r="N10"/>
      <c r="O10"/>
      <c r="P10"/>
    </row>
    <row r="11" spans="1:16">
      <c r="A11" s="164"/>
      <c r="B11" s="18" t="s">
        <v>32</v>
      </c>
      <c r="C11" s="19">
        <v>330</v>
      </c>
      <c r="D11" s="20">
        <v>1.8181818181818181E-2</v>
      </c>
      <c r="E11" s="21">
        <v>0.15151515151515152</v>
      </c>
      <c r="F11" s="20">
        <v>0.21818181818181817</v>
      </c>
      <c r="G11" s="20">
        <v>0.24242424242424243</v>
      </c>
      <c r="H11" s="21">
        <v>0.26666666666666666</v>
      </c>
      <c r="I11" s="22">
        <v>0.10303030303030303</v>
      </c>
      <c r="J11"/>
      <c r="K11" s="60">
        <f t="shared" si="0"/>
        <v>0.16969696969696971</v>
      </c>
      <c r="L11" s="22">
        <f t="shared" si="1"/>
        <v>0.63030303030303036</v>
      </c>
      <c r="M11"/>
      <c r="N11"/>
      <c r="O11"/>
      <c r="P11"/>
    </row>
    <row r="12" spans="1:16">
      <c r="A12" s="164"/>
      <c r="B12" s="18" t="s">
        <v>33</v>
      </c>
      <c r="C12" s="19">
        <v>110</v>
      </c>
      <c r="D12" s="20">
        <v>1.8181818181818181E-2</v>
      </c>
      <c r="E12" s="21">
        <v>0.26363636363636361</v>
      </c>
      <c r="F12" s="20">
        <v>0.26363636363636361</v>
      </c>
      <c r="G12" s="20">
        <v>0.22727272727272727</v>
      </c>
      <c r="H12" s="21">
        <v>0.13636363636363635</v>
      </c>
      <c r="I12" s="22">
        <v>9.0909090909090912E-2</v>
      </c>
      <c r="J12"/>
      <c r="K12" s="60">
        <f t="shared" si="0"/>
        <v>0.2818181818181818</v>
      </c>
      <c r="L12" s="22">
        <f t="shared" si="1"/>
        <v>0.77272727272727271</v>
      </c>
      <c r="M12"/>
      <c r="N12"/>
      <c r="O12"/>
      <c r="P12"/>
    </row>
    <row r="13" spans="1:16">
      <c r="A13" s="165"/>
      <c r="B13" s="23" t="s">
        <v>34</v>
      </c>
      <c r="C13" s="24">
        <v>12</v>
      </c>
      <c r="D13" s="25">
        <v>0</v>
      </c>
      <c r="E13" s="26">
        <v>0.16666666666666666</v>
      </c>
      <c r="F13" s="25">
        <v>0.25</v>
      </c>
      <c r="G13" s="25">
        <v>0.16666666666666666</v>
      </c>
      <c r="H13" s="26">
        <v>0.25</v>
      </c>
      <c r="I13" s="27">
        <v>0.16666666666666666</v>
      </c>
      <c r="J13"/>
      <c r="K13" s="61">
        <f t="shared" si="0"/>
        <v>0.16666666666666666</v>
      </c>
      <c r="L13" s="27">
        <f t="shared" si="1"/>
        <v>0.58333333333333326</v>
      </c>
      <c r="M13"/>
      <c r="N13"/>
      <c r="O13"/>
      <c r="P13"/>
    </row>
    <row r="14" spans="1:16">
      <c r="A14" s="163" t="s">
        <v>84</v>
      </c>
      <c r="B14" s="13" t="s">
        <v>85</v>
      </c>
      <c r="C14" s="19">
        <v>1490</v>
      </c>
      <c r="D14" s="20">
        <v>8.0536912751677861E-3</v>
      </c>
      <c r="E14" s="21">
        <v>0.19328859060402684</v>
      </c>
      <c r="F14" s="20">
        <v>0.30335570469798656</v>
      </c>
      <c r="G14" s="20">
        <v>0.25838926174496646</v>
      </c>
      <c r="H14" s="21">
        <v>0.17852348993288591</v>
      </c>
      <c r="I14" s="22">
        <v>5.8389261744966441E-2</v>
      </c>
      <c r="J14"/>
      <c r="K14" s="60">
        <f t="shared" si="0"/>
        <v>0.20134228187919462</v>
      </c>
      <c r="L14" s="22">
        <f t="shared" si="1"/>
        <v>0.76308724832214769</v>
      </c>
      <c r="M14"/>
      <c r="N14"/>
      <c r="O14"/>
      <c r="P14"/>
    </row>
    <row r="15" spans="1:16">
      <c r="A15" s="164"/>
      <c r="B15" s="18" t="s">
        <v>86</v>
      </c>
      <c r="C15" s="19">
        <v>1737</v>
      </c>
      <c r="D15" s="20">
        <v>1.3816925734024179E-2</v>
      </c>
      <c r="E15" s="21">
        <v>0.17098445595854922</v>
      </c>
      <c r="F15" s="20">
        <v>0.27288428324697755</v>
      </c>
      <c r="G15" s="20">
        <v>0.27979274611398963</v>
      </c>
      <c r="H15" s="21">
        <v>0.19746689694876224</v>
      </c>
      <c r="I15" s="22">
        <v>6.5054691997697173E-2</v>
      </c>
      <c r="J15"/>
      <c r="K15" s="60">
        <f t="shared" si="0"/>
        <v>0.1848013816925734</v>
      </c>
      <c r="L15" s="22">
        <f t="shared" si="1"/>
        <v>0.73747841105354062</v>
      </c>
      <c r="M15"/>
      <c r="N15"/>
      <c r="O15"/>
      <c r="P15"/>
    </row>
    <row r="16" spans="1:16">
      <c r="A16" s="165"/>
      <c r="B16" s="23" t="s">
        <v>19</v>
      </c>
      <c r="C16" s="24">
        <v>19</v>
      </c>
      <c r="D16" s="25">
        <v>0</v>
      </c>
      <c r="E16" s="26">
        <v>0.10526315789473684</v>
      </c>
      <c r="F16" s="25">
        <v>0.31578947368421051</v>
      </c>
      <c r="G16" s="25">
        <v>0.31578947368421051</v>
      </c>
      <c r="H16" s="26">
        <v>0.26315789473684209</v>
      </c>
      <c r="I16" s="27">
        <v>0</v>
      </c>
      <c r="J16"/>
      <c r="K16" s="61">
        <f t="shared" si="0"/>
        <v>0.10526315789473684</v>
      </c>
      <c r="L16" s="27">
        <f t="shared" si="1"/>
        <v>0.73684210526315785</v>
      </c>
      <c r="M16"/>
      <c r="N16"/>
      <c r="O16"/>
      <c r="P16"/>
    </row>
    <row r="17" spans="1:16" ht="12" customHeight="1">
      <c r="A17" s="163" t="s">
        <v>87</v>
      </c>
      <c r="B17" s="28" t="s">
        <v>18</v>
      </c>
      <c r="C17" s="29">
        <v>463</v>
      </c>
      <c r="D17" s="30">
        <v>8.6393088552915772E-3</v>
      </c>
      <c r="E17" s="31">
        <v>0.18142548596112312</v>
      </c>
      <c r="F17" s="30">
        <v>0.29157667386609071</v>
      </c>
      <c r="G17" s="30">
        <v>0.33261339092872572</v>
      </c>
      <c r="H17" s="31">
        <v>0.17494600431965443</v>
      </c>
      <c r="I17" s="32">
        <v>1.079913606911447E-2</v>
      </c>
      <c r="J17"/>
      <c r="K17" s="62">
        <f t="shared" si="0"/>
        <v>0.19006479481641469</v>
      </c>
      <c r="L17" s="32">
        <f t="shared" si="1"/>
        <v>0.81425485961123112</v>
      </c>
      <c r="M17"/>
      <c r="N17"/>
      <c r="O17"/>
      <c r="P17"/>
    </row>
    <row r="18" spans="1:16">
      <c r="A18" s="165"/>
      <c r="B18" s="18" t="s">
        <v>98</v>
      </c>
      <c r="C18" s="19">
        <v>837</v>
      </c>
      <c r="D18" s="20">
        <v>1.0752688172043012E-2</v>
      </c>
      <c r="E18" s="21">
        <v>0.25328554360812428</v>
      </c>
      <c r="F18" s="20">
        <v>0.33333333333333331</v>
      </c>
      <c r="G18" s="20">
        <v>0.26642771804062126</v>
      </c>
      <c r="H18" s="21">
        <v>0.1111111111111111</v>
      </c>
      <c r="I18" s="22">
        <v>2.5089605734767026E-2</v>
      </c>
      <c r="J18"/>
      <c r="K18" s="60">
        <f t="shared" si="0"/>
        <v>0.26403823178016728</v>
      </c>
      <c r="L18" s="22">
        <f t="shared" si="1"/>
        <v>0.8637992831541218</v>
      </c>
      <c r="M18"/>
      <c r="N18"/>
      <c r="O18"/>
      <c r="P18"/>
    </row>
    <row r="19" spans="1:16">
      <c r="A19" s="163"/>
      <c r="B19" s="18" t="s">
        <v>99</v>
      </c>
      <c r="C19" s="19">
        <v>969</v>
      </c>
      <c r="D19" s="20">
        <v>1.5479876160990712E-2</v>
      </c>
      <c r="E19" s="21">
        <v>0.20536635706914344</v>
      </c>
      <c r="F19" s="20">
        <v>0.32301341589267285</v>
      </c>
      <c r="G19" s="20">
        <v>0.29102167182662536</v>
      </c>
      <c r="H19" s="21">
        <v>0.12693498452012383</v>
      </c>
      <c r="I19" s="22">
        <v>3.8183694530443756E-2</v>
      </c>
      <c r="J19"/>
      <c r="K19" s="60">
        <f t="shared" si="0"/>
        <v>0.22084623323013416</v>
      </c>
      <c r="L19" s="22">
        <f t="shared" si="1"/>
        <v>0.83488132094943235</v>
      </c>
      <c r="M19"/>
      <c r="N19"/>
      <c r="O19"/>
      <c r="P19"/>
    </row>
    <row r="20" spans="1:16">
      <c r="A20" s="164"/>
      <c r="B20" s="18" t="s">
        <v>100</v>
      </c>
      <c r="C20" s="19">
        <v>675</v>
      </c>
      <c r="D20" s="20">
        <v>5.9259259259259256E-3</v>
      </c>
      <c r="E20" s="21">
        <v>0.10518518518518519</v>
      </c>
      <c r="F20" s="20">
        <v>0.22222222222222221</v>
      </c>
      <c r="G20" s="20">
        <v>0.25333333333333335</v>
      </c>
      <c r="H20" s="21">
        <v>0.29481481481481481</v>
      </c>
      <c r="I20" s="22">
        <v>0.11851851851851852</v>
      </c>
      <c r="J20"/>
      <c r="K20" s="60">
        <f t="shared" si="0"/>
        <v>0.11111111111111112</v>
      </c>
      <c r="L20" s="22">
        <f t="shared" si="1"/>
        <v>0.58666666666666667</v>
      </c>
      <c r="M20"/>
      <c r="N20"/>
      <c r="O20"/>
      <c r="P20"/>
    </row>
    <row r="21" spans="1:16">
      <c r="A21" s="164"/>
      <c r="B21" s="18" t="s">
        <v>101</v>
      </c>
      <c r="C21" s="19">
        <v>287</v>
      </c>
      <c r="D21" s="20">
        <v>1.3937282229965157E-2</v>
      </c>
      <c r="E21" s="21">
        <v>5.9233449477351915E-2</v>
      </c>
      <c r="F21" s="20">
        <v>0.17421602787456447</v>
      </c>
      <c r="G21" s="20">
        <v>0.156794425087108</v>
      </c>
      <c r="H21" s="21">
        <v>0.40069686411149824</v>
      </c>
      <c r="I21" s="22">
        <v>0.1951219512195122</v>
      </c>
      <c r="J21"/>
      <c r="K21" s="60">
        <f t="shared" si="0"/>
        <v>7.3170731707317069E-2</v>
      </c>
      <c r="L21" s="22">
        <f t="shared" si="1"/>
        <v>0.40418118466898956</v>
      </c>
      <c r="M21"/>
      <c r="N21"/>
      <c r="O21"/>
      <c r="P21"/>
    </row>
    <row r="22" spans="1:16">
      <c r="A22" s="165"/>
      <c r="B22" s="23" t="s">
        <v>34</v>
      </c>
      <c r="C22" s="24">
        <v>15</v>
      </c>
      <c r="D22" s="25">
        <v>0</v>
      </c>
      <c r="E22" s="26">
        <v>0.26666666666666666</v>
      </c>
      <c r="F22" s="25">
        <v>0.33333333333333331</v>
      </c>
      <c r="G22" s="25">
        <v>0.13333333333333333</v>
      </c>
      <c r="H22" s="26">
        <v>0.2</v>
      </c>
      <c r="I22" s="27">
        <v>6.6666666666666666E-2</v>
      </c>
      <c r="J22"/>
      <c r="K22" s="61">
        <f t="shared" si="0"/>
        <v>0.26666666666666666</v>
      </c>
      <c r="L22" s="27">
        <f t="shared" si="1"/>
        <v>0.73333333333333328</v>
      </c>
      <c r="M22"/>
      <c r="N22"/>
      <c r="O22"/>
      <c r="P22"/>
    </row>
    <row r="23" spans="1:16" ht="12" customHeight="1">
      <c r="A23" s="163" t="s">
        <v>88</v>
      </c>
      <c r="B23" s="28" t="s">
        <v>20</v>
      </c>
      <c r="C23" s="14">
        <v>217</v>
      </c>
      <c r="D23" s="15">
        <v>0</v>
      </c>
      <c r="E23" s="16">
        <v>0.17511520737327188</v>
      </c>
      <c r="F23" s="15">
        <v>0.26728110599078342</v>
      </c>
      <c r="G23" s="15">
        <v>0.33179723502304148</v>
      </c>
      <c r="H23" s="16">
        <v>0.2119815668202765</v>
      </c>
      <c r="I23" s="17">
        <v>1.3824884792626729E-2</v>
      </c>
      <c r="J23"/>
      <c r="K23" s="59">
        <f t="shared" si="0"/>
        <v>0.17511520737327188</v>
      </c>
      <c r="L23" s="17">
        <f t="shared" si="1"/>
        <v>0.77419354838709675</v>
      </c>
      <c r="M23"/>
      <c r="N23"/>
      <c r="O23"/>
      <c r="P23"/>
    </row>
    <row r="24" spans="1:16">
      <c r="A24" s="164"/>
      <c r="B24" s="18" t="s">
        <v>102</v>
      </c>
      <c r="C24" s="19">
        <v>357</v>
      </c>
      <c r="D24" s="20">
        <v>5.6022408963585435E-3</v>
      </c>
      <c r="E24" s="21">
        <v>0.21288515406162464</v>
      </c>
      <c r="F24" s="20">
        <v>0.35574229691876752</v>
      </c>
      <c r="G24" s="20">
        <v>0.27731092436974791</v>
      </c>
      <c r="H24" s="21">
        <v>0.12324929971988796</v>
      </c>
      <c r="I24" s="22">
        <v>2.5210084033613446E-2</v>
      </c>
      <c r="J24"/>
      <c r="K24" s="60">
        <f t="shared" si="0"/>
        <v>0.21848739495798319</v>
      </c>
      <c r="L24" s="22">
        <f t="shared" si="1"/>
        <v>0.85154061624649857</v>
      </c>
      <c r="M24"/>
      <c r="N24"/>
      <c r="O24"/>
      <c r="P24"/>
    </row>
    <row r="25" spans="1:16">
      <c r="A25" s="165"/>
      <c r="B25" s="18" t="s">
        <v>103</v>
      </c>
      <c r="C25" s="19">
        <v>429</v>
      </c>
      <c r="D25" s="20">
        <v>9.324009324009324E-3</v>
      </c>
      <c r="E25" s="21">
        <v>0.23776223776223776</v>
      </c>
      <c r="F25" s="20">
        <v>0.30769230769230771</v>
      </c>
      <c r="G25" s="20">
        <v>0.28205128205128205</v>
      </c>
      <c r="H25" s="21">
        <v>0.11188811188811189</v>
      </c>
      <c r="I25" s="22">
        <v>5.128205128205128E-2</v>
      </c>
      <c r="J25"/>
      <c r="K25" s="60">
        <f t="shared" si="0"/>
        <v>0.24708624708624707</v>
      </c>
      <c r="L25" s="22">
        <f t="shared" si="1"/>
        <v>0.8368298368298368</v>
      </c>
      <c r="M25"/>
      <c r="N25"/>
      <c r="O25"/>
      <c r="P25"/>
    </row>
    <row r="26" spans="1:16">
      <c r="A26" s="163"/>
      <c r="B26" s="18" t="s">
        <v>104</v>
      </c>
      <c r="C26" s="19">
        <v>344</v>
      </c>
      <c r="D26" s="20">
        <v>1.1627906976744186E-2</v>
      </c>
      <c r="E26" s="21">
        <v>0.16279069767441862</v>
      </c>
      <c r="F26" s="20">
        <v>0.28488372093023256</v>
      </c>
      <c r="G26" s="20">
        <v>0.19767441860465115</v>
      </c>
      <c r="H26" s="21">
        <v>0.23837209302325582</v>
      </c>
      <c r="I26" s="22">
        <v>0.10465116279069768</v>
      </c>
      <c r="J26"/>
      <c r="K26" s="60">
        <f t="shared" si="0"/>
        <v>0.1744186046511628</v>
      </c>
      <c r="L26" s="22">
        <f t="shared" si="1"/>
        <v>0.65697674418604657</v>
      </c>
      <c r="M26"/>
      <c r="N26"/>
      <c r="O26"/>
      <c r="P26"/>
    </row>
    <row r="27" spans="1:16">
      <c r="A27" s="164"/>
      <c r="B27" s="18" t="s">
        <v>105</v>
      </c>
      <c r="C27" s="19">
        <v>141</v>
      </c>
      <c r="D27" s="20">
        <v>1.4184397163120567E-2</v>
      </c>
      <c r="E27" s="21">
        <v>0.11347517730496454</v>
      </c>
      <c r="F27" s="20">
        <v>0.24822695035460993</v>
      </c>
      <c r="G27" s="20">
        <v>0.1773049645390071</v>
      </c>
      <c r="H27" s="21">
        <v>0.32624113475177308</v>
      </c>
      <c r="I27" s="22">
        <v>0.12056737588652482</v>
      </c>
      <c r="J27"/>
      <c r="K27" s="60">
        <f t="shared" si="0"/>
        <v>0.1276595744680851</v>
      </c>
      <c r="L27" s="22">
        <f t="shared" si="1"/>
        <v>0.55319148936170215</v>
      </c>
      <c r="M27"/>
      <c r="N27"/>
      <c r="O27"/>
      <c r="P27"/>
    </row>
    <row r="28" spans="1:16">
      <c r="A28" s="164"/>
      <c r="B28" s="18" t="s">
        <v>21</v>
      </c>
      <c r="C28" s="19">
        <v>2</v>
      </c>
      <c r="D28" s="20">
        <v>0</v>
      </c>
      <c r="E28" s="21">
        <v>0</v>
      </c>
      <c r="F28" s="20">
        <v>1</v>
      </c>
      <c r="G28" s="20">
        <v>0</v>
      </c>
      <c r="H28" s="21">
        <v>0</v>
      </c>
      <c r="I28" s="22">
        <v>0</v>
      </c>
      <c r="J28"/>
      <c r="K28" s="60">
        <f t="shared" si="0"/>
        <v>0</v>
      </c>
      <c r="L28" s="22">
        <f t="shared" si="1"/>
        <v>1</v>
      </c>
      <c r="M28"/>
      <c r="N28"/>
      <c r="O28"/>
      <c r="P28"/>
    </row>
    <row r="29" spans="1:16">
      <c r="A29" s="164"/>
      <c r="B29" s="18" t="s">
        <v>22</v>
      </c>
      <c r="C29" s="19">
        <v>244</v>
      </c>
      <c r="D29" s="20">
        <v>1.6393442622950821E-2</v>
      </c>
      <c r="E29" s="21">
        <v>0.18852459016393441</v>
      </c>
      <c r="F29" s="20">
        <v>0.3155737704918033</v>
      </c>
      <c r="G29" s="20">
        <v>0.33606557377049179</v>
      </c>
      <c r="H29" s="21">
        <v>0.13524590163934427</v>
      </c>
      <c r="I29" s="22">
        <v>8.1967213114754103E-3</v>
      </c>
      <c r="J29"/>
      <c r="K29" s="60">
        <f t="shared" si="0"/>
        <v>0.20491803278688522</v>
      </c>
      <c r="L29" s="22">
        <f t="shared" si="1"/>
        <v>0.85655737704918034</v>
      </c>
      <c r="M29"/>
      <c r="N29"/>
      <c r="O29"/>
      <c r="P29"/>
    </row>
    <row r="30" spans="1:16">
      <c r="A30" s="164"/>
      <c r="B30" s="18" t="s">
        <v>106</v>
      </c>
      <c r="C30" s="19">
        <v>476</v>
      </c>
      <c r="D30" s="20">
        <v>1.4705882352941176E-2</v>
      </c>
      <c r="E30" s="21">
        <v>0.2857142857142857</v>
      </c>
      <c r="F30" s="20">
        <v>0.31512605042016806</v>
      </c>
      <c r="G30" s="20">
        <v>0.25630252100840334</v>
      </c>
      <c r="H30" s="21">
        <v>0.10294117647058823</v>
      </c>
      <c r="I30" s="22">
        <v>2.5210084033613446E-2</v>
      </c>
      <c r="J30"/>
      <c r="K30" s="60">
        <f t="shared" si="0"/>
        <v>0.30042016806722688</v>
      </c>
      <c r="L30" s="22">
        <f t="shared" si="1"/>
        <v>0.87184873949579833</v>
      </c>
      <c r="M30"/>
      <c r="N30"/>
      <c r="O30"/>
      <c r="P30"/>
    </row>
    <row r="31" spans="1:16">
      <c r="A31" s="164"/>
      <c r="B31" s="18" t="s">
        <v>107</v>
      </c>
      <c r="C31" s="19">
        <v>538</v>
      </c>
      <c r="D31" s="20">
        <v>2.0446096654275093E-2</v>
      </c>
      <c r="E31" s="21">
        <v>0.18029739776951673</v>
      </c>
      <c r="F31" s="20">
        <v>0.33643122676579923</v>
      </c>
      <c r="G31" s="20">
        <v>0.29553903345724908</v>
      </c>
      <c r="H31" s="21">
        <v>0.13940520446096655</v>
      </c>
      <c r="I31" s="22">
        <v>2.7881040892193308E-2</v>
      </c>
      <c r="J31"/>
      <c r="K31" s="60">
        <f t="shared" si="0"/>
        <v>0.20074349442379183</v>
      </c>
      <c r="L31" s="22">
        <f t="shared" si="1"/>
        <v>0.83271375464684017</v>
      </c>
      <c r="M31"/>
      <c r="N31"/>
      <c r="O31"/>
      <c r="P31"/>
    </row>
    <row r="32" spans="1:16">
      <c r="A32" s="164"/>
      <c r="B32" s="18" t="s">
        <v>108</v>
      </c>
      <c r="C32" s="19">
        <v>331</v>
      </c>
      <c r="D32" s="20">
        <v>0</v>
      </c>
      <c r="E32" s="21">
        <v>4.5317220543806644E-2</v>
      </c>
      <c r="F32" s="20">
        <v>0.15709969788519637</v>
      </c>
      <c r="G32" s="20">
        <v>0.31117824773413899</v>
      </c>
      <c r="H32" s="21">
        <v>0.35347432024169184</v>
      </c>
      <c r="I32" s="22">
        <v>0.13293051359516617</v>
      </c>
      <c r="J32"/>
      <c r="K32" s="60">
        <f t="shared" si="0"/>
        <v>4.5317220543806644E-2</v>
      </c>
      <c r="L32" s="22">
        <f t="shared" si="1"/>
        <v>0.51359516616314194</v>
      </c>
      <c r="M32"/>
      <c r="N32"/>
      <c r="O32"/>
      <c r="P32"/>
    </row>
    <row r="33" spans="1:16">
      <c r="A33" s="164"/>
      <c r="B33" s="18" t="s">
        <v>109</v>
      </c>
      <c r="C33" s="19">
        <v>145</v>
      </c>
      <c r="D33" s="20">
        <v>1.3793103448275862E-2</v>
      </c>
      <c r="E33" s="21">
        <v>6.8965517241379309E-3</v>
      </c>
      <c r="F33" s="20">
        <v>9.6551724137931033E-2</v>
      </c>
      <c r="G33" s="20">
        <v>0.13793103448275862</v>
      </c>
      <c r="H33" s="21">
        <v>0.47586206896551725</v>
      </c>
      <c r="I33" s="22">
        <v>0.26896551724137929</v>
      </c>
      <c r="J33"/>
      <c r="K33" s="60">
        <f t="shared" si="0"/>
        <v>2.0689655172413793E-2</v>
      </c>
      <c r="L33" s="22">
        <f t="shared" si="1"/>
        <v>0.25517241379310346</v>
      </c>
      <c r="M33"/>
      <c r="N33"/>
      <c r="O33"/>
      <c r="P33"/>
    </row>
    <row r="34" spans="1:16">
      <c r="A34" s="164"/>
      <c r="B34" s="18" t="s">
        <v>23</v>
      </c>
      <c r="C34" s="19">
        <v>3</v>
      </c>
      <c r="D34" s="20">
        <v>0</v>
      </c>
      <c r="E34" s="21">
        <v>0.66666666666666663</v>
      </c>
      <c r="F34" s="20">
        <v>0</v>
      </c>
      <c r="G34" s="20">
        <v>0</v>
      </c>
      <c r="H34" s="21">
        <v>0</v>
      </c>
      <c r="I34" s="22">
        <v>0.33333333333333331</v>
      </c>
      <c r="J34"/>
      <c r="K34" s="60">
        <f t="shared" si="0"/>
        <v>0.66666666666666663</v>
      </c>
      <c r="L34" s="22">
        <f t="shared" si="1"/>
        <v>0.66666666666666663</v>
      </c>
      <c r="M34"/>
      <c r="N34"/>
      <c r="O34"/>
      <c r="P34"/>
    </row>
    <row r="35" spans="1:16">
      <c r="A35" s="165"/>
      <c r="B35" s="23" t="s">
        <v>208</v>
      </c>
      <c r="C35" s="24">
        <v>19</v>
      </c>
      <c r="D35" s="25">
        <v>0</v>
      </c>
      <c r="E35" s="26">
        <v>0.10529999999999999</v>
      </c>
      <c r="F35" s="25">
        <v>0.31579999999999997</v>
      </c>
      <c r="G35" s="25">
        <v>0.31579999999999997</v>
      </c>
      <c r="H35" s="26">
        <v>0.26319999999999999</v>
      </c>
      <c r="I35" s="27">
        <v>0</v>
      </c>
      <c r="J35"/>
      <c r="K35" s="61">
        <f t="shared" si="0"/>
        <v>0.10529999999999999</v>
      </c>
      <c r="L35" s="27">
        <f t="shared" si="1"/>
        <v>0.73689999999999989</v>
      </c>
      <c r="M35"/>
      <c r="N35"/>
      <c r="O35"/>
      <c r="P35"/>
    </row>
    <row r="36" spans="1:16" ht="12" customHeight="1">
      <c r="A36" s="163" t="s">
        <v>89</v>
      </c>
      <c r="B36" s="13" t="s">
        <v>110</v>
      </c>
      <c r="C36" s="14">
        <v>43</v>
      </c>
      <c r="D36" s="15">
        <v>0</v>
      </c>
      <c r="E36" s="16">
        <v>0.20930232558139536</v>
      </c>
      <c r="F36" s="15">
        <v>0.13953488372093023</v>
      </c>
      <c r="G36" s="15">
        <v>0.20930232558139536</v>
      </c>
      <c r="H36" s="16">
        <v>0.30232558139534882</v>
      </c>
      <c r="I36" s="17">
        <v>0.13953488372093023</v>
      </c>
      <c r="J36"/>
      <c r="K36" s="59">
        <f t="shared" ref="K36:K57" si="2">SUM(D36:E36)</f>
        <v>0.20930232558139536</v>
      </c>
      <c r="L36" s="17">
        <f t="shared" ref="L36:L57" si="3">SUM(D36:G36)</f>
        <v>0.55813953488372092</v>
      </c>
      <c r="M36"/>
      <c r="N36"/>
      <c r="O36"/>
      <c r="P36"/>
    </row>
    <row r="37" spans="1:16">
      <c r="A37" s="164"/>
      <c r="B37" s="18" t="s">
        <v>111</v>
      </c>
      <c r="C37" s="19">
        <v>299</v>
      </c>
      <c r="D37" s="20">
        <v>2.0066889632107024E-2</v>
      </c>
      <c r="E37" s="21">
        <v>0.20401337792642141</v>
      </c>
      <c r="F37" s="20">
        <v>0.36789297658862874</v>
      </c>
      <c r="G37" s="20">
        <v>0.1705685618729097</v>
      </c>
      <c r="H37" s="21">
        <v>0.1705685618729097</v>
      </c>
      <c r="I37" s="22">
        <v>6.6889632107023408E-2</v>
      </c>
      <c r="J37"/>
      <c r="K37" s="60">
        <f t="shared" si="2"/>
        <v>0.22408026755852845</v>
      </c>
      <c r="L37" s="22">
        <f t="shared" si="3"/>
        <v>0.76254180602006694</v>
      </c>
      <c r="M37"/>
      <c r="N37"/>
      <c r="O37"/>
      <c r="P37"/>
    </row>
    <row r="38" spans="1:16">
      <c r="A38" s="165"/>
      <c r="B38" s="18" t="s">
        <v>112</v>
      </c>
      <c r="C38" s="19">
        <v>1006</v>
      </c>
      <c r="D38" s="20">
        <v>1.2922465208747515E-2</v>
      </c>
      <c r="E38" s="21">
        <v>0.23260437375745527</v>
      </c>
      <c r="F38" s="20">
        <v>0.33001988071570576</v>
      </c>
      <c r="G38" s="20">
        <v>0.30318091451292245</v>
      </c>
      <c r="H38" s="21">
        <v>0.1073558648111332</v>
      </c>
      <c r="I38" s="22">
        <v>1.3916500994035786E-2</v>
      </c>
      <c r="J38"/>
      <c r="K38" s="60">
        <f t="shared" si="2"/>
        <v>0.24552683896620278</v>
      </c>
      <c r="L38" s="22">
        <f t="shared" si="3"/>
        <v>0.87872763419483091</v>
      </c>
      <c r="M38"/>
      <c r="N38"/>
      <c r="O38"/>
      <c r="P38"/>
    </row>
    <row r="39" spans="1:16">
      <c r="A39" s="163"/>
      <c r="B39" s="18" t="s">
        <v>113</v>
      </c>
      <c r="C39" s="19">
        <v>606</v>
      </c>
      <c r="D39" s="20">
        <v>1.155115511551155E-2</v>
      </c>
      <c r="E39" s="21">
        <v>0.19801980198019803</v>
      </c>
      <c r="F39" s="20">
        <v>0.31848184818481851</v>
      </c>
      <c r="G39" s="20">
        <v>0.29042904290429045</v>
      </c>
      <c r="H39" s="21">
        <v>0.14026402640264027</v>
      </c>
      <c r="I39" s="22">
        <v>4.1254125412541254E-2</v>
      </c>
      <c r="J39"/>
      <c r="K39" s="60">
        <f t="shared" si="2"/>
        <v>0.20957095709570958</v>
      </c>
      <c r="L39" s="22">
        <f t="shared" si="3"/>
        <v>0.81848184818481862</v>
      </c>
      <c r="M39"/>
      <c r="N39"/>
      <c r="O39"/>
      <c r="P39"/>
    </row>
    <row r="40" spans="1:16">
      <c r="A40" s="164"/>
      <c r="B40" s="18" t="s">
        <v>114</v>
      </c>
      <c r="C40" s="19">
        <v>190</v>
      </c>
      <c r="D40" s="20">
        <v>1.0526315789473684E-2</v>
      </c>
      <c r="E40" s="21">
        <v>0.14736842105263157</v>
      </c>
      <c r="F40" s="20">
        <v>0.23157894736842105</v>
      </c>
      <c r="G40" s="20">
        <v>0.33684210526315789</v>
      </c>
      <c r="H40" s="21">
        <v>0.22631578947368422</v>
      </c>
      <c r="I40" s="22">
        <v>4.736842105263158E-2</v>
      </c>
      <c r="J40"/>
      <c r="K40" s="60">
        <f t="shared" si="2"/>
        <v>0.15789473684210525</v>
      </c>
      <c r="L40" s="22">
        <f t="shared" si="3"/>
        <v>0.72631578947368425</v>
      </c>
      <c r="M40"/>
      <c r="N40"/>
      <c r="O40"/>
      <c r="P40"/>
    </row>
    <row r="41" spans="1:16">
      <c r="A41" s="164"/>
      <c r="B41" s="18" t="s">
        <v>35</v>
      </c>
      <c r="C41" s="19">
        <v>79</v>
      </c>
      <c r="D41" s="20">
        <v>0</v>
      </c>
      <c r="E41" s="21">
        <v>0.10126582278481013</v>
      </c>
      <c r="F41" s="20">
        <v>0.32911392405063289</v>
      </c>
      <c r="G41" s="20">
        <v>0.36708860759493672</v>
      </c>
      <c r="H41" s="21">
        <v>0.20253164556962025</v>
      </c>
      <c r="I41" s="22">
        <v>0</v>
      </c>
      <c r="J41"/>
      <c r="K41" s="60">
        <f t="shared" si="2"/>
        <v>0.10126582278481013</v>
      </c>
      <c r="L41" s="22">
        <f t="shared" si="3"/>
        <v>0.79746835443037978</v>
      </c>
      <c r="M41"/>
      <c r="N41"/>
      <c r="O41"/>
      <c r="P41"/>
    </row>
    <row r="42" spans="1:16">
      <c r="A42" s="164"/>
      <c r="B42" s="18" t="s">
        <v>36</v>
      </c>
      <c r="C42" s="19">
        <v>433</v>
      </c>
      <c r="D42" s="20">
        <v>9.2378752886836026E-3</v>
      </c>
      <c r="E42" s="21">
        <v>0.14780600461893764</v>
      </c>
      <c r="F42" s="20">
        <v>0.24480369515011546</v>
      </c>
      <c r="G42" s="20">
        <v>0.29561200923787528</v>
      </c>
      <c r="H42" s="21">
        <v>0.21939953810623555</v>
      </c>
      <c r="I42" s="22">
        <v>8.3140877598152418E-2</v>
      </c>
      <c r="J42"/>
      <c r="K42" s="60">
        <f t="shared" si="2"/>
        <v>0.15704387990762125</v>
      </c>
      <c r="L42" s="22">
        <f t="shared" si="3"/>
        <v>0.69745958429561195</v>
      </c>
      <c r="M42"/>
      <c r="N42"/>
      <c r="O42"/>
      <c r="P42"/>
    </row>
    <row r="43" spans="1:16">
      <c r="A43" s="164"/>
      <c r="B43" s="18" t="s">
        <v>115</v>
      </c>
      <c r="C43" s="19">
        <v>566</v>
      </c>
      <c r="D43" s="20">
        <v>7.0671378091872791E-3</v>
      </c>
      <c r="E43" s="21">
        <v>0.10600706713780919</v>
      </c>
      <c r="F43" s="20">
        <v>0.19434628975265017</v>
      </c>
      <c r="G43" s="20">
        <v>0.19257950530035337</v>
      </c>
      <c r="H43" s="21">
        <v>0.34982332155477031</v>
      </c>
      <c r="I43" s="22">
        <v>0.15017667844522969</v>
      </c>
      <c r="J43"/>
      <c r="K43" s="60">
        <f t="shared" si="2"/>
        <v>0.11307420494699646</v>
      </c>
      <c r="L43" s="22">
        <f t="shared" si="3"/>
        <v>0.5</v>
      </c>
      <c r="M43"/>
      <c r="N43"/>
      <c r="O43"/>
      <c r="P43"/>
    </row>
    <row r="44" spans="1:16">
      <c r="A44" s="165"/>
      <c r="B44" s="23" t="s">
        <v>34</v>
      </c>
      <c r="C44" s="24">
        <v>24</v>
      </c>
      <c r="D44" s="25">
        <v>0</v>
      </c>
      <c r="E44" s="26">
        <v>0.125</v>
      </c>
      <c r="F44" s="25">
        <v>0.20833333333333334</v>
      </c>
      <c r="G44" s="25">
        <v>0.25</v>
      </c>
      <c r="H44" s="26">
        <v>0.20833333333333334</v>
      </c>
      <c r="I44" s="27">
        <v>0.20833333333333334</v>
      </c>
      <c r="J44"/>
      <c r="K44" s="61">
        <f t="shared" si="2"/>
        <v>0.125</v>
      </c>
      <c r="L44" s="27">
        <f t="shared" si="3"/>
        <v>0.58333333333333337</v>
      </c>
      <c r="M44"/>
      <c r="N44"/>
      <c r="O44"/>
      <c r="P44"/>
    </row>
    <row r="45" spans="1:16" ht="12" customHeight="1">
      <c r="A45" s="159" t="s">
        <v>90</v>
      </c>
      <c r="B45" s="13" t="s">
        <v>37</v>
      </c>
      <c r="C45" s="14">
        <v>332</v>
      </c>
      <c r="D45" s="15">
        <v>9.0361445783132526E-3</v>
      </c>
      <c r="E45" s="16">
        <v>0.20481927710843373</v>
      </c>
      <c r="F45" s="15">
        <v>0.31626506024096385</v>
      </c>
      <c r="G45" s="15">
        <v>0.28012048192771083</v>
      </c>
      <c r="H45" s="16">
        <v>0.1144578313253012</v>
      </c>
      <c r="I45" s="17">
        <v>7.5301204819277115E-2</v>
      </c>
      <c r="J45"/>
      <c r="K45" s="59">
        <f t="shared" si="2"/>
        <v>0.21385542168674698</v>
      </c>
      <c r="L45" s="17">
        <f t="shared" si="3"/>
        <v>0.81024096385542155</v>
      </c>
      <c r="M45"/>
      <c r="N45"/>
      <c r="O45"/>
      <c r="P45"/>
    </row>
    <row r="46" spans="1:16">
      <c r="A46" s="160"/>
      <c r="B46" s="18" t="s">
        <v>38</v>
      </c>
      <c r="C46" s="19">
        <v>903</v>
      </c>
      <c r="D46" s="20">
        <v>1.6611295681063124E-2</v>
      </c>
      <c r="E46" s="21">
        <v>0.22480620155038761</v>
      </c>
      <c r="F46" s="20">
        <v>0.27796234772978962</v>
      </c>
      <c r="G46" s="20">
        <v>0.29789590254706533</v>
      </c>
      <c r="H46" s="21">
        <v>0.15725359911406422</v>
      </c>
      <c r="I46" s="22">
        <v>2.5470653377630121E-2</v>
      </c>
      <c r="J46"/>
      <c r="K46" s="60">
        <f t="shared" si="2"/>
        <v>0.24141749723145073</v>
      </c>
      <c r="L46" s="22">
        <f t="shared" si="3"/>
        <v>0.81727574750830567</v>
      </c>
      <c r="M46"/>
      <c r="N46"/>
      <c r="O46"/>
      <c r="P46"/>
    </row>
    <row r="47" spans="1:16">
      <c r="A47" s="161"/>
      <c r="B47" s="18" t="s">
        <v>39</v>
      </c>
      <c r="C47" s="19">
        <v>662</v>
      </c>
      <c r="D47" s="20">
        <v>1.5105740181268883E-2</v>
      </c>
      <c r="E47" s="21">
        <v>0.2039274924471299</v>
      </c>
      <c r="F47" s="20">
        <v>0.39123867069486407</v>
      </c>
      <c r="G47" s="20">
        <v>0.23413897280966767</v>
      </c>
      <c r="H47" s="21">
        <v>0.12839879154078551</v>
      </c>
      <c r="I47" s="22">
        <v>2.7190332326283987E-2</v>
      </c>
      <c r="J47"/>
      <c r="K47" s="60">
        <f t="shared" si="2"/>
        <v>0.2190332326283988</v>
      </c>
      <c r="L47" s="22">
        <f t="shared" si="3"/>
        <v>0.84441087613293053</v>
      </c>
      <c r="M47"/>
      <c r="N47"/>
      <c r="O47"/>
      <c r="P47"/>
    </row>
    <row r="48" spans="1:16">
      <c r="A48" s="159"/>
      <c r="B48" s="18" t="s">
        <v>40</v>
      </c>
      <c r="C48" s="19">
        <v>310</v>
      </c>
      <c r="D48" s="20">
        <v>0</v>
      </c>
      <c r="E48" s="21">
        <v>0.17419354838709677</v>
      </c>
      <c r="F48" s="20">
        <v>0.29677419354838708</v>
      </c>
      <c r="G48" s="20">
        <v>0.35806451612903228</v>
      </c>
      <c r="H48" s="21">
        <v>0.15806451612903225</v>
      </c>
      <c r="I48" s="22">
        <v>1.2903225806451613E-2</v>
      </c>
      <c r="J48"/>
      <c r="K48" s="60">
        <f t="shared" si="2"/>
        <v>0.17419354838709677</v>
      </c>
      <c r="L48" s="22">
        <f t="shared" si="3"/>
        <v>0.82903225806451619</v>
      </c>
      <c r="M48"/>
      <c r="N48"/>
      <c r="O48"/>
      <c r="P48"/>
    </row>
    <row r="49" spans="1:16">
      <c r="A49" s="161"/>
      <c r="B49" s="23" t="s">
        <v>34</v>
      </c>
      <c r="C49" s="24">
        <v>16</v>
      </c>
      <c r="D49" s="25">
        <v>0</v>
      </c>
      <c r="E49" s="26">
        <v>0</v>
      </c>
      <c r="F49" s="25">
        <v>0.25</v>
      </c>
      <c r="G49" s="25">
        <v>0.375</v>
      </c>
      <c r="H49" s="26">
        <v>0.125</v>
      </c>
      <c r="I49" s="27">
        <v>0.25</v>
      </c>
      <c r="J49"/>
      <c r="K49" s="61">
        <f t="shared" si="2"/>
        <v>0</v>
      </c>
      <c r="L49" s="27">
        <f t="shared" si="3"/>
        <v>0.625</v>
      </c>
      <c r="M49"/>
      <c r="N49"/>
      <c r="O49"/>
      <c r="P49"/>
    </row>
    <row r="50" spans="1:16" ht="12" customHeight="1">
      <c r="A50" s="163" t="s">
        <v>91</v>
      </c>
      <c r="B50" s="13" t="s">
        <v>41</v>
      </c>
      <c r="C50" s="14">
        <v>1598</v>
      </c>
      <c r="D50" s="15">
        <v>1.0638297872340425E-2</v>
      </c>
      <c r="E50" s="16">
        <v>0.17083854818523153</v>
      </c>
      <c r="F50" s="15">
        <v>0.26971214017521905</v>
      </c>
      <c r="G50" s="15">
        <v>0.2828535669586984</v>
      </c>
      <c r="H50" s="16">
        <v>0.20150187734668334</v>
      </c>
      <c r="I50" s="17">
        <v>6.4455569461827289E-2</v>
      </c>
      <c r="J50"/>
      <c r="K50" s="59">
        <f t="shared" si="2"/>
        <v>0.18147684605757194</v>
      </c>
      <c r="L50" s="17">
        <f t="shared" si="3"/>
        <v>0.73404255319148937</v>
      </c>
      <c r="M50"/>
      <c r="N50"/>
      <c r="O50"/>
      <c r="P50"/>
    </row>
    <row r="51" spans="1:16">
      <c r="A51" s="164"/>
      <c r="B51" s="18" t="s">
        <v>42</v>
      </c>
      <c r="C51" s="19">
        <v>455</v>
      </c>
      <c r="D51" s="20">
        <v>4.3956043956043956E-3</v>
      </c>
      <c r="E51" s="21">
        <v>0.18681318681318682</v>
      </c>
      <c r="F51" s="20">
        <v>0.33406593406593404</v>
      </c>
      <c r="G51" s="20">
        <v>0.22857142857142856</v>
      </c>
      <c r="H51" s="21">
        <v>0.17362637362637362</v>
      </c>
      <c r="I51" s="22">
        <v>7.2527472527472533E-2</v>
      </c>
      <c r="J51"/>
      <c r="K51" s="60">
        <f t="shared" si="2"/>
        <v>0.19120879120879122</v>
      </c>
      <c r="L51" s="22">
        <f t="shared" si="3"/>
        <v>0.75384615384615383</v>
      </c>
      <c r="M51"/>
      <c r="N51"/>
      <c r="O51"/>
      <c r="P51"/>
    </row>
    <row r="52" spans="1:16">
      <c r="A52" s="165"/>
      <c r="B52" s="18" t="s">
        <v>43</v>
      </c>
      <c r="C52" s="19">
        <v>1174</v>
      </c>
      <c r="D52" s="20">
        <v>1.4480408858603067E-2</v>
      </c>
      <c r="E52" s="21">
        <v>0.19165247018739354</v>
      </c>
      <c r="F52" s="20">
        <v>0.293015332197615</v>
      </c>
      <c r="G52" s="20">
        <v>0.27172061328790459</v>
      </c>
      <c r="H52" s="21">
        <v>0.17546848381601363</v>
      </c>
      <c r="I52" s="22">
        <v>5.3662691652470187E-2</v>
      </c>
      <c r="J52"/>
      <c r="K52" s="60">
        <f t="shared" si="2"/>
        <v>0.20613287904599661</v>
      </c>
      <c r="L52" s="22">
        <f t="shared" si="3"/>
        <v>0.77086882453151628</v>
      </c>
      <c r="M52"/>
      <c r="N52"/>
      <c r="O52"/>
      <c r="P52"/>
    </row>
    <row r="53" spans="1:16">
      <c r="A53" s="166"/>
      <c r="B53" s="23" t="s">
        <v>34</v>
      </c>
      <c r="C53" s="24">
        <v>19</v>
      </c>
      <c r="D53" s="25">
        <v>0</v>
      </c>
      <c r="E53" s="26">
        <v>0.21052631578947367</v>
      </c>
      <c r="F53" s="25">
        <v>0.26315789473684209</v>
      </c>
      <c r="G53" s="25">
        <v>0.10526315789473684</v>
      </c>
      <c r="H53" s="26">
        <v>0.36842105263157893</v>
      </c>
      <c r="I53" s="27">
        <v>5.2631578947368418E-2</v>
      </c>
      <c r="J53"/>
      <c r="K53" s="61">
        <f t="shared" si="2"/>
        <v>0.21052631578947367</v>
      </c>
      <c r="L53" s="27">
        <f t="shared" si="3"/>
        <v>0.57894736842105265</v>
      </c>
      <c r="M53"/>
      <c r="N53"/>
      <c r="O53"/>
      <c r="P53"/>
    </row>
    <row r="54" spans="1:16" ht="12" customHeight="1">
      <c r="A54" s="159" t="s">
        <v>92</v>
      </c>
      <c r="B54" s="13" t="s">
        <v>44</v>
      </c>
      <c r="C54" s="14">
        <v>88</v>
      </c>
      <c r="D54" s="15">
        <v>2.2727272727272728E-2</v>
      </c>
      <c r="E54" s="16">
        <v>0.20454545454545456</v>
      </c>
      <c r="F54" s="15">
        <v>0.38636363636363635</v>
      </c>
      <c r="G54" s="15">
        <v>0.20454545454545456</v>
      </c>
      <c r="H54" s="16">
        <v>0.15909090909090909</v>
      </c>
      <c r="I54" s="17">
        <v>2.2727272727272728E-2</v>
      </c>
      <c r="J54"/>
      <c r="K54" s="59">
        <f t="shared" si="2"/>
        <v>0.22727272727272729</v>
      </c>
      <c r="L54" s="17">
        <f t="shared" si="3"/>
        <v>0.81818181818181823</v>
      </c>
      <c r="M54"/>
      <c r="N54"/>
      <c r="O54"/>
      <c r="P54"/>
    </row>
    <row r="55" spans="1:16">
      <c r="A55" s="160"/>
      <c r="B55" s="18" t="s">
        <v>45</v>
      </c>
      <c r="C55" s="19">
        <v>242</v>
      </c>
      <c r="D55" s="20">
        <v>1.6528925619834711E-2</v>
      </c>
      <c r="E55" s="21">
        <v>0.21900826446280991</v>
      </c>
      <c r="F55" s="20">
        <v>0.40909090909090912</v>
      </c>
      <c r="G55" s="20">
        <v>0.25206611570247933</v>
      </c>
      <c r="H55" s="21">
        <v>9.0909090909090912E-2</v>
      </c>
      <c r="I55" s="22">
        <v>1.2396694214876033E-2</v>
      </c>
      <c r="J55"/>
      <c r="K55" s="60">
        <f t="shared" si="2"/>
        <v>0.23553719008264462</v>
      </c>
      <c r="L55" s="22">
        <f t="shared" si="3"/>
        <v>0.89669421487603307</v>
      </c>
      <c r="M55"/>
      <c r="N55"/>
      <c r="O55"/>
      <c r="P55"/>
    </row>
    <row r="56" spans="1:16">
      <c r="A56" s="161"/>
      <c r="B56" s="18" t="s">
        <v>46</v>
      </c>
      <c r="C56" s="19">
        <v>1285</v>
      </c>
      <c r="D56" s="20">
        <v>1.0116731517509728E-2</v>
      </c>
      <c r="E56" s="21">
        <v>0.18599221789883269</v>
      </c>
      <c r="F56" s="20">
        <v>0.28093385214007782</v>
      </c>
      <c r="G56" s="20">
        <v>0.26381322957198444</v>
      </c>
      <c r="H56" s="21">
        <v>0.18988326848249026</v>
      </c>
      <c r="I56" s="22">
        <v>6.9260700389105062E-2</v>
      </c>
      <c r="J56"/>
      <c r="K56" s="60">
        <f t="shared" si="2"/>
        <v>0.19610894941634241</v>
      </c>
      <c r="L56" s="22">
        <f t="shared" si="3"/>
        <v>0.7408560311284047</v>
      </c>
      <c r="M56"/>
      <c r="N56"/>
      <c r="O56"/>
      <c r="P56"/>
    </row>
    <row r="57" spans="1:16" ht="12.5" thickBot="1">
      <c r="A57" s="162"/>
      <c r="B57" s="33" t="s">
        <v>34</v>
      </c>
      <c r="C57" s="34">
        <v>14</v>
      </c>
      <c r="D57" s="35">
        <v>0</v>
      </c>
      <c r="E57" s="36">
        <v>0</v>
      </c>
      <c r="F57" s="35">
        <v>0.14285714285714285</v>
      </c>
      <c r="G57" s="35">
        <v>0.35714285714285715</v>
      </c>
      <c r="H57" s="36">
        <v>0.35714285714285715</v>
      </c>
      <c r="I57" s="37">
        <v>0.14285714285714285</v>
      </c>
      <c r="J57"/>
      <c r="K57" s="63">
        <f t="shared" si="2"/>
        <v>0</v>
      </c>
      <c r="L57" s="37">
        <f t="shared" si="3"/>
        <v>0.5</v>
      </c>
      <c r="M57"/>
      <c r="N57"/>
      <c r="O57"/>
      <c r="P57"/>
    </row>
  </sheetData>
  <mergeCells count="13">
    <mergeCell ref="A36:A44"/>
    <mergeCell ref="A45:A49"/>
    <mergeCell ref="A50:A53"/>
    <mergeCell ref="A54:A57"/>
    <mergeCell ref="A6:A13"/>
    <mergeCell ref="A14:A16"/>
    <mergeCell ref="A17:A22"/>
    <mergeCell ref="A23:A35"/>
    <mergeCell ref="A1:M1"/>
    <mergeCell ref="A5:B5"/>
    <mergeCell ref="A3:B4"/>
    <mergeCell ref="C3:C4"/>
    <mergeCell ref="I3:I4"/>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P57"/>
  <sheetViews>
    <sheetView workbookViewId="0">
      <pane ySplit="4" topLeftCell="A5" activePane="bottomLeft" state="frozen"/>
      <selection activeCell="C5" sqref="C5:I57"/>
      <selection pane="bottomLeft" sqref="A1:M1"/>
    </sheetView>
  </sheetViews>
  <sheetFormatPr defaultColWidth="9.09765625" defaultRowHeight="12"/>
  <cols>
    <col min="1" max="1" width="6.8984375" style="2" customWidth="1"/>
    <col min="2" max="2" width="22" style="2" customWidth="1"/>
    <col min="3" max="3" width="7.59765625" style="2" customWidth="1"/>
    <col min="4" max="9" width="9.09765625" style="2"/>
    <col min="10" max="10" width="3.59765625" style="2" customWidth="1"/>
    <col min="11" max="16384" width="9.09765625" style="2"/>
  </cols>
  <sheetData>
    <row r="1" spans="1:16" customFormat="1" ht="36.75" customHeight="1" thickBot="1">
      <c r="A1" s="180" t="s">
        <v>375</v>
      </c>
      <c r="B1" s="181"/>
      <c r="C1" s="181"/>
      <c r="D1" s="181"/>
      <c r="E1" s="181"/>
      <c r="F1" s="181"/>
      <c r="G1" s="181"/>
      <c r="H1" s="181"/>
      <c r="I1" s="181"/>
      <c r="J1" s="181"/>
      <c r="K1" s="181"/>
      <c r="L1" s="181"/>
      <c r="M1" s="182"/>
    </row>
    <row r="2" spans="1:16" ht="13.5" customHeight="1" thickBot="1"/>
    <row r="3" spans="1:16" s="5" customFormat="1" ht="12" customHeight="1">
      <c r="A3" s="172"/>
      <c r="B3" s="173"/>
      <c r="C3" s="176" t="s">
        <v>181</v>
      </c>
      <c r="D3" s="41">
        <v>1</v>
      </c>
      <c r="E3" s="46">
        <v>2</v>
      </c>
      <c r="F3" s="46">
        <v>3</v>
      </c>
      <c r="G3" s="46">
        <v>4</v>
      </c>
      <c r="H3" s="46">
        <v>5</v>
      </c>
      <c r="I3" s="194" t="s">
        <v>182</v>
      </c>
      <c r="J3" s="47"/>
      <c r="K3" s="48" t="s">
        <v>183</v>
      </c>
      <c r="L3" s="49" t="s">
        <v>184</v>
      </c>
    </row>
    <row r="4" spans="1:16" s="5" customFormat="1" ht="84.5" thickBot="1">
      <c r="A4" s="174"/>
      <c r="B4" s="175"/>
      <c r="C4" s="177"/>
      <c r="D4" s="50" t="s">
        <v>127</v>
      </c>
      <c r="E4" s="51" t="s">
        <v>185</v>
      </c>
      <c r="F4" s="51" t="s">
        <v>126</v>
      </c>
      <c r="G4" s="51" t="s">
        <v>125</v>
      </c>
      <c r="H4" s="51" t="s">
        <v>124</v>
      </c>
      <c r="I4" s="195"/>
      <c r="J4" s="47"/>
      <c r="K4" s="54" t="s">
        <v>159</v>
      </c>
      <c r="L4" s="55" t="s">
        <v>160</v>
      </c>
    </row>
    <row r="5" spans="1:16" ht="12.5" thickBot="1">
      <c r="A5" s="167" t="s">
        <v>82</v>
      </c>
      <c r="B5" s="168"/>
      <c r="C5" s="9">
        <v>3246</v>
      </c>
      <c r="D5" s="10">
        <v>3.6968576709796672E-3</v>
      </c>
      <c r="E5" s="11">
        <v>3.758471965495995E-2</v>
      </c>
      <c r="F5" s="10">
        <v>0.16451016635859519</v>
      </c>
      <c r="G5" s="10">
        <v>0.24091189155884166</v>
      </c>
      <c r="H5" s="11">
        <v>0.4879852125693161</v>
      </c>
      <c r="I5" s="12">
        <v>6.5311152187307459E-2</v>
      </c>
      <c r="J5"/>
      <c r="K5" s="58">
        <f t="shared" ref="K5:K35" si="0">SUM(D5:E5)</f>
        <v>4.1281577325939615E-2</v>
      </c>
      <c r="L5" s="12">
        <f t="shared" ref="L5:L35" si="1">SUM(D5:G5)</f>
        <v>0.44670363524337647</v>
      </c>
      <c r="M5"/>
      <c r="N5"/>
      <c r="O5"/>
      <c r="P5"/>
    </row>
    <row r="6" spans="1:16" ht="12" customHeight="1">
      <c r="A6" s="163" t="s">
        <v>83</v>
      </c>
      <c r="B6" s="13" t="s">
        <v>27</v>
      </c>
      <c r="C6" s="14">
        <v>788</v>
      </c>
      <c r="D6" s="15">
        <v>5.076142131979695E-3</v>
      </c>
      <c r="E6" s="16">
        <v>4.3147208121827409E-2</v>
      </c>
      <c r="F6" s="15">
        <v>0.17005076142131981</v>
      </c>
      <c r="G6" s="15">
        <v>0.233502538071066</v>
      </c>
      <c r="H6" s="16">
        <v>0.51269035532994922</v>
      </c>
      <c r="I6" s="17">
        <v>3.553299492385787E-2</v>
      </c>
      <c r="J6"/>
      <c r="K6" s="59">
        <f t="shared" si="0"/>
        <v>4.8223350253807105E-2</v>
      </c>
      <c r="L6" s="17">
        <f t="shared" si="1"/>
        <v>0.45177664974619292</v>
      </c>
      <c r="M6"/>
      <c r="N6"/>
      <c r="O6"/>
      <c r="P6"/>
    </row>
    <row r="7" spans="1:16">
      <c r="A7" s="164"/>
      <c r="B7" s="18" t="s">
        <v>28</v>
      </c>
      <c r="C7" s="19">
        <v>748</v>
      </c>
      <c r="D7" s="20">
        <v>0</v>
      </c>
      <c r="E7" s="21">
        <v>4.8128342245989303E-2</v>
      </c>
      <c r="F7" s="20">
        <v>0.15775401069518716</v>
      </c>
      <c r="G7" s="20">
        <v>0.27807486631016043</v>
      </c>
      <c r="H7" s="21">
        <v>0.45989304812834225</v>
      </c>
      <c r="I7" s="22">
        <v>5.6149732620320858E-2</v>
      </c>
      <c r="J7"/>
      <c r="K7" s="60">
        <f t="shared" si="0"/>
        <v>4.8128342245989303E-2</v>
      </c>
      <c r="L7" s="22">
        <f t="shared" si="1"/>
        <v>0.48395721925133689</v>
      </c>
      <c r="M7"/>
      <c r="N7"/>
      <c r="O7"/>
      <c r="P7"/>
    </row>
    <row r="8" spans="1:16">
      <c r="A8" s="164"/>
      <c r="B8" s="18" t="s">
        <v>29</v>
      </c>
      <c r="C8" s="19">
        <v>350</v>
      </c>
      <c r="D8" s="20">
        <v>5.7142857142857143E-3</v>
      </c>
      <c r="E8" s="21">
        <v>2.2857142857142857E-2</v>
      </c>
      <c r="F8" s="20">
        <v>0.16</v>
      </c>
      <c r="G8" s="20">
        <v>0.24</v>
      </c>
      <c r="H8" s="21">
        <v>0.50857142857142856</v>
      </c>
      <c r="I8" s="22">
        <v>6.2857142857142861E-2</v>
      </c>
      <c r="J8"/>
      <c r="K8" s="60">
        <f t="shared" si="0"/>
        <v>2.8571428571428571E-2</v>
      </c>
      <c r="L8" s="22">
        <f t="shared" si="1"/>
        <v>0.4285714285714286</v>
      </c>
      <c r="M8"/>
      <c r="N8"/>
      <c r="O8"/>
      <c r="P8"/>
    </row>
    <row r="9" spans="1:16">
      <c r="A9" s="164"/>
      <c r="B9" s="18" t="s">
        <v>30</v>
      </c>
      <c r="C9" s="19">
        <v>558</v>
      </c>
      <c r="D9" s="20">
        <v>7.1684587813620072E-3</v>
      </c>
      <c r="E9" s="21">
        <v>4.6594982078853049E-2</v>
      </c>
      <c r="F9" s="20">
        <v>0.17204301075268819</v>
      </c>
      <c r="G9" s="20">
        <v>0.23655913978494625</v>
      </c>
      <c r="H9" s="21">
        <v>0.45878136200716846</v>
      </c>
      <c r="I9" s="22">
        <v>7.8853046594982074E-2</v>
      </c>
      <c r="J9"/>
      <c r="K9" s="60">
        <f t="shared" si="0"/>
        <v>5.3763440860215055E-2</v>
      </c>
      <c r="L9" s="22">
        <f t="shared" si="1"/>
        <v>0.4623655913978495</v>
      </c>
      <c r="M9"/>
      <c r="N9"/>
      <c r="O9"/>
      <c r="P9"/>
    </row>
    <row r="10" spans="1:16">
      <c r="A10" s="164"/>
      <c r="B10" s="18" t="s">
        <v>31</v>
      </c>
      <c r="C10" s="19">
        <v>350</v>
      </c>
      <c r="D10" s="20">
        <v>0</v>
      </c>
      <c r="E10" s="21">
        <v>1.7142857142857144E-2</v>
      </c>
      <c r="F10" s="20">
        <v>0.18857142857142858</v>
      </c>
      <c r="G10" s="20">
        <v>0.23428571428571429</v>
      </c>
      <c r="H10" s="21">
        <v>0.47428571428571431</v>
      </c>
      <c r="I10" s="22">
        <v>8.5714285714285715E-2</v>
      </c>
      <c r="J10"/>
      <c r="K10" s="60">
        <f t="shared" si="0"/>
        <v>1.7142857142857144E-2</v>
      </c>
      <c r="L10" s="22">
        <f t="shared" si="1"/>
        <v>0.44000000000000006</v>
      </c>
      <c r="M10"/>
      <c r="N10"/>
      <c r="O10"/>
      <c r="P10"/>
    </row>
    <row r="11" spans="1:16">
      <c r="A11" s="164"/>
      <c r="B11" s="18" t="s">
        <v>32</v>
      </c>
      <c r="C11" s="19">
        <v>330</v>
      </c>
      <c r="D11" s="20">
        <v>6.0606060606060606E-3</v>
      </c>
      <c r="E11" s="21">
        <v>1.8181818181818181E-2</v>
      </c>
      <c r="F11" s="20">
        <v>0.13333333333333333</v>
      </c>
      <c r="G11" s="20">
        <v>0.2</v>
      </c>
      <c r="H11" s="21">
        <v>0.53939393939393943</v>
      </c>
      <c r="I11" s="22">
        <v>0.10303030303030303</v>
      </c>
      <c r="J11"/>
      <c r="K11" s="60">
        <f t="shared" si="0"/>
        <v>2.4242424242424242E-2</v>
      </c>
      <c r="L11" s="22">
        <f t="shared" si="1"/>
        <v>0.35757575757575755</v>
      </c>
      <c r="M11"/>
      <c r="N11"/>
      <c r="O11"/>
      <c r="P11"/>
    </row>
    <row r="12" spans="1:16">
      <c r="A12" s="164"/>
      <c r="B12" s="18" t="s">
        <v>33</v>
      </c>
      <c r="C12" s="19">
        <v>110</v>
      </c>
      <c r="D12" s="20">
        <v>0</v>
      </c>
      <c r="E12" s="21">
        <v>5.4545454545454543E-2</v>
      </c>
      <c r="F12" s="20">
        <v>0.15454545454545454</v>
      </c>
      <c r="G12" s="20">
        <v>0.20909090909090908</v>
      </c>
      <c r="H12" s="21">
        <v>0.49090909090909091</v>
      </c>
      <c r="I12" s="22">
        <v>9.0909090909090912E-2</v>
      </c>
      <c r="J12"/>
      <c r="K12" s="60">
        <f t="shared" si="0"/>
        <v>5.4545454545454543E-2</v>
      </c>
      <c r="L12" s="22">
        <f t="shared" si="1"/>
        <v>0.41818181818181815</v>
      </c>
      <c r="M12"/>
      <c r="N12"/>
      <c r="O12"/>
      <c r="P12"/>
    </row>
    <row r="13" spans="1:16">
      <c r="A13" s="165"/>
      <c r="B13" s="23" t="s">
        <v>34</v>
      </c>
      <c r="C13" s="24">
        <v>12</v>
      </c>
      <c r="D13" s="25">
        <v>0</v>
      </c>
      <c r="E13" s="26">
        <v>0</v>
      </c>
      <c r="F13" s="25">
        <v>0.25</v>
      </c>
      <c r="G13" s="25">
        <v>0.25</v>
      </c>
      <c r="H13" s="26">
        <v>0.33333333333333331</v>
      </c>
      <c r="I13" s="27">
        <v>0.16666666666666666</v>
      </c>
      <c r="J13"/>
      <c r="K13" s="61">
        <f t="shared" si="0"/>
        <v>0</v>
      </c>
      <c r="L13" s="27">
        <f t="shared" si="1"/>
        <v>0.5</v>
      </c>
      <c r="M13"/>
      <c r="N13"/>
      <c r="O13"/>
      <c r="P13"/>
    </row>
    <row r="14" spans="1:16">
      <c r="A14" s="163" t="s">
        <v>84</v>
      </c>
      <c r="B14" s="13" t="s">
        <v>85</v>
      </c>
      <c r="C14" s="19">
        <v>1490</v>
      </c>
      <c r="D14" s="20">
        <v>4.0268456375838931E-3</v>
      </c>
      <c r="E14" s="21">
        <v>3.2885906040268455E-2</v>
      </c>
      <c r="F14" s="20">
        <v>0.16174496644295303</v>
      </c>
      <c r="G14" s="20">
        <v>0.25302013422818792</v>
      </c>
      <c r="H14" s="21">
        <v>0.48657718120805371</v>
      </c>
      <c r="I14" s="22">
        <v>6.174496644295302E-2</v>
      </c>
      <c r="J14"/>
      <c r="K14" s="60">
        <f t="shared" si="0"/>
        <v>3.6912751677852351E-2</v>
      </c>
      <c r="L14" s="22">
        <f t="shared" si="1"/>
        <v>0.45167785234899327</v>
      </c>
      <c r="M14"/>
      <c r="N14"/>
      <c r="O14"/>
      <c r="P14"/>
    </row>
    <row r="15" spans="1:16">
      <c r="A15" s="164"/>
      <c r="B15" s="18" t="s">
        <v>86</v>
      </c>
      <c r="C15" s="19">
        <v>1737</v>
      </c>
      <c r="D15" s="20">
        <v>3.4542314335060447E-3</v>
      </c>
      <c r="E15" s="21">
        <v>4.2026482440990214E-2</v>
      </c>
      <c r="F15" s="20">
        <v>0.16580310880829016</v>
      </c>
      <c r="G15" s="20">
        <v>0.23143350604490501</v>
      </c>
      <c r="H15" s="21">
        <v>0.48819804260218769</v>
      </c>
      <c r="I15" s="22">
        <v>6.9084628670120898E-2</v>
      </c>
      <c r="J15"/>
      <c r="K15" s="60">
        <f t="shared" si="0"/>
        <v>4.5480713874496259E-2</v>
      </c>
      <c r="L15" s="22">
        <f t="shared" si="1"/>
        <v>0.44271732872769143</v>
      </c>
      <c r="M15"/>
      <c r="N15"/>
      <c r="O15"/>
      <c r="P15"/>
    </row>
    <row r="16" spans="1:16">
      <c r="A16" s="165"/>
      <c r="B16" s="23" t="s">
        <v>19</v>
      </c>
      <c r="C16" s="24">
        <v>19</v>
      </c>
      <c r="D16" s="25">
        <v>0</v>
      </c>
      <c r="E16" s="26">
        <v>0</v>
      </c>
      <c r="F16" s="25">
        <v>0.26315789473684209</v>
      </c>
      <c r="G16" s="25">
        <v>0.15789473684210525</v>
      </c>
      <c r="H16" s="26">
        <v>0.57894736842105265</v>
      </c>
      <c r="I16" s="27">
        <v>0</v>
      </c>
      <c r="J16"/>
      <c r="K16" s="61">
        <f t="shared" si="0"/>
        <v>0</v>
      </c>
      <c r="L16" s="27">
        <f t="shared" si="1"/>
        <v>0.42105263157894735</v>
      </c>
      <c r="M16"/>
      <c r="N16"/>
      <c r="O16"/>
      <c r="P16"/>
    </row>
    <row r="17" spans="1:16" ht="12" customHeight="1">
      <c r="A17" s="163" t="s">
        <v>87</v>
      </c>
      <c r="B17" s="28" t="s">
        <v>18</v>
      </c>
      <c r="C17" s="29">
        <v>463</v>
      </c>
      <c r="D17" s="30">
        <v>8.6393088552915772E-3</v>
      </c>
      <c r="E17" s="31">
        <v>8.8552915766738655E-2</v>
      </c>
      <c r="F17" s="30">
        <v>0.1447084233261339</v>
      </c>
      <c r="G17" s="30">
        <v>0.19654427645788336</v>
      </c>
      <c r="H17" s="31">
        <v>0.54211663066954641</v>
      </c>
      <c r="I17" s="32">
        <v>1.9438444924406047E-2</v>
      </c>
      <c r="J17"/>
      <c r="K17" s="62">
        <f t="shared" si="0"/>
        <v>9.7192224622030227E-2</v>
      </c>
      <c r="L17" s="32">
        <f t="shared" si="1"/>
        <v>0.43844492440604749</v>
      </c>
      <c r="M17"/>
      <c r="N17"/>
      <c r="O17"/>
      <c r="P17"/>
    </row>
    <row r="18" spans="1:16">
      <c r="A18" s="165"/>
      <c r="B18" s="18" t="s">
        <v>98</v>
      </c>
      <c r="C18" s="19">
        <v>837</v>
      </c>
      <c r="D18" s="20">
        <v>4.7789725209080045E-3</v>
      </c>
      <c r="E18" s="21">
        <v>5.1373954599761053E-2</v>
      </c>
      <c r="F18" s="20">
        <v>0.15292712066905614</v>
      </c>
      <c r="G18" s="20">
        <v>0.24850657108721624</v>
      </c>
      <c r="H18" s="21">
        <v>0.51254480286738346</v>
      </c>
      <c r="I18" s="22">
        <v>2.986857825567503E-2</v>
      </c>
      <c r="J18"/>
      <c r="K18" s="60">
        <f t="shared" si="0"/>
        <v>5.6152927120669056E-2</v>
      </c>
      <c r="L18" s="22">
        <f t="shared" si="1"/>
        <v>0.45758661887694141</v>
      </c>
      <c r="M18"/>
      <c r="N18"/>
      <c r="O18"/>
      <c r="P18"/>
    </row>
    <row r="19" spans="1:16">
      <c r="A19" s="163"/>
      <c r="B19" s="18" t="s">
        <v>99</v>
      </c>
      <c r="C19" s="19">
        <v>969</v>
      </c>
      <c r="D19" s="20">
        <v>4.1279669762641896E-3</v>
      </c>
      <c r="E19" s="21">
        <v>2.063983488132095E-2</v>
      </c>
      <c r="F19" s="20">
        <v>0.19298245614035087</v>
      </c>
      <c r="G19" s="20">
        <v>0.30237358101135192</v>
      </c>
      <c r="H19" s="21">
        <v>0.44169246646026833</v>
      </c>
      <c r="I19" s="22">
        <v>3.8183694530443756E-2</v>
      </c>
      <c r="J19"/>
      <c r="K19" s="60">
        <f t="shared" si="0"/>
        <v>2.4767801857585141E-2</v>
      </c>
      <c r="L19" s="22">
        <f t="shared" si="1"/>
        <v>0.52012383900928794</v>
      </c>
      <c r="M19"/>
      <c r="N19"/>
      <c r="O19"/>
      <c r="P19"/>
    </row>
    <row r="20" spans="1:16">
      <c r="A20" s="164"/>
      <c r="B20" s="18" t="s">
        <v>100</v>
      </c>
      <c r="C20" s="19">
        <v>675</v>
      </c>
      <c r="D20" s="20">
        <v>0</v>
      </c>
      <c r="E20" s="21">
        <v>2.074074074074074E-2</v>
      </c>
      <c r="F20" s="20">
        <v>0.15407407407407409</v>
      </c>
      <c r="G20" s="20">
        <v>0.22814814814814816</v>
      </c>
      <c r="H20" s="21">
        <v>0.47407407407407409</v>
      </c>
      <c r="I20" s="22">
        <v>0.12296296296296297</v>
      </c>
      <c r="J20"/>
      <c r="K20" s="60">
        <f t="shared" si="0"/>
        <v>2.074074074074074E-2</v>
      </c>
      <c r="L20" s="22">
        <f t="shared" si="1"/>
        <v>0.40296296296296297</v>
      </c>
      <c r="M20"/>
      <c r="N20"/>
      <c r="O20"/>
      <c r="P20"/>
    </row>
    <row r="21" spans="1:16">
      <c r="A21" s="164"/>
      <c r="B21" s="18" t="s">
        <v>101</v>
      </c>
      <c r="C21" s="19">
        <v>287</v>
      </c>
      <c r="D21" s="20">
        <v>0</v>
      </c>
      <c r="E21" s="21">
        <v>6.9686411149825784E-3</v>
      </c>
      <c r="F21" s="20">
        <v>0.14982578397212543</v>
      </c>
      <c r="G21" s="20">
        <v>0.11498257839721254</v>
      </c>
      <c r="H21" s="21">
        <v>0.52961672473867594</v>
      </c>
      <c r="I21" s="22">
        <v>0.19860627177700349</v>
      </c>
      <c r="J21"/>
      <c r="K21" s="60">
        <f t="shared" si="0"/>
        <v>6.9686411149825784E-3</v>
      </c>
      <c r="L21" s="22">
        <f t="shared" si="1"/>
        <v>0.27177700348432055</v>
      </c>
      <c r="M21"/>
      <c r="N21"/>
      <c r="O21"/>
      <c r="P21"/>
    </row>
    <row r="22" spans="1:16">
      <c r="A22" s="165"/>
      <c r="B22" s="23" t="s">
        <v>34</v>
      </c>
      <c r="C22" s="24">
        <v>15</v>
      </c>
      <c r="D22" s="25">
        <v>0</v>
      </c>
      <c r="E22" s="26">
        <v>0.13333333333333333</v>
      </c>
      <c r="F22" s="25">
        <v>0.33333333333333331</v>
      </c>
      <c r="G22" s="25">
        <v>0.2</v>
      </c>
      <c r="H22" s="26">
        <v>0.26666666666666666</v>
      </c>
      <c r="I22" s="27">
        <v>6.6666666666666666E-2</v>
      </c>
      <c r="J22"/>
      <c r="K22" s="61">
        <f t="shared" si="0"/>
        <v>0.13333333333333333</v>
      </c>
      <c r="L22" s="27">
        <f t="shared" si="1"/>
        <v>0.66666666666666674</v>
      </c>
      <c r="M22"/>
      <c r="N22"/>
      <c r="O22"/>
      <c r="P22"/>
    </row>
    <row r="23" spans="1:16" ht="12" customHeight="1">
      <c r="A23" s="163" t="s">
        <v>88</v>
      </c>
      <c r="B23" s="28" t="s">
        <v>20</v>
      </c>
      <c r="C23" s="14">
        <v>217</v>
      </c>
      <c r="D23" s="15">
        <v>0</v>
      </c>
      <c r="E23" s="16">
        <v>9.2165898617511524E-2</v>
      </c>
      <c r="F23" s="15">
        <v>0.10138248847926268</v>
      </c>
      <c r="G23" s="15">
        <v>0.22580645161290322</v>
      </c>
      <c r="H23" s="16">
        <v>0.55760368663594473</v>
      </c>
      <c r="I23" s="17">
        <v>2.3041474654377881E-2</v>
      </c>
      <c r="J23"/>
      <c r="K23" s="59">
        <f t="shared" si="0"/>
        <v>9.2165898617511524E-2</v>
      </c>
      <c r="L23" s="17">
        <f t="shared" si="1"/>
        <v>0.41935483870967738</v>
      </c>
      <c r="M23"/>
      <c r="N23"/>
      <c r="O23"/>
      <c r="P23"/>
    </row>
    <row r="24" spans="1:16">
      <c r="A24" s="164"/>
      <c r="B24" s="18" t="s">
        <v>102</v>
      </c>
      <c r="C24" s="19">
        <v>357</v>
      </c>
      <c r="D24" s="20">
        <v>1.1204481792717087E-2</v>
      </c>
      <c r="E24" s="21">
        <v>3.6414565826330535E-2</v>
      </c>
      <c r="F24" s="20">
        <v>0.11204481792717087</v>
      </c>
      <c r="G24" s="20">
        <v>0.2857142857142857</v>
      </c>
      <c r="H24" s="21">
        <v>0.52941176470588236</v>
      </c>
      <c r="I24" s="22">
        <v>2.5210084033613446E-2</v>
      </c>
      <c r="J24"/>
      <c r="K24" s="60">
        <f t="shared" si="0"/>
        <v>4.7619047619047623E-2</v>
      </c>
      <c r="L24" s="22">
        <f t="shared" si="1"/>
        <v>0.44537815126050417</v>
      </c>
      <c r="M24"/>
      <c r="N24"/>
      <c r="O24"/>
      <c r="P24"/>
    </row>
    <row r="25" spans="1:16">
      <c r="A25" s="165"/>
      <c r="B25" s="18" t="s">
        <v>103</v>
      </c>
      <c r="C25" s="19">
        <v>429</v>
      </c>
      <c r="D25" s="20">
        <v>4.662004662004662E-3</v>
      </c>
      <c r="E25" s="21">
        <v>4.662004662004662E-3</v>
      </c>
      <c r="F25" s="20">
        <v>0.19347319347319347</v>
      </c>
      <c r="G25" s="20">
        <v>0.28438228438228436</v>
      </c>
      <c r="H25" s="21">
        <v>0.45687645687645689</v>
      </c>
      <c r="I25" s="22">
        <v>5.5944055944055944E-2</v>
      </c>
      <c r="J25"/>
      <c r="K25" s="60">
        <f t="shared" si="0"/>
        <v>9.324009324009324E-3</v>
      </c>
      <c r="L25" s="22">
        <f t="shared" si="1"/>
        <v>0.48717948717948711</v>
      </c>
      <c r="M25"/>
      <c r="N25"/>
      <c r="O25"/>
      <c r="P25"/>
    </row>
    <row r="26" spans="1:16">
      <c r="A26" s="163"/>
      <c r="B26" s="18" t="s">
        <v>104</v>
      </c>
      <c r="C26" s="19">
        <v>344</v>
      </c>
      <c r="D26" s="20">
        <v>0</v>
      </c>
      <c r="E26" s="21">
        <v>3.4883720930232558E-2</v>
      </c>
      <c r="F26" s="20">
        <v>0.18023255813953487</v>
      </c>
      <c r="G26" s="20">
        <v>0.23546511627906977</v>
      </c>
      <c r="H26" s="21">
        <v>0.44186046511627908</v>
      </c>
      <c r="I26" s="22">
        <v>0.10755813953488372</v>
      </c>
      <c r="J26"/>
      <c r="K26" s="60">
        <f t="shared" si="0"/>
        <v>3.4883720930232558E-2</v>
      </c>
      <c r="L26" s="22">
        <f t="shared" si="1"/>
        <v>0.45058139534883723</v>
      </c>
      <c r="M26"/>
      <c r="N26"/>
      <c r="O26"/>
      <c r="P26"/>
    </row>
    <row r="27" spans="1:16">
      <c r="A27" s="164"/>
      <c r="B27" s="18" t="s">
        <v>105</v>
      </c>
      <c r="C27" s="19">
        <v>141</v>
      </c>
      <c r="D27" s="20">
        <v>0</v>
      </c>
      <c r="E27" s="21">
        <v>1.4184397163120567E-2</v>
      </c>
      <c r="F27" s="20">
        <v>0.22695035460992907</v>
      </c>
      <c r="G27" s="20">
        <v>0.16312056737588654</v>
      </c>
      <c r="H27" s="21">
        <v>0.47517730496453903</v>
      </c>
      <c r="I27" s="22">
        <v>0.12056737588652482</v>
      </c>
      <c r="J27"/>
      <c r="K27" s="60">
        <f t="shared" si="0"/>
        <v>1.4184397163120567E-2</v>
      </c>
      <c r="L27" s="22">
        <f t="shared" si="1"/>
        <v>0.4042553191489362</v>
      </c>
      <c r="M27"/>
      <c r="N27"/>
      <c r="O27"/>
      <c r="P27"/>
    </row>
    <row r="28" spans="1:16">
      <c r="A28" s="164"/>
      <c r="B28" s="18" t="s">
        <v>21</v>
      </c>
      <c r="C28" s="19">
        <v>2</v>
      </c>
      <c r="D28" s="20">
        <v>0</v>
      </c>
      <c r="E28" s="21">
        <v>0</v>
      </c>
      <c r="F28" s="20">
        <v>1</v>
      </c>
      <c r="G28" s="20">
        <v>0</v>
      </c>
      <c r="H28" s="21">
        <v>0</v>
      </c>
      <c r="I28" s="22">
        <v>0</v>
      </c>
      <c r="J28"/>
      <c r="K28" s="60">
        <f t="shared" si="0"/>
        <v>0</v>
      </c>
      <c r="L28" s="22">
        <f t="shared" si="1"/>
        <v>1</v>
      </c>
      <c r="M28"/>
      <c r="N28"/>
      <c r="O28"/>
      <c r="P28"/>
    </row>
    <row r="29" spans="1:16">
      <c r="A29" s="164"/>
      <c r="B29" s="18" t="s">
        <v>22</v>
      </c>
      <c r="C29" s="19">
        <v>244</v>
      </c>
      <c r="D29" s="20">
        <v>1.6393442622950821E-2</v>
      </c>
      <c r="E29" s="21">
        <v>8.6065573770491802E-2</v>
      </c>
      <c r="F29" s="20">
        <v>0.18442622950819673</v>
      </c>
      <c r="G29" s="20">
        <v>0.1721311475409836</v>
      </c>
      <c r="H29" s="21">
        <v>0.52459016393442626</v>
      </c>
      <c r="I29" s="22">
        <v>1.6393442622950821E-2</v>
      </c>
      <c r="J29"/>
      <c r="K29" s="60">
        <f t="shared" si="0"/>
        <v>0.10245901639344263</v>
      </c>
      <c r="L29" s="22">
        <f t="shared" si="1"/>
        <v>0.45901639344262291</v>
      </c>
      <c r="M29"/>
      <c r="N29"/>
      <c r="O29"/>
      <c r="P29"/>
    </row>
    <row r="30" spans="1:16">
      <c r="A30" s="164"/>
      <c r="B30" s="18" t="s">
        <v>106</v>
      </c>
      <c r="C30" s="19">
        <v>476</v>
      </c>
      <c r="D30" s="20">
        <v>0</v>
      </c>
      <c r="E30" s="21">
        <v>6.3025210084033612E-2</v>
      </c>
      <c r="F30" s="20">
        <v>0.18067226890756302</v>
      </c>
      <c r="G30" s="20">
        <v>0.22268907563025211</v>
      </c>
      <c r="H30" s="21">
        <v>0.5</v>
      </c>
      <c r="I30" s="22">
        <v>3.3613445378151259E-2</v>
      </c>
      <c r="J30"/>
      <c r="K30" s="60">
        <f t="shared" si="0"/>
        <v>6.3025210084033612E-2</v>
      </c>
      <c r="L30" s="22">
        <f t="shared" si="1"/>
        <v>0.46638655462184875</v>
      </c>
      <c r="M30"/>
      <c r="N30"/>
      <c r="O30"/>
      <c r="P30"/>
    </row>
    <row r="31" spans="1:16">
      <c r="A31" s="164"/>
      <c r="B31" s="18" t="s">
        <v>107</v>
      </c>
      <c r="C31" s="19">
        <v>538</v>
      </c>
      <c r="D31" s="20">
        <v>3.7174721189591076E-3</v>
      </c>
      <c r="E31" s="21">
        <v>3.3457249070631967E-2</v>
      </c>
      <c r="F31" s="20">
        <v>0.19330855018587362</v>
      </c>
      <c r="G31" s="20">
        <v>0.31784386617100374</v>
      </c>
      <c r="H31" s="21">
        <v>0.42750929368029739</v>
      </c>
      <c r="I31" s="22">
        <v>2.4163568773234202E-2</v>
      </c>
      <c r="J31"/>
      <c r="K31" s="60">
        <f t="shared" si="0"/>
        <v>3.7174721189591073E-2</v>
      </c>
      <c r="L31" s="22">
        <f t="shared" si="1"/>
        <v>0.54832713754646845</v>
      </c>
      <c r="M31"/>
      <c r="N31"/>
      <c r="O31"/>
      <c r="P31"/>
    </row>
    <row r="32" spans="1:16">
      <c r="A32" s="164"/>
      <c r="B32" s="18" t="s">
        <v>108</v>
      </c>
      <c r="C32" s="19">
        <v>331</v>
      </c>
      <c r="D32" s="20">
        <v>0</v>
      </c>
      <c r="E32" s="21">
        <v>6.0422960725075529E-3</v>
      </c>
      <c r="F32" s="20">
        <v>0.12688821752265861</v>
      </c>
      <c r="G32" s="20">
        <v>0.22054380664652568</v>
      </c>
      <c r="H32" s="21">
        <v>0.50755287009063443</v>
      </c>
      <c r="I32" s="22">
        <v>0.13897280966767372</v>
      </c>
      <c r="J32"/>
      <c r="K32" s="60">
        <f t="shared" si="0"/>
        <v>6.0422960725075529E-3</v>
      </c>
      <c r="L32" s="22">
        <f t="shared" si="1"/>
        <v>0.35347432024169184</v>
      </c>
      <c r="M32"/>
      <c r="N32"/>
      <c r="O32"/>
      <c r="P32"/>
    </row>
    <row r="33" spans="1:16">
      <c r="A33" s="164"/>
      <c r="B33" s="18" t="s">
        <v>109</v>
      </c>
      <c r="C33" s="19">
        <v>145</v>
      </c>
      <c r="D33" s="20">
        <v>0</v>
      </c>
      <c r="E33" s="21">
        <v>0</v>
      </c>
      <c r="F33" s="20">
        <v>7.586206896551724E-2</v>
      </c>
      <c r="G33" s="20">
        <v>6.8965517241379309E-2</v>
      </c>
      <c r="H33" s="21">
        <v>0.57931034482758625</v>
      </c>
      <c r="I33" s="22">
        <v>0.27586206896551724</v>
      </c>
      <c r="J33"/>
      <c r="K33" s="60">
        <f t="shared" si="0"/>
        <v>0</v>
      </c>
      <c r="L33" s="22">
        <f t="shared" si="1"/>
        <v>0.14482758620689656</v>
      </c>
      <c r="M33"/>
      <c r="N33"/>
      <c r="O33"/>
      <c r="P33"/>
    </row>
    <row r="34" spans="1:16">
      <c r="A34" s="164"/>
      <c r="B34" s="18" t="s">
        <v>23</v>
      </c>
      <c r="C34" s="19">
        <v>3</v>
      </c>
      <c r="D34" s="20">
        <v>0</v>
      </c>
      <c r="E34" s="21">
        <v>0.66666666666666663</v>
      </c>
      <c r="F34" s="20">
        <v>0</v>
      </c>
      <c r="G34" s="20">
        <v>0</v>
      </c>
      <c r="H34" s="21">
        <v>0</v>
      </c>
      <c r="I34" s="22">
        <v>0.33333333333333331</v>
      </c>
      <c r="J34"/>
      <c r="K34" s="60">
        <f t="shared" si="0"/>
        <v>0.66666666666666663</v>
      </c>
      <c r="L34" s="22">
        <f t="shared" si="1"/>
        <v>0.66666666666666663</v>
      </c>
      <c r="M34"/>
      <c r="N34"/>
      <c r="O34"/>
      <c r="P34"/>
    </row>
    <row r="35" spans="1:16">
      <c r="A35" s="165"/>
      <c r="B35" s="23" t="s">
        <v>208</v>
      </c>
      <c r="C35" s="24">
        <v>19</v>
      </c>
      <c r="D35" s="25">
        <v>0</v>
      </c>
      <c r="E35" s="26">
        <v>0</v>
      </c>
      <c r="F35" s="25">
        <v>0.26319999999999999</v>
      </c>
      <c r="G35" s="25">
        <v>0.15789999999999998</v>
      </c>
      <c r="H35" s="26">
        <v>0.57889999999999997</v>
      </c>
      <c r="I35" s="27">
        <v>0</v>
      </c>
      <c r="J35"/>
      <c r="K35" s="61">
        <f t="shared" si="0"/>
        <v>0</v>
      </c>
      <c r="L35" s="27">
        <f t="shared" si="1"/>
        <v>0.42109999999999997</v>
      </c>
      <c r="M35"/>
      <c r="N35"/>
      <c r="O35"/>
      <c r="P35"/>
    </row>
    <row r="36" spans="1:16" ht="12" customHeight="1">
      <c r="A36" s="163" t="s">
        <v>89</v>
      </c>
      <c r="B36" s="13" t="s">
        <v>110</v>
      </c>
      <c r="C36" s="14">
        <v>43</v>
      </c>
      <c r="D36" s="15">
        <v>0</v>
      </c>
      <c r="E36" s="16">
        <v>0</v>
      </c>
      <c r="F36" s="15">
        <v>4.6511627906976744E-2</v>
      </c>
      <c r="G36" s="15">
        <v>0.27906976744186046</v>
      </c>
      <c r="H36" s="16">
        <v>0.53488372093023251</v>
      </c>
      <c r="I36" s="17">
        <v>0.13953488372093023</v>
      </c>
      <c r="J36"/>
      <c r="K36" s="59">
        <f t="shared" ref="K36:K57" si="2">SUM(D36:E36)</f>
        <v>0</v>
      </c>
      <c r="L36" s="17">
        <f t="shared" ref="L36:L57" si="3">SUM(D36:G36)</f>
        <v>0.32558139534883723</v>
      </c>
      <c r="M36"/>
      <c r="N36"/>
      <c r="O36"/>
      <c r="P36"/>
    </row>
    <row r="37" spans="1:16">
      <c r="A37" s="164"/>
      <c r="B37" s="18" t="s">
        <v>111</v>
      </c>
      <c r="C37" s="19">
        <v>299</v>
      </c>
      <c r="D37" s="20">
        <v>2.0066889632107024E-2</v>
      </c>
      <c r="E37" s="21">
        <v>5.6856187290969896E-2</v>
      </c>
      <c r="F37" s="20">
        <v>0.17391304347826086</v>
      </c>
      <c r="G37" s="20">
        <v>0.18394648829431437</v>
      </c>
      <c r="H37" s="21">
        <v>0.50167224080267558</v>
      </c>
      <c r="I37" s="22">
        <v>6.354515050167224E-2</v>
      </c>
      <c r="J37"/>
      <c r="K37" s="60">
        <f t="shared" si="2"/>
        <v>7.6923076923076927E-2</v>
      </c>
      <c r="L37" s="22">
        <f t="shared" si="3"/>
        <v>0.43478260869565216</v>
      </c>
      <c r="M37"/>
      <c r="N37"/>
      <c r="O37"/>
      <c r="P37"/>
    </row>
    <row r="38" spans="1:16">
      <c r="A38" s="165"/>
      <c r="B38" s="18" t="s">
        <v>112</v>
      </c>
      <c r="C38" s="19">
        <v>1006</v>
      </c>
      <c r="D38" s="20">
        <v>5.9642147117296221E-3</v>
      </c>
      <c r="E38" s="21">
        <v>3.5785288270377733E-2</v>
      </c>
      <c r="F38" s="20">
        <v>0.16600397614314116</v>
      </c>
      <c r="G38" s="20">
        <v>0.28031809145129227</v>
      </c>
      <c r="H38" s="21">
        <v>0.49204771371769385</v>
      </c>
      <c r="I38" s="22">
        <v>1.9880715705765408E-2</v>
      </c>
      <c r="J38"/>
      <c r="K38" s="60">
        <f t="shared" si="2"/>
        <v>4.1749502982107355E-2</v>
      </c>
      <c r="L38" s="22">
        <f t="shared" si="3"/>
        <v>0.48807157057654083</v>
      </c>
      <c r="M38"/>
      <c r="N38"/>
      <c r="O38"/>
      <c r="P38"/>
    </row>
    <row r="39" spans="1:16">
      <c r="A39" s="163"/>
      <c r="B39" s="18" t="s">
        <v>113</v>
      </c>
      <c r="C39" s="19">
        <v>606</v>
      </c>
      <c r="D39" s="20">
        <v>0</v>
      </c>
      <c r="E39" s="21">
        <v>5.2805280528052806E-2</v>
      </c>
      <c r="F39" s="20">
        <v>0.21947194719471946</v>
      </c>
      <c r="G39" s="20">
        <v>0.26732673267326734</v>
      </c>
      <c r="H39" s="21">
        <v>0.41254125412541254</v>
      </c>
      <c r="I39" s="22">
        <v>4.7854785478547858E-2</v>
      </c>
      <c r="J39"/>
      <c r="K39" s="60">
        <f t="shared" si="2"/>
        <v>5.2805280528052806E-2</v>
      </c>
      <c r="L39" s="22">
        <f t="shared" si="3"/>
        <v>0.53960396039603964</v>
      </c>
      <c r="M39"/>
      <c r="N39"/>
      <c r="O39"/>
      <c r="P39"/>
    </row>
    <row r="40" spans="1:16">
      <c r="A40" s="164"/>
      <c r="B40" s="18" t="s">
        <v>114</v>
      </c>
      <c r="C40" s="19">
        <v>190</v>
      </c>
      <c r="D40" s="20">
        <v>0</v>
      </c>
      <c r="E40" s="21">
        <v>6.3157894736842107E-2</v>
      </c>
      <c r="F40" s="20">
        <v>0.13157894736842105</v>
      </c>
      <c r="G40" s="20">
        <v>0.30526315789473685</v>
      </c>
      <c r="H40" s="21">
        <v>0.45263157894736844</v>
      </c>
      <c r="I40" s="22">
        <v>4.736842105263158E-2</v>
      </c>
      <c r="J40"/>
      <c r="K40" s="60">
        <f t="shared" si="2"/>
        <v>6.3157894736842107E-2</v>
      </c>
      <c r="L40" s="22">
        <f t="shared" si="3"/>
        <v>0.5</v>
      </c>
      <c r="M40"/>
      <c r="N40"/>
      <c r="O40"/>
      <c r="P40"/>
    </row>
    <row r="41" spans="1:16">
      <c r="A41" s="164"/>
      <c r="B41" s="18" t="s">
        <v>35</v>
      </c>
      <c r="C41" s="19">
        <v>79</v>
      </c>
      <c r="D41" s="20">
        <v>0</v>
      </c>
      <c r="E41" s="21">
        <v>2.5316455696202531E-2</v>
      </c>
      <c r="F41" s="20">
        <v>0.17721518987341772</v>
      </c>
      <c r="G41" s="20">
        <v>0.15189873417721519</v>
      </c>
      <c r="H41" s="21">
        <v>0.64556962025316456</v>
      </c>
      <c r="I41" s="22">
        <v>0</v>
      </c>
      <c r="J41"/>
      <c r="K41" s="60">
        <f t="shared" si="2"/>
        <v>2.5316455696202531E-2</v>
      </c>
      <c r="L41" s="22">
        <f t="shared" si="3"/>
        <v>0.35443037974683544</v>
      </c>
      <c r="M41"/>
      <c r="N41"/>
      <c r="O41"/>
      <c r="P41"/>
    </row>
    <row r="42" spans="1:16">
      <c r="A42" s="164"/>
      <c r="B42" s="18" t="s">
        <v>36</v>
      </c>
      <c r="C42" s="19">
        <v>433</v>
      </c>
      <c r="D42" s="20">
        <v>0</v>
      </c>
      <c r="E42" s="21">
        <v>3.4642032332563508E-2</v>
      </c>
      <c r="F42" s="20">
        <v>0.14318706697459585</v>
      </c>
      <c r="G42" s="20">
        <v>0.24711316397228639</v>
      </c>
      <c r="H42" s="21">
        <v>0.49191685912240185</v>
      </c>
      <c r="I42" s="22">
        <v>8.3140877598152418E-2</v>
      </c>
      <c r="J42"/>
      <c r="K42" s="60">
        <f t="shared" si="2"/>
        <v>3.4642032332563508E-2</v>
      </c>
      <c r="L42" s="22">
        <f t="shared" si="3"/>
        <v>0.42494226327944573</v>
      </c>
      <c r="M42"/>
      <c r="N42"/>
      <c r="O42"/>
      <c r="P42"/>
    </row>
    <row r="43" spans="1:16">
      <c r="A43" s="164"/>
      <c r="B43" s="18" t="s">
        <v>115</v>
      </c>
      <c r="C43" s="19">
        <v>566</v>
      </c>
      <c r="D43" s="20">
        <v>0</v>
      </c>
      <c r="E43" s="21">
        <v>1.4134275618374558E-2</v>
      </c>
      <c r="F43" s="20">
        <v>0.13427561837455831</v>
      </c>
      <c r="G43" s="20">
        <v>0.15724381625441697</v>
      </c>
      <c r="H43" s="21">
        <v>0.53886925795053009</v>
      </c>
      <c r="I43" s="22">
        <v>0.15547703180212014</v>
      </c>
      <c r="J43"/>
      <c r="K43" s="60">
        <f t="shared" si="2"/>
        <v>1.4134275618374558E-2</v>
      </c>
      <c r="L43" s="22">
        <f t="shared" si="3"/>
        <v>0.30565371024734983</v>
      </c>
      <c r="M43"/>
      <c r="N43"/>
      <c r="O43"/>
      <c r="P43"/>
    </row>
    <row r="44" spans="1:16">
      <c r="A44" s="165"/>
      <c r="B44" s="23" t="s">
        <v>34</v>
      </c>
      <c r="C44" s="24">
        <v>24</v>
      </c>
      <c r="D44" s="25">
        <v>0</v>
      </c>
      <c r="E44" s="26">
        <v>0</v>
      </c>
      <c r="F44" s="25">
        <v>0.125</v>
      </c>
      <c r="G44" s="25">
        <v>0.20833333333333334</v>
      </c>
      <c r="H44" s="26">
        <v>0.45833333333333331</v>
      </c>
      <c r="I44" s="27">
        <v>0.20833333333333334</v>
      </c>
      <c r="J44"/>
      <c r="K44" s="61">
        <f t="shared" si="2"/>
        <v>0</v>
      </c>
      <c r="L44" s="27">
        <f t="shared" si="3"/>
        <v>0.33333333333333337</v>
      </c>
      <c r="M44"/>
      <c r="N44"/>
      <c r="O44"/>
      <c r="P44"/>
    </row>
    <row r="45" spans="1:16" ht="12" customHeight="1">
      <c r="A45" s="159" t="s">
        <v>90</v>
      </c>
      <c r="B45" s="13" t="s">
        <v>37</v>
      </c>
      <c r="C45" s="14">
        <v>332</v>
      </c>
      <c r="D45" s="15">
        <v>1.2048192771084338E-2</v>
      </c>
      <c r="E45" s="16">
        <v>7.5301204819277115E-2</v>
      </c>
      <c r="F45" s="15">
        <v>0.15963855421686746</v>
      </c>
      <c r="G45" s="15">
        <v>0.25</v>
      </c>
      <c r="H45" s="16">
        <v>0.43373493975903615</v>
      </c>
      <c r="I45" s="17">
        <v>6.9277108433734941E-2</v>
      </c>
      <c r="J45"/>
      <c r="K45" s="59">
        <f t="shared" si="2"/>
        <v>8.7349397590361449E-2</v>
      </c>
      <c r="L45" s="17">
        <f t="shared" si="3"/>
        <v>0.49698795180722888</v>
      </c>
      <c r="M45"/>
      <c r="N45"/>
      <c r="O45"/>
      <c r="P45"/>
    </row>
    <row r="46" spans="1:16">
      <c r="A46" s="160"/>
      <c r="B46" s="18" t="s">
        <v>38</v>
      </c>
      <c r="C46" s="19">
        <v>903</v>
      </c>
      <c r="D46" s="20">
        <v>6.6445182724252493E-3</v>
      </c>
      <c r="E46" s="21">
        <v>3.9867109634551492E-2</v>
      </c>
      <c r="F46" s="20">
        <v>0.18161683277962348</v>
      </c>
      <c r="G46" s="20">
        <v>0.2857142857142857</v>
      </c>
      <c r="H46" s="21">
        <v>0.45293466223698781</v>
      </c>
      <c r="I46" s="22">
        <v>3.3222591362126248E-2</v>
      </c>
      <c r="J46"/>
      <c r="K46" s="60">
        <f t="shared" si="2"/>
        <v>4.6511627906976744E-2</v>
      </c>
      <c r="L46" s="22">
        <f t="shared" si="3"/>
        <v>0.5138427464008859</v>
      </c>
      <c r="M46"/>
      <c r="N46"/>
      <c r="O46"/>
      <c r="P46"/>
    </row>
    <row r="47" spans="1:16">
      <c r="A47" s="161"/>
      <c r="B47" s="18" t="s">
        <v>39</v>
      </c>
      <c r="C47" s="19">
        <v>662</v>
      </c>
      <c r="D47" s="20">
        <v>3.0211480362537764E-3</v>
      </c>
      <c r="E47" s="21">
        <v>4.0785498489425982E-2</v>
      </c>
      <c r="F47" s="20">
        <v>0.19637462235649547</v>
      </c>
      <c r="G47" s="20">
        <v>0.23262839879154079</v>
      </c>
      <c r="H47" s="21">
        <v>0.49697885196374625</v>
      </c>
      <c r="I47" s="22">
        <v>3.0211480362537766E-2</v>
      </c>
      <c r="J47"/>
      <c r="K47" s="60">
        <f t="shared" si="2"/>
        <v>4.3806646525679761E-2</v>
      </c>
      <c r="L47" s="22">
        <f t="shared" si="3"/>
        <v>0.47280966767371602</v>
      </c>
      <c r="M47"/>
      <c r="N47"/>
      <c r="O47"/>
      <c r="P47"/>
    </row>
    <row r="48" spans="1:16">
      <c r="A48" s="159"/>
      <c r="B48" s="18" t="s">
        <v>40</v>
      </c>
      <c r="C48" s="19">
        <v>310</v>
      </c>
      <c r="D48" s="20">
        <v>0</v>
      </c>
      <c r="E48" s="21">
        <v>3.5483870967741936E-2</v>
      </c>
      <c r="F48" s="20">
        <v>0.14193548387096774</v>
      </c>
      <c r="G48" s="20">
        <v>0.26451612903225807</v>
      </c>
      <c r="H48" s="21">
        <v>0.53870967741935483</v>
      </c>
      <c r="I48" s="22">
        <v>1.935483870967742E-2</v>
      </c>
      <c r="J48"/>
      <c r="K48" s="60">
        <f t="shared" si="2"/>
        <v>3.5483870967741936E-2</v>
      </c>
      <c r="L48" s="22">
        <f t="shared" si="3"/>
        <v>0.44193548387096776</v>
      </c>
      <c r="M48"/>
      <c r="N48"/>
      <c r="O48"/>
      <c r="P48"/>
    </row>
    <row r="49" spans="1:16">
      <c r="A49" s="161"/>
      <c r="B49" s="23" t="s">
        <v>34</v>
      </c>
      <c r="C49" s="24">
        <v>16</v>
      </c>
      <c r="D49" s="25">
        <v>0</v>
      </c>
      <c r="E49" s="26">
        <v>0</v>
      </c>
      <c r="F49" s="25">
        <v>0.125</v>
      </c>
      <c r="G49" s="25">
        <v>0.25</v>
      </c>
      <c r="H49" s="26">
        <v>0.375</v>
      </c>
      <c r="I49" s="27">
        <v>0.25</v>
      </c>
      <c r="J49"/>
      <c r="K49" s="61">
        <f t="shared" si="2"/>
        <v>0</v>
      </c>
      <c r="L49" s="27">
        <f t="shared" si="3"/>
        <v>0.375</v>
      </c>
      <c r="M49"/>
      <c r="N49"/>
      <c r="O49"/>
      <c r="P49"/>
    </row>
    <row r="50" spans="1:16" ht="12" customHeight="1">
      <c r="A50" s="163" t="s">
        <v>91</v>
      </c>
      <c r="B50" s="13" t="s">
        <v>41</v>
      </c>
      <c r="C50" s="14">
        <v>1598</v>
      </c>
      <c r="D50" s="15">
        <v>5.0062578222778474E-3</v>
      </c>
      <c r="E50" s="16">
        <v>3.2540675844806008E-2</v>
      </c>
      <c r="F50" s="15">
        <v>0.19336670838548184</v>
      </c>
      <c r="G50" s="15">
        <v>0.25219023779724659</v>
      </c>
      <c r="H50" s="16">
        <v>0.44993742177722151</v>
      </c>
      <c r="I50" s="17">
        <v>6.6958698372966211E-2</v>
      </c>
      <c r="J50"/>
      <c r="K50" s="59">
        <f t="shared" si="2"/>
        <v>3.7546933667083858E-2</v>
      </c>
      <c r="L50" s="17">
        <f t="shared" si="3"/>
        <v>0.48310387984981229</v>
      </c>
      <c r="M50"/>
      <c r="N50"/>
      <c r="O50"/>
      <c r="P50"/>
    </row>
    <row r="51" spans="1:16">
      <c r="A51" s="164"/>
      <c r="B51" s="18" t="s">
        <v>42</v>
      </c>
      <c r="C51" s="19">
        <v>455</v>
      </c>
      <c r="D51" s="20">
        <v>4.3956043956043956E-3</v>
      </c>
      <c r="E51" s="21">
        <v>5.2747252747252747E-2</v>
      </c>
      <c r="F51" s="20">
        <v>8.5714285714285715E-2</v>
      </c>
      <c r="G51" s="20">
        <v>0.21978021978021978</v>
      </c>
      <c r="H51" s="21">
        <v>0.56483516483516483</v>
      </c>
      <c r="I51" s="22">
        <v>7.2527472527472533E-2</v>
      </c>
      <c r="J51"/>
      <c r="K51" s="60">
        <f t="shared" si="2"/>
        <v>5.7142857142857141E-2</v>
      </c>
      <c r="L51" s="22">
        <f t="shared" si="3"/>
        <v>0.36263736263736263</v>
      </c>
      <c r="M51"/>
      <c r="N51"/>
      <c r="O51"/>
      <c r="P51"/>
    </row>
    <row r="52" spans="1:16">
      <c r="A52" s="165"/>
      <c r="B52" s="18" t="s">
        <v>43</v>
      </c>
      <c r="C52" s="19">
        <v>1174</v>
      </c>
      <c r="D52" s="20">
        <v>1.7035775127768314E-3</v>
      </c>
      <c r="E52" s="21">
        <v>3.7478705281090291E-2</v>
      </c>
      <c r="F52" s="20">
        <v>0.15587734241908008</v>
      </c>
      <c r="G52" s="20">
        <v>0.23339011925042588</v>
      </c>
      <c r="H52" s="21">
        <v>0.51107325383304936</v>
      </c>
      <c r="I52" s="22">
        <v>6.0477001703577511E-2</v>
      </c>
      <c r="J52"/>
      <c r="K52" s="60">
        <f t="shared" si="2"/>
        <v>3.9182282793867124E-2</v>
      </c>
      <c r="L52" s="22">
        <f t="shared" si="3"/>
        <v>0.42844974446337308</v>
      </c>
      <c r="M52"/>
      <c r="N52"/>
      <c r="O52"/>
      <c r="P52"/>
    </row>
    <row r="53" spans="1:16">
      <c r="A53" s="166"/>
      <c r="B53" s="23" t="s">
        <v>34</v>
      </c>
      <c r="C53" s="24">
        <v>19</v>
      </c>
      <c r="D53" s="25">
        <v>0</v>
      </c>
      <c r="E53" s="26">
        <v>0.10526315789473684</v>
      </c>
      <c r="F53" s="25">
        <v>0.15789473684210525</v>
      </c>
      <c r="G53" s="25">
        <v>0.26315789473684209</v>
      </c>
      <c r="H53" s="26">
        <v>0.42105263157894735</v>
      </c>
      <c r="I53" s="27">
        <v>5.2631578947368418E-2</v>
      </c>
      <c r="J53"/>
      <c r="K53" s="61">
        <f t="shared" si="2"/>
        <v>0.10526315789473684</v>
      </c>
      <c r="L53" s="27">
        <f t="shared" si="3"/>
        <v>0.52631578947368418</v>
      </c>
      <c r="M53"/>
      <c r="N53"/>
      <c r="O53"/>
      <c r="P53"/>
    </row>
    <row r="54" spans="1:16" ht="12" customHeight="1">
      <c r="A54" s="159" t="s">
        <v>92</v>
      </c>
      <c r="B54" s="13" t="s">
        <v>44</v>
      </c>
      <c r="C54" s="14">
        <v>88</v>
      </c>
      <c r="D54" s="15">
        <v>0</v>
      </c>
      <c r="E54" s="16">
        <v>3.4090909090909088E-2</v>
      </c>
      <c r="F54" s="15">
        <v>0.18181818181818182</v>
      </c>
      <c r="G54" s="15">
        <v>0.22727272727272727</v>
      </c>
      <c r="H54" s="16">
        <v>0.53409090909090906</v>
      </c>
      <c r="I54" s="17">
        <v>2.2727272727272728E-2</v>
      </c>
      <c r="J54"/>
      <c r="K54" s="59">
        <f t="shared" si="2"/>
        <v>3.4090909090909088E-2</v>
      </c>
      <c r="L54" s="17">
        <f t="shared" si="3"/>
        <v>0.44318181818181818</v>
      </c>
      <c r="M54"/>
      <c r="N54"/>
      <c r="O54"/>
      <c r="P54"/>
    </row>
    <row r="55" spans="1:16">
      <c r="A55" s="160"/>
      <c r="B55" s="18" t="s">
        <v>45</v>
      </c>
      <c r="C55" s="19">
        <v>242</v>
      </c>
      <c r="D55" s="20">
        <v>0</v>
      </c>
      <c r="E55" s="21">
        <v>6.1983471074380167E-2</v>
      </c>
      <c r="F55" s="20">
        <v>0.15702479338842976</v>
      </c>
      <c r="G55" s="20">
        <v>0.16942148760330578</v>
      </c>
      <c r="H55" s="21">
        <v>0.5950413223140496</v>
      </c>
      <c r="I55" s="22">
        <v>1.6528925619834711E-2</v>
      </c>
      <c r="J55"/>
      <c r="K55" s="60">
        <f t="shared" si="2"/>
        <v>6.1983471074380167E-2</v>
      </c>
      <c r="L55" s="22">
        <f t="shared" si="3"/>
        <v>0.38842975206611569</v>
      </c>
      <c r="M55"/>
      <c r="N55"/>
      <c r="O55"/>
      <c r="P55"/>
    </row>
    <row r="56" spans="1:16">
      <c r="A56" s="161"/>
      <c r="B56" s="18" t="s">
        <v>46</v>
      </c>
      <c r="C56" s="19">
        <v>1285</v>
      </c>
      <c r="D56" s="20">
        <v>3.1128404669260703E-3</v>
      </c>
      <c r="E56" s="21">
        <v>3.8910505836575876E-2</v>
      </c>
      <c r="F56" s="20">
        <v>0.13073929961089495</v>
      </c>
      <c r="G56" s="20">
        <v>0.2396887159533074</v>
      </c>
      <c r="H56" s="21">
        <v>0.51284046692606999</v>
      </c>
      <c r="I56" s="22">
        <v>7.4708171206225679E-2</v>
      </c>
      <c r="J56"/>
      <c r="K56" s="60">
        <f t="shared" si="2"/>
        <v>4.2023346303501949E-2</v>
      </c>
      <c r="L56" s="22">
        <f t="shared" si="3"/>
        <v>0.41245136186770426</v>
      </c>
      <c r="M56"/>
      <c r="N56"/>
      <c r="O56"/>
      <c r="P56"/>
    </row>
    <row r="57" spans="1:16" ht="12.5" thickBot="1">
      <c r="A57" s="162"/>
      <c r="B57" s="33" t="s">
        <v>34</v>
      </c>
      <c r="C57" s="34">
        <v>14</v>
      </c>
      <c r="D57" s="35">
        <v>0</v>
      </c>
      <c r="E57" s="36">
        <v>0</v>
      </c>
      <c r="F57" s="35">
        <v>0</v>
      </c>
      <c r="G57" s="35">
        <v>0.35714285714285715</v>
      </c>
      <c r="H57" s="36">
        <v>0.5</v>
      </c>
      <c r="I57" s="37">
        <v>0.14285714285714285</v>
      </c>
      <c r="J57"/>
      <c r="K57" s="63">
        <f t="shared" si="2"/>
        <v>0</v>
      </c>
      <c r="L57" s="37">
        <f t="shared" si="3"/>
        <v>0.35714285714285715</v>
      </c>
      <c r="M57"/>
      <c r="N57"/>
      <c r="O57"/>
      <c r="P57"/>
    </row>
  </sheetData>
  <mergeCells count="13">
    <mergeCell ref="A6:A13"/>
    <mergeCell ref="A1:M1"/>
    <mergeCell ref="A5:B5"/>
    <mergeCell ref="A3:B4"/>
    <mergeCell ref="C3:C4"/>
    <mergeCell ref="I3:I4"/>
    <mergeCell ref="A54:A57"/>
    <mergeCell ref="A14:A16"/>
    <mergeCell ref="A17:A22"/>
    <mergeCell ref="A23:A35"/>
    <mergeCell ref="A36:A44"/>
    <mergeCell ref="A45:A49"/>
    <mergeCell ref="A50:A53"/>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P57"/>
  <sheetViews>
    <sheetView workbookViewId="0">
      <pane ySplit="4" topLeftCell="A5" activePane="bottomLeft" state="frozen"/>
      <selection activeCell="C5" sqref="C5:I57"/>
      <selection pane="bottomLeft" sqref="A1:M1"/>
    </sheetView>
  </sheetViews>
  <sheetFormatPr defaultColWidth="9.09765625" defaultRowHeight="12"/>
  <cols>
    <col min="1" max="1" width="6.8984375" style="2" customWidth="1"/>
    <col min="2" max="2" width="22" style="2" customWidth="1"/>
    <col min="3" max="3" width="7.59765625" style="2" customWidth="1"/>
    <col min="4" max="9" width="9.09765625" style="2"/>
    <col min="10" max="10" width="3.59765625" style="2" customWidth="1"/>
    <col min="11" max="16384" width="9.09765625" style="2"/>
  </cols>
  <sheetData>
    <row r="1" spans="1:16" customFormat="1" ht="36.75" customHeight="1" thickBot="1">
      <c r="A1" s="180" t="s">
        <v>376</v>
      </c>
      <c r="B1" s="181"/>
      <c r="C1" s="181"/>
      <c r="D1" s="181"/>
      <c r="E1" s="181"/>
      <c r="F1" s="181"/>
      <c r="G1" s="181"/>
      <c r="H1" s="181"/>
      <c r="I1" s="181"/>
      <c r="J1" s="181"/>
      <c r="K1" s="181"/>
      <c r="L1" s="181"/>
      <c r="M1" s="182"/>
    </row>
    <row r="2" spans="1:16" ht="13.5" customHeight="1" thickBot="1"/>
    <row r="3" spans="1:16" s="5" customFormat="1" ht="12" customHeight="1">
      <c r="A3" s="172"/>
      <c r="B3" s="173"/>
      <c r="C3" s="176" t="s">
        <v>181</v>
      </c>
      <c r="D3" s="41">
        <v>1</v>
      </c>
      <c r="E3" s="46">
        <v>2</v>
      </c>
      <c r="F3" s="46">
        <v>3</v>
      </c>
      <c r="G3" s="46">
        <v>4</v>
      </c>
      <c r="H3" s="46">
        <v>5</v>
      </c>
      <c r="I3" s="194" t="s">
        <v>182</v>
      </c>
      <c r="J3" s="47"/>
      <c r="K3" s="48" t="s">
        <v>183</v>
      </c>
      <c r="L3" s="49" t="s">
        <v>184</v>
      </c>
    </row>
    <row r="4" spans="1:16" s="5" customFormat="1" ht="84.5" thickBot="1">
      <c r="A4" s="174"/>
      <c r="B4" s="175"/>
      <c r="C4" s="177"/>
      <c r="D4" s="50" t="s">
        <v>127</v>
      </c>
      <c r="E4" s="51" t="s">
        <v>185</v>
      </c>
      <c r="F4" s="51" t="s">
        <v>126</v>
      </c>
      <c r="G4" s="51" t="s">
        <v>125</v>
      </c>
      <c r="H4" s="51" t="s">
        <v>124</v>
      </c>
      <c r="I4" s="195"/>
      <c r="J4" s="47"/>
      <c r="K4" s="54" t="s">
        <v>159</v>
      </c>
      <c r="L4" s="55" t="s">
        <v>160</v>
      </c>
    </row>
    <row r="5" spans="1:16" ht="12.5" thickBot="1">
      <c r="A5" s="167" t="s">
        <v>82</v>
      </c>
      <c r="B5" s="168"/>
      <c r="C5" s="9">
        <v>3246</v>
      </c>
      <c r="D5" s="10">
        <v>2.4645717806531116E-3</v>
      </c>
      <c r="E5" s="11">
        <v>2.0332717190388171E-2</v>
      </c>
      <c r="F5" s="10">
        <v>0.1478743068391867</v>
      </c>
      <c r="G5" s="10">
        <v>0.24491682070240295</v>
      </c>
      <c r="H5" s="11">
        <v>0.52002464571780649</v>
      </c>
      <c r="I5" s="12">
        <v>6.4386937769562544E-2</v>
      </c>
      <c r="J5"/>
      <c r="K5" s="58">
        <f t="shared" ref="K5:K35" si="0">SUM(D5:E5)</f>
        <v>2.2797288971041281E-2</v>
      </c>
      <c r="L5" s="12">
        <f t="shared" ref="L5:L35" si="1">SUM(D5:G5)</f>
        <v>0.4155884165126309</v>
      </c>
      <c r="M5"/>
      <c r="N5"/>
      <c r="O5"/>
      <c r="P5"/>
    </row>
    <row r="6" spans="1:16" ht="12" customHeight="1">
      <c r="A6" s="163" t="s">
        <v>83</v>
      </c>
      <c r="B6" s="13" t="s">
        <v>27</v>
      </c>
      <c r="C6" s="14">
        <v>788</v>
      </c>
      <c r="D6" s="15">
        <v>0</v>
      </c>
      <c r="E6" s="16">
        <v>2.030456852791878E-2</v>
      </c>
      <c r="F6" s="15">
        <v>0.15228426395939088</v>
      </c>
      <c r="G6" s="15">
        <v>0.24111675126903553</v>
      </c>
      <c r="H6" s="16">
        <v>0.54822335025380708</v>
      </c>
      <c r="I6" s="17">
        <v>3.8071065989847719E-2</v>
      </c>
      <c r="J6"/>
      <c r="K6" s="59">
        <f t="shared" si="0"/>
        <v>2.030456852791878E-2</v>
      </c>
      <c r="L6" s="17">
        <f t="shared" si="1"/>
        <v>0.4137055837563452</v>
      </c>
      <c r="M6"/>
      <c r="N6"/>
      <c r="O6"/>
      <c r="P6"/>
    </row>
    <row r="7" spans="1:16">
      <c r="A7" s="164"/>
      <c r="B7" s="18" t="s">
        <v>28</v>
      </c>
      <c r="C7" s="19">
        <v>748</v>
      </c>
      <c r="D7" s="20">
        <v>5.3475935828877002E-3</v>
      </c>
      <c r="E7" s="21">
        <v>1.3368983957219251E-2</v>
      </c>
      <c r="F7" s="20">
        <v>0.15240641711229946</v>
      </c>
      <c r="G7" s="20">
        <v>0.28609625668449196</v>
      </c>
      <c r="H7" s="21">
        <v>0.48663101604278075</v>
      </c>
      <c r="I7" s="22">
        <v>5.6149732620320858E-2</v>
      </c>
      <c r="J7"/>
      <c r="K7" s="60">
        <f t="shared" si="0"/>
        <v>1.871657754010695E-2</v>
      </c>
      <c r="L7" s="22">
        <f t="shared" si="1"/>
        <v>0.45721925133689834</v>
      </c>
      <c r="M7"/>
      <c r="N7"/>
      <c r="O7"/>
      <c r="P7"/>
    </row>
    <row r="8" spans="1:16">
      <c r="A8" s="164"/>
      <c r="B8" s="18" t="s">
        <v>29</v>
      </c>
      <c r="C8" s="19">
        <v>350</v>
      </c>
      <c r="D8" s="20">
        <v>5.7142857142857143E-3</v>
      </c>
      <c r="E8" s="21">
        <v>1.7142857142857144E-2</v>
      </c>
      <c r="F8" s="20">
        <v>0.14285714285714285</v>
      </c>
      <c r="G8" s="20">
        <v>0.25142857142857145</v>
      </c>
      <c r="H8" s="21">
        <v>0.52571428571428569</v>
      </c>
      <c r="I8" s="22">
        <v>5.7142857142857141E-2</v>
      </c>
      <c r="J8"/>
      <c r="K8" s="60">
        <f t="shared" si="0"/>
        <v>2.2857142857142857E-2</v>
      </c>
      <c r="L8" s="22">
        <f t="shared" si="1"/>
        <v>0.41714285714285715</v>
      </c>
      <c r="M8"/>
      <c r="N8"/>
      <c r="O8"/>
      <c r="P8"/>
    </row>
    <row r="9" spans="1:16">
      <c r="A9" s="164"/>
      <c r="B9" s="18" t="s">
        <v>30</v>
      </c>
      <c r="C9" s="19">
        <v>558</v>
      </c>
      <c r="D9" s="20">
        <v>0</v>
      </c>
      <c r="E9" s="21">
        <v>3.5842293906810034E-2</v>
      </c>
      <c r="F9" s="20">
        <v>0.13620071684587814</v>
      </c>
      <c r="G9" s="20">
        <v>0.22939068100358423</v>
      </c>
      <c r="H9" s="21">
        <v>0.5268817204301075</v>
      </c>
      <c r="I9" s="22">
        <v>7.1684587813620068E-2</v>
      </c>
      <c r="J9"/>
      <c r="K9" s="60">
        <f t="shared" si="0"/>
        <v>3.5842293906810034E-2</v>
      </c>
      <c r="L9" s="22">
        <f t="shared" si="1"/>
        <v>0.40143369175627241</v>
      </c>
      <c r="M9"/>
      <c r="N9"/>
      <c r="O9"/>
      <c r="P9"/>
    </row>
    <row r="10" spans="1:16">
      <c r="A10" s="164"/>
      <c r="B10" s="18" t="s">
        <v>31</v>
      </c>
      <c r="C10" s="19">
        <v>350</v>
      </c>
      <c r="D10" s="20">
        <v>0</v>
      </c>
      <c r="E10" s="21">
        <v>1.7142857142857144E-2</v>
      </c>
      <c r="F10" s="20">
        <v>0.17714285714285713</v>
      </c>
      <c r="G10" s="20">
        <v>0.25142857142857145</v>
      </c>
      <c r="H10" s="21">
        <v>0.46857142857142858</v>
      </c>
      <c r="I10" s="22">
        <v>8.5714285714285715E-2</v>
      </c>
      <c r="J10"/>
      <c r="K10" s="60">
        <f t="shared" si="0"/>
        <v>1.7142857142857144E-2</v>
      </c>
      <c r="L10" s="22">
        <f t="shared" si="1"/>
        <v>0.44571428571428573</v>
      </c>
      <c r="M10"/>
      <c r="N10"/>
      <c r="O10"/>
      <c r="P10"/>
    </row>
    <row r="11" spans="1:16">
      <c r="A11" s="164"/>
      <c r="B11" s="18" t="s">
        <v>32</v>
      </c>
      <c r="C11" s="19">
        <v>330</v>
      </c>
      <c r="D11" s="20">
        <v>6.0606060606060606E-3</v>
      </c>
      <c r="E11" s="21">
        <v>1.2121212121212121E-2</v>
      </c>
      <c r="F11" s="20">
        <v>0.10909090909090909</v>
      </c>
      <c r="G11" s="20">
        <v>0.2</v>
      </c>
      <c r="H11" s="21">
        <v>0.5696969696969697</v>
      </c>
      <c r="I11" s="22">
        <v>0.10303030303030303</v>
      </c>
      <c r="J11"/>
      <c r="K11" s="60">
        <f t="shared" si="0"/>
        <v>1.8181818181818181E-2</v>
      </c>
      <c r="L11" s="22">
        <f t="shared" si="1"/>
        <v>0.32727272727272727</v>
      </c>
      <c r="M11"/>
      <c r="N11"/>
      <c r="O11"/>
      <c r="P11"/>
    </row>
    <row r="12" spans="1:16">
      <c r="A12" s="164"/>
      <c r="B12" s="18" t="s">
        <v>33</v>
      </c>
      <c r="C12" s="19">
        <v>110</v>
      </c>
      <c r="D12" s="20">
        <v>0</v>
      </c>
      <c r="E12" s="21">
        <v>3.6363636363636362E-2</v>
      </c>
      <c r="F12" s="20">
        <v>0.19090909090909092</v>
      </c>
      <c r="G12" s="20">
        <v>0.17272727272727273</v>
      </c>
      <c r="H12" s="21">
        <v>0.5</v>
      </c>
      <c r="I12" s="22">
        <v>0.1</v>
      </c>
      <c r="J12"/>
      <c r="K12" s="60">
        <f t="shared" si="0"/>
        <v>3.6363636363636362E-2</v>
      </c>
      <c r="L12" s="22">
        <f t="shared" si="1"/>
        <v>0.4</v>
      </c>
      <c r="M12"/>
      <c r="N12"/>
      <c r="O12"/>
      <c r="P12"/>
    </row>
    <row r="13" spans="1:16">
      <c r="A13" s="165"/>
      <c r="B13" s="23" t="s">
        <v>34</v>
      </c>
      <c r="C13" s="24">
        <v>12</v>
      </c>
      <c r="D13" s="25">
        <v>0</v>
      </c>
      <c r="E13" s="26">
        <v>0</v>
      </c>
      <c r="F13" s="25">
        <v>8.3333333333333329E-2</v>
      </c>
      <c r="G13" s="25">
        <v>0.16666666666666666</v>
      </c>
      <c r="H13" s="26">
        <v>0.58333333333333337</v>
      </c>
      <c r="I13" s="27">
        <v>0.16666666666666666</v>
      </c>
      <c r="J13"/>
      <c r="K13" s="61">
        <f t="shared" si="0"/>
        <v>0</v>
      </c>
      <c r="L13" s="27">
        <f t="shared" si="1"/>
        <v>0.25</v>
      </c>
      <c r="M13"/>
      <c r="N13"/>
      <c r="O13"/>
      <c r="P13"/>
    </row>
    <row r="14" spans="1:16">
      <c r="A14" s="163" t="s">
        <v>84</v>
      </c>
      <c r="B14" s="13" t="s">
        <v>85</v>
      </c>
      <c r="C14" s="19">
        <v>1490</v>
      </c>
      <c r="D14" s="20">
        <v>5.3691275167785232E-3</v>
      </c>
      <c r="E14" s="21">
        <v>2.2818791946308724E-2</v>
      </c>
      <c r="F14" s="20">
        <v>0.14496644295302014</v>
      </c>
      <c r="G14" s="20">
        <v>0.25167785234899331</v>
      </c>
      <c r="H14" s="21">
        <v>0.51610738255033561</v>
      </c>
      <c r="I14" s="22">
        <v>5.9060402684563758E-2</v>
      </c>
      <c r="J14"/>
      <c r="K14" s="60">
        <f t="shared" si="0"/>
        <v>2.8187919463087248E-2</v>
      </c>
      <c r="L14" s="22">
        <f t="shared" si="1"/>
        <v>0.42483221476510069</v>
      </c>
      <c r="M14"/>
      <c r="N14"/>
      <c r="O14"/>
      <c r="P14"/>
    </row>
    <row r="15" spans="1:16">
      <c r="A15" s="164"/>
      <c r="B15" s="18" t="s">
        <v>86</v>
      </c>
      <c r="C15" s="19">
        <v>1737</v>
      </c>
      <c r="D15" s="20">
        <v>0</v>
      </c>
      <c r="E15" s="21">
        <v>1.8422567645365574E-2</v>
      </c>
      <c r="F15" s="20">
        <v>0.15025906735751296</v>
      </c>
      <c r="G15" s="20">
        <v>0.2406447898675878</v>
      </c>
      <c r="H15" s="21">
        <v>0.52101324122049508</v>
      </c>
      <c r="I15" s="22">
        <v>6.9660333909038571E-2</v>
      </c>
      <c r="J15"/>
      <c r="K15" s="60">
        <f t="shared" si="0"/>
        <v>1.8422567645365574E-2</v>
      </c>
      <c r="L15" s="22">
        <f t="shared" si="1"/>
        <v>0.40932642487046633</v>
      </c>
      <c r="M15"/>
      <c r="N15"/>
      <c r="O15"/>
      <c r="P15"/>
    </row>
    <row r="16" spans="1:16">
      <c r="A16" s="165"/>
      <c r="B16" s="23" t="s">
        <v>19</v>
      </c>
      <c r="C16" s="24">
        <v>19</v>
      </c>
      <c r="D16" s="25">
        <v>0</v>
      </c>
      <c r="E16" s="26">
        <v>0</v>
      </c>
      <c r="F16" s="25">
        <v>0.15789473684210525</v>
      </c>
      <c r="G16" s="25">
        <v>0.10526315789473684</v>
      </c>
      <c r="H16" s="26">
        <v>0.73684210526315785</v>
      </c>
      <c r="I16" s="27">
        <v>0</v>
      </c>
      <c r="J16"/>
      <c r="K16" s="61">
        <f t="shared" si="0"/>
        <v>0</v>
      </c>
      <c r="L16" s="27">
        <f t="shared" si="1"/>
        <v>0.26315789473684209</v>
      </c>
      <c r="M16"/>
      <c r="N16"/>
      <c r="O16"/>
      <c r="P16"/>
    </row>
    <row r="17" spans="1:16" ht="12" customHeight="1">
      <c r="A17" s="163" t="s">
        <v>87</v>
      </c>
      <c r="B17" s="28" t="s">
        <v>18</v>
      </c>
      <c r="C17" s="29">
        <v>463</v>
      </c>
      <c r="D17" s="30">
        <v>4.3196544276457886E-3</v>
      </c>
      <c r="E17" s="31">
        <v>3.0237580993520519E-2</v>
      </c>
      <c r="F17" s="30">
        <v>9.5032397408207347E-2</v>
      </c>
      <c r="G17" s="30">
        <v>0.21598272138228941</v>
      </c>
      <c r="H17" s="31">
        <v>0.63930885529157666</v>
      </c>
      <c r="I17" s="32">
        <v>1.511879049676026E-2</v>
      </c>
      <c r="J17"/>
      <c r="K17" s="62">
        <f t="shared" si="0"/>
        <v>3.4557235421166309E-2</v>
      </c>
      <c r="L17" s="32">
        <f t="shared" si="1"/>
        <v>0.3455723542116631</v>
      </c>
      <c r="M17"/>
      <c r="N17"/>
      <c r="O17"/>
      <c r="P17"/>
    </row>
    <row r="18" spans="1:16">
      <c r="A18" s="165"/>
      <c r="B18" s="18" t="s">
        <v>98</v>
      </c>
      <c r="C18" s="19">
        <v>837</v>
      </c>
      <c r="D18" s="20">
        <v>2.3894862604540022E-3</v>
      </c>
      <c r="E18" s="21">
        <v>1.9115890083632018E-2</v>
      </c>
      <c r="F18" s="20">
        <v>0.14217443249701314</v>
      </c>
      <c r="G18" s="20">
        <v>0.2712066905615293</v>
      </c>
      <c r="H18" s="21">
        <v>0.53524492234169652</v>
      </c>
      <c r="I18" s="22">
        <v>2.986857825567503E-2</v>
      </c>
      <c r="J18"/>
      <c r="K18" s="60">
        <f t="shared" si="0"/>
        <v>2.150537634408602E-2</v>
      </c>
      <c r="L18" s="22">
        <f t="shared" si="1"/>
        <v>0.43488649940262847</v>
      </c>
      <c r="M18"/>
      <c r="N18"/>
      <c r="O18"/>
      <c r="P18"/>
    </row>
    <row r="19" spans="1:16">
      <c r="A19" s="163"/>
      <c r="B19" s="18" t="s">
        <v>99</v>
      </c>
      <c r="C19" s="19">
        <v>969</v>
      </c>
      <c r="D19" s="20">
        <v>0</v>
      </c>
      <c r="E19" s="21">
        <v>2.2703818369453045E-2</v>
      </c>
      <c r="F19" s="20">
        <v>0.1826625386996904</v>
      </c>
      <c r="G19" s="20">
        <v>0.28379772961816307</v>
      </c>
      <c r="H19" s="21">
        <v>0.47162022703818368</v>
      </c>
      <c r="I19" s="22">
        <v>3.9215686274509803E-2</v>
      </c>
      <c r="J19"/>
      <c r="K19" s="60">
        <f t="shared" si="0"/>
        <v>2.2703818369453045E-2</v>
      </c>
      <c r="L19" s="22">
        <f t="shared" si="1"/>
        <v>0.48916408668730649</v>
      </c>
      <c r="M19"/>
      <c r="N19"/>
      <c r="O19"/>
      <c r="P19"/>
    </row>
    <row r="20" spans="1:16">
      <c r="A20" s="164"/>
      <c r="B20" s="18" t="s">
        <v>100</v>
      </c>
      <c r="C20" s="19">
        <v>675</v>
      </c>
      <c r="D20" s="20">
        <v>2.9629629629629628E-3</v>
      </c>
      <c r="E20" s="21">
        <v>1.7777777777777778E-2</v>
      </c>
      <c r="F20" s="20">
        <v>0.14814814814814814</v>
      </c>
      <c r="G20" s="20">
        <v>0.22222222222222221</v>
      </c>
      <c r="H20" s="21">
        <v>0.49185185185185187</v>
      </c>
      <c r="I20" s="22">
        <v>0.11703703703703704</v>
      </c>
      <c r="J20"/>
      <c r="K20" s="60">
        <f t="shared" si="0"/>
        <v>2.074074074074074E-2</v>
      </c>
      <c r="L20" s="22">
        <f t="shared" si="1"/>
        <v>0.39111111111111108</v>
      </c>
      <c r="M20"/>
      <c r="N20"/>
      <c r="O20"/>
      <c r="P20"/>
    </row>
    <row r="21" spans="1:16">
      <c r="A21" s="164"/>
      <c r="B21" s="18" t="s">
        <v>101</v>
      </c>
      <c r="C21" s="19">
        <v>287</v>
      </c>
      <c r="D21" s="20">
        <v>6.9686411149825784E-3</v>
      </c>
      <c r="E21" s="21">
        <v>6.9686411149825784E-3</v>
      </c>
      <c r="F21" s="20">
        <v>0.1289198606271777</v>
      </c>
      <c r="G21" s="20">
        <v>0.13588850174216027</v>
      </c>
      <c r="H21" s="21">
        <v>0.51567944250871078</v>
      </c>
      <c r="I21" s="22">
        <v>0.20557491289198607</v>
      </c>
      <c r="J21"/>
      <c r="K21" s="60">
        <f t="shared" si="0"/>
        <v>1.3937282229965157E-2</v>
      </c>
      <c r="L21" s="22">
        <f t="shared" si="1"/>
        <v>0.27874564459930312</v>
      </c>
      <c r="M21"/>
      <c r="N21"/>
      <c r="O21"/>
      <c r="P21"/>
    </row>
    <row r="22" spans="1:16">
      <c r="A22" s="165"/>
      <c r="B22" s="23" t="s">
        <v>34</v>
      </c>
      <c r="C22" s="24">
        <v>15</v>
      </c>
      <c r="D22" s="25">
        <v>0</v>
      </c>
      <c r="E22" s="26">
        <v>0</v>
      </c>
      <c r="F22" s="25">
        <v>0.2</v>
      </c>
      <c r="G22" s="25">
        <v>0.26666666666666666</v>
      </c>
      <c r="H22" s="26">
        <v>0.46666666666666667</v>
      </c>
      <c r="I22" s="27">
        <v>6.6666666666666666E-2</v>
      </c>
      <c r="J22"/>
      <c r="K22" s="61">
        <f t="shared" si="0"/>
        <v>0</v>
      </c>
      <c r="L22" s="27">
        <f t="shared" si="1"/>
        <v>0.46666666666666667</v>
      </c>
      <c r="M22"/>
      <c r="N22"/>
      <c r="O22"/>
      <c r="P22"/>
    </row>
    <row r="23" spans="1:16" ht="12" customHeight="1">
      <c r="A23" s="163" t="s">
        <v>88</v>
      </c>
      <c r="B23" s="28" t="s">
        <v>20</v>
      </c>
      <c r="C23" s="14">
        <v>217</v>
      </c>
      <c r="D23" s="15">
        <v>9.2165898617511521E-3</v>
      </c>
      <c r="E23" s="16">
        <v>2.7649769585253458E-2</v>
      </c>
      <c r="F23" s="15">
        <v>5.5299539170506916E-2</v>
      </c>
      <c r="G23" s="15">
        <v>0.25806451612903225</v>
      </c>
      <c r="H23" s="16">
        <v>0.63594470046082952</v>
      </c>
      <c r="I23" s="17">
        <v>1.3824884792626729E-2</v>
      </c>
      <c r="J23"/>
      <c r="K23" s="59">
        <f t="shared" si="0"/>
        <v>3.6866359447004608E-2</v>
      </c>
      <c r="L23" s="17">
        <f t="shared" si="1"/>
        <v>0.35023041474654376</v>
      </c>
      <c r="M23"/>
      <c r="N23"/>
      <c r="O23"/>
      <c r="P23"/>
    </row>
    <row r="24" spans="1:16">
      <c r="A24" s="164"/>
      <c r="B24" s="18" t="s">
        <v>102</v>
      </c>
      <c r="C24" s="19">
        <v>357</v>
      </c>
      <c r="D24" s="20">
        <v>5.6022408963585435E-3</v>
      </c>
      <c r="E24" s="21">
        <v>2.2408963585434174E-2</v>
      </c>
      <c r="F24" s="20">
        <v>0.11484593837535013</v>
      </c>
      <c r="G24" s="20">
        <v>0.27731092436974791</v>
      </c>
      <c r="H24" s="21">
        <v>0.5490196078431373</v>
      </c>
      <c r="I24" s="22">
        <v>3.081232492997199E-2</v>
      </c>
      <c r="J24"/>
      <c r="K24" s="60">
        <f t="shared" si="0"/>
        <v>2.8011204481792718E-2</v>
      </c>
      <c r="L24" s="22">
        <f t="shared" si="1"/>
        <v>0.42016806722689076</v>
      </c>
      <c r="M24"/>
      <c r="N24"/>
      <c r="O24"/>
      <c r="P24"/>
    </row>
    <row r="25" spans="1:16">
      <c r="A25" s="165"/>
      <c r="B25" s="18" t="s">
        <v>103</v>
      </c>
      <c r="C25" s="19">
        <v>429</v>
      </c>
      <c r="D25" s="20">
        <v>0</v>
      </c>
      <c r="E25" s="21">
        <v>1.8648018648018648E-2</v>
      </c>
      <c r="F25" s="20">
        <v>0.17948717948717949</v>
      </c>
      <c r="G25" s="20">
        <v>0.2703962703962704</v>
      </c>
      <c r="H25" s="21">
        <v>0.47552447552447552</v>
      </c>
      <c r="I25" s="22">
        <v>5.5944055944055944E-2</v>
      </c>
      <c r="J25"/>
      <c r="K25" s="60">
        <f t="shared" si="0"/>
        <v>1.8648018648018648E-2</v>
      </c>
      <c r="L25" s="22">
        <f t="shared" si="1"/>
        <v>0.46853146853146854</v>
      </c>
      <c r="M25"/>
      <c r="N25"/>
      <c r="O25"/>
      <c r="P25"/>
    </row>
    <row r="26" spans="1:16">
      <c r="A26" s="163"/>
      <c r="B26" s="18" t="s">
        <v>104</v>
      </c>
      <c r="C26" s="19">
        <v>344</v>
      </c>
      <c r="D26" s="20">
        <v>5.8139534883720929E-3</v>
      </c>
      <c r="E26" s="21">
        <v>2.9069767441860465E-2</v>
      </c>
      <c r="F26" s="20">
        <v>0.16860465116279069</v>
      </c>
      <c r="G26" s="20">
        <v>0.22383720930232559</v>
      </c>
      <c r="H26" s="21">
        <v>0.47674418604651164</v>
      </c>
      <c r="I26" s="22">
        <v>9.5930232558139539E-2</v>
      </c>
      <c r="J26"/>
      <c r="K26" s="60">
        <f t="shared" si="0"/>
        <v>3.4883720930232558E-2</v>
      </c>
      <c r="L26" s="22">
        <f t="shared" si="1"/>
        <v>0.42732558139534882</v>
      </c>
      <c r="M26"/>
      <c r="N26"/>
      <c r="O26"/>
      <c r="P26"/>
    </row>
    <row r="27" spans="1:16">
      <c r="A27" s="164"/>
      <c r="B27" s="18" t="s">
        <v>105</v>
      </c>
      <c r="C27" s="19">
        <v>141</v>
      </c>
      <c r="D27" s="20">
        <v>1.4184397163120567E-2</v>
      </c>
      <c r="E27" s="21">
        <v>1.4184397163120567E-2</v>
      </c>
      <c r="F27" s="20">
        <v>0.18439716312056736</v>
      </c>
      <c r="G27" s="20">
        <v>0.19148936170212766</v>
      </c>
      <c r="H27" s="21">
        <v>0.47517730496453903</v>
      </c>
      <c r="I27" s="22">
        <v>0.12056737588652482</v>
      </c>
      <c r="J27"/>
      <c r="K27" s="60">
        <f t="shared" si="0"/>
        <v>2.8368794326241134E-2</v>
      </c>
      <c r="L27" s="22">
        <f t="shared" si="1"/>
        <v>0.40425531914893614</v>
      </c>
      <c r="M27"/>
      <c r="N27"/>
      <c r="O27"/>
      <c r="P27"/>
    </row>
    <row r="28" spans="1:16">
      <c r="A28" s="164"/>
      <c r="B28" s="18" t="s">
        <v>21</v>
      </c>
      <c r="C28" s="19">
        <v>2</v>
      </c>
      <c r="D28" s="20">
        <v>0</v>
      </c>
      <c r="E28" s="21">
        <v>0</v>
      </c>
      <c r="F28" s="20">
        <v>1</v>
      </c>
      <c r="G28" s="20">
        <v>0</v>
      </c>
      <c r="H28" s="21">
        <v>0</v>
      </c>
      <c r="I28" s="22">
        <v>0</v>
      </c>
      <c r="J28"/>
      <c r="K28" s="60">
        <f t="shared" si="0"/>
        <v>0</v>
      </c>
      <c r="L28" s="22">
        <f t="shared" si="1"/>
        <v>1</v>
      </c>
      <c r="M28"/>
      <c r="N28"/>
      <c r="O28"/>
      <c r="P28"/>
    </row>
    <row r="29" spans="1:16">
      <c r="A29" s="164"/>
      <c r="B29" s="18" t="s">
        <v>22</v>
      </c>
      <c r="C29" s="19">
        <v>244</v>
      </c>
      <c r="D29" s="20">
        <v>0</v>
      </c>
      <c r="E29" s="21">
        <v>3.2786885245901641E-2</v>
      </c>
      <c r="F29" s="20">
        <v>0.13114754098360656</v>
      </c>
      <c r="G29" s="20">
        <v>0.18032786885245902</v>
      </c>
      <c r="H29" s="21">
        <v>0.63934426229508201</v>
      </c>
      <c r="I29" s="22">
        <v>1.6393442622950821E-2</v>
      </c>
      <c r="J29"/>
      <c r="K29" s="60">
        <f t="shared" si="0"/>
        <v>3.2786885245901641E-2</v>
      </c>
      <c r="L29" s="22">
        <f t="shared" si="1"/>
        <v>0.34426229508196726</v>
      </c>
      <c r="M29"/>
      <c r="N29"/>
      <c r="O29"/>
      <c r="P29"/>
    </row>
    <row r="30" spans="1:16">
      <c r="A30" s="164"/>
      <c r="B30" s="18" t="s">
        <v>106</v>
      </c>
      <c r="C30" s="19">
        <v>476</v>
      </c>
      <c r="D30" s="20">
        <v>0</v>
      </c>
      <c r="E30" s="21">
        <v>1.680672268907563E-2</v>
      </c>
      <c r="F30" s="20">
        <v>0.15966386554621848</v>
      </c>
      <c r="G30" s="20">
        <v>0.26890756302521007</v>
      </c>
      <c r="H30" s="21">
        <v>0.52521008403361347</v>
      </c>
      <c r="I30" s="22">
        <v>2.9411764705882353E-2</v>
      </c>
      <c r="J30"/>
      <c r="K30" s="60">
        <f t="shared" si="0"/>
        <v>1.680672268907563E-2</v>
      </c>
      <c r="L30" s="22">
        <f t="shared" si="1"/>
        <v>0.44537815126050417</v>
      </c>
      <c r="M30"/>
      <c r="N30"/>
      <c r="O30"/>
      <c r="P30"/>
    </row>
    <row r="31" spans="1:16">
      <c r="A31" s="164"/>
      <c r="B31" s="18" t="s">
        <v>107</v>
      </c>
      <c r="C31" s="19">
        <v>538</v>
      </c>
      <c r="D31" s="20">
        <v>0</v>
      </c>
      <c r="E31" s="21">
        <v>2.6022304832713755E-2</v>
      </c>
      <c r="F31" s="20">
        <v>0.18587360594795538</v>
      </c>
      <c r="G31" s="20">
        <v>0.29553903345724908</v>
      </c>
      <c r="H31" s="21">
        <v>0.46654275092936803</v>
      </c>
      <c r="I31" s="22">
        <v>2.6022304832713755E-2</v>
      </c>
      <c r="J31"/>
      <c r="K31" s="60">
        <f t="shared" si="0"/>
        <v>2.6022304832713755E-2</v>
      </c>
      <c r="L31" s="22">
        <f t="shared" si="1"/>
        <v>0.50743494423791824</v>
      </c>
      <c r="M31"/>
      <c r="N31"/>
      <c r="O31"/>
      <c r="P31"/>
    </row>
    <row r="32" spans="1:16">
      <c r="A32" s="164"/>
      <c r="B32" s="18" t="s">
        <v>108</v>
      </c>
      <c r="C32" s="19">
        <v>331</v>
      </c>
      <c r="D32" s="20">
        <v>0</v>
      </c>
      <c r="E32" s="21">
        <v>6.0422960725075529E-3</v>
      </c>
      <c r="F32" s="20">
        <v>0.12688821752265861</v>
      </c>
      <c r="G32" s="20">
        <v>0.22054380664652568</v>
      </c>
      <c r="H32" s="21">
        <v>0.50755287009063443</v>
      </c>
      <c r="I32" s="22">
        <v>0.13897280966767372</v>
      </c>
      <c r="J32"/>
      <c r="K32" s="60">
        <f t="shared" si="0"/>
        <v>6.0422960725075529E-3</v>
      </c>
      <c r="L32" s="22">
        <f t="shared" si="1"/>
        <v>0.35347432024169184</v>
      </c>
      <c r="M32"/>
      <c r="N32"/>
      <c r="O32"/>
      <c r="P32"/>
    </row>
    <row r="33" spans="1:16">
      <c r="A33" s="164"/>
      <c r="B33" s="18" t="s">
        <v>109</v>
      </c>
      <c r="C33" s="19">
        <v>145</v>
      </c>
      <c r="D33" s="20">
        <v>0</v>
      </c>
      <c r="E33" s="21">
        <v>0</v>
      </c>
      <c r="F33" s="20">
        <v>7.586206896551724E-2</v>
      </c>
      <c r="G33" s="20">
        <v>8.2758620689655171E-2</v>
      </c>
      <c r="H33" s="21">
        <v>0.55172413793103448</v>
      </c>
      <c r="I33" s="22">
        <v>0.28965517241379313</v>
      </c>
      <c r="J33"/>
      <c r="K33" s="60">
        <f t="shared" si="0"/>
        <v>0</v>
      </c>
      <c r="L33" s="22">
        <f t="shared" si="1"/>
        <v>0.1586206896551724</v>
      </c>
      <c r="M33"/>
      <c r="N33"/>
      <c r="O33"/>
      <c r="P33"/>
    </row>
    <row r="34" spans="1:16">
      <c r="A34" s="164"/>
      <c r="B34" s="18" t="s">
        <v>23</v>
      </c>
      <c r="C34" s="19">
        <v>3</v>
      </c>
      <c r="D34" s="20">
        <v>0</v>
      </c>
      <c r="E34" s="21">
        <v>0</v>
      </c>
      <c r="F34" s="20">
        <v>0</v>
      </c>
      <c r="G34" s="20">
        <v>0.66666666666666663</v>
      </c>
      <c r="H34" s="21">
        <v>0</v>
      </c>
      <c r="I34" s="22">
        <v>0.33333333333333331</v>
      </c>
      <c r="J34"/>
      <c r="K34" s="60">
        <f t="shared" si="0"/>
        <v>0</v>
      </c>
      <c r="L34" s="22">
        <f t="shared" si="1"/>
        <v>0.66666666666666663</v>
      </c>
      <c r="M34"/>
      <c r="N34"/>
      <c r="O34"/>
      <c r="P34"/>
    </row>
    <row r="35" spans="1:16">
      <c r="A35" s="165"/>
      <c r="B35" s="23" t="s">
        <v>208</v>
      </c>
      <c r="C35" s="24">
        <v>19</v>
      </c>
      <c r="D35" s="25">
        <v>0</v>
      </c>
      <c r="E35" s="26">
        <v>0</v>
      </c>
      <c r="F35" s="25">
        <v>0.15789999999999998</v>
      </c>
      <c r="G35" s="25">
        <v>0.10529999999999999</v>
      </c>
      <c r="H35" s="26">
        <v>0.73680000000000012</v>
      </c>
      <c r="I35" s="27">
        <v>0</v>
      </c>
      <c r="J35"/>
      <c r="K35" s="61">
        <f t="shared" si="0"/>
        <v>0</v>
      </c>
      <c r="L35" s="27">
        <f t="shared" si="1"/>
        <v>0.26319999999999999</v>
      </c>
      <c r="M35"/>
      <c r="N35"/>
      <c r="O35"/>
      <c r="P35"/>
    </row>
    <row r="36" spans="1:16" ht="12" customHeight="1">
      <c r="A36" s="163" t="s">
        <v>89</v>
      </c>
      <c r="B36" s="13" t="s">
        <v>110</v>
      </c>
      <c r="C36" s="14">
        <v>43</v>
      </c>
      <c r="D36" s="15">
        <v>0</v>
      </c>
      <c r="E36" s="16">
        <v>4.6511627906976744E-2</v>
      </c>
      <c r="F36" s="15">
        <v>4.6511627906976744E-2</v>
      </c>
      <c r="G36" s="15">
        <v>0.30232558139534882</v>
      </c>
      <c r="H36" s="16">
        <v>0.46511627906976744</v>
      </c>
      <c r="I36" s="17">
        <v>0.13953488372093023</v>
      </c>
      <c r="J36"/>
      <c r="K36" s="59">
        <f t="shared" ref="K36:K57" si="2">SUM(D36:E36)</f>
        <v>4.6511627906976744E-2</v>
      </c>
      <c r="L36" s="17">
        <f t="shared" ref="L36:L57" si="3">SUM(D36:G36)</f>
        <v>0.39534883720930231</v>
      </c>
      <c r="M36"/>
      <c r="N36"/>
      <c r="O36"/>
      <c r="P36"/>
    </row>
    <row r="37" spans="1:16">
      <c r="A37" s="164"/>
      <c r="B37" s="18" t="s">
        <v>111</v>
      </c>
      <c r="C37" s="19">
        <v>299</v>
      </c>
      <c r="D37" s="20">
        <v>1.3377926421404682E-2</v>
      </c>
      <c r="E37" s="21">
        <v>4.0133779264214048E-2</v>
      </c>
      <c r="F37" s="20">
        <v>0.17725752508361203</v>
      </c>
      <c r="G37" s="20">
        <v>0.18729096989966554</v>
      </c>
      <c r="H37" s="21">
        <v>0.51839464882943143</v>
      </c>
      <c r="I37" s="22">
        <v>6.354515050167224E-2</v>
      </c>
      <c r="J37"/>
      <c r="K37" s="60">
        <f t="shared" si="2"/>
        <v>5.3511705685618728E-2</v>
      </c>
      <c r="L37" s="22">
        <f t="shared" si="3"/>
        <v>0.41806020066889626</v>
      </c>
      <c r="M37"/>
      <c r="N37"/>
      <c r="O37"/>
      <c r="P37"/>
    </row>
    <row r="38" spans="1:16">
      <c r="A38" s="165"/>
      <c r="B38" s="18" t="s">
        <v>112</v>
      </c>
      <c r="C38" s="19">
        <v>1006</v>
      </c>
      <c r="D38" s="20">
        <v>1.9880715705765406E-3</v>
      </c>
      <c r="E38" s="21">
        <v>8.9463220675944331E-3</v>
      </c>
      <c r="F38" s="20">
        <v>0.14512922465208747</v>
      </c>
      <c r="G38" s="20">
        <v>0.28827037773359843</v>
      </c>
      <c r="H38" s="21">
        <v>0.53578528827037775</v>
      </c>
      <c r="I38" s="22">
        <v>1.9880715705765408E-2</v>
      </c>
      <c r="J38"/>
      <c r="K38" s="60">
        <f t="shared" si="2"/>
        <v>1.0934393638170973E-2</v>
      </c>
      <c r="L38" s="22">
        <f t="shared" si="3"/>
        <v>0.44433399602385687</v>
      </c>
      <c r="M38"/>
      <c r="N38"/>
      <c r="O38"/>
      <c r="P38"/>
    </row>
    <row r="39" spans="1:16">
      <c r="A39" s="163"/>
      <c r="B39" s="18" t="s">
        <v>113</v>
      </c>
      <c r="C39" s="19">
        <v>606</v>
      </c>
      <c r="D39" s="20">
        <v>0</v>
      </c>
      <c r="E39" s="21">
        <v>2.9702970297029702E-2</v>
      </c>
      <c r="F39" s="20">
        <v>0.18646864686468648</v>
      </c>
      <c r="G39" s="20">
        <v>0.24917491749174916</v>
      </c>
      <c r="H39" s="21">
        <v>0.49174917491749176</v>
      </c>
      <c r="I39" s="22">
        <v>4.2904290429042903E-2</v>
      </c>
      <c r="J39"/>
      <c r="K39" s="60">
        <f t="shared" si="2"/>
        <v>2.9702970297029702E-2</v>
      </c>
      <c r="L39" s="22">
        <f t="shared" si="3"/>
        <v>0.46534653465346532</v>
      </c>
      <c r="M39"/>
      <c r="N39"/>
      <c r="O39"/>
      <c r="P39"/>
    </row>
    <row r="40" spans="1:16">
      <c r="A40" s="164"/>
      <c r="B40" s="18" t="s">
        <v>114</v>
      </c>
      <c r="C40" s="19">
        <v>190</v>
      </c>
      <c r="D40" s="20">
        <v>0</v>
      </c>
      <c r="E40" s="21">
        <v>5.2631578947368418E-2</v>
      </c>
      <c r="F40" s="20">
        <v>0.14210526315789473</v>
      </c>
      <c r="G40" s="20">
        <v>0.32631578947368423</v>
      </c>
      <c r="H40" s="21">
        <v>0.43157894736842106</v>
      </c>
      <c r="I40" s="22">
        <v>4.736842105263158E-2</v>
      </c>
      <c r="J40"/>
      <c r="K40" s="60">
        <f t="shared" si="2"/>
        <v>5.2631578947368418E-2</v>
      </c>
      <c r="L40" s="22">
        <f t="shared" si="3"/>
        <v>0.52105263157894743</v>
      </c>
      <c r="M40"/>
      <c r="N40"/>
      <c r="O40"/>
      <c r="P40"/>
    </row>
    <row r="41" spans="1:16">
      <c r="A41" s="164"/>
      <c r="B41" s="18" t="s">
        <v>35</v>
      </c>
      <c r="C41" s="19">
        <v>79</v>
      </c>
      <c r="D41" s="20">
        <v>0</v>
      </c>
      <c r="E41" s="21">
        <v>0</v>
      </c>
      <c r="F41" s="20">
        <v>7.5949367088607597E-2</v>
      </c>
      <c r="G41" s="20">
        <v>0.20253164556962025</v>
      </c>
      <c r="H41" s="21">
        <v>0.72151898734177211</v>
      </c>
      <c r="I41" s="22">
        <v>0</v>
      </c>
      <c r="J41"/>
      <c r="K41" s="60">
        <f t="shared" si="2"/>
        <v>0</v>
      </c>
      <c r="L41" s="22">
        <f t="shared" si="3"/>
        <v>0.27848101265822783</v>
      </c>
      <c r="M41"/>
      <c r="N41"/>
      <c r="O41"/>
      <c r="P41"/>
    </row>
    <row r="42" spans="1:16">
      <c r="A42" s="164"/>
      <c r="B42" s="18" t="s">
        <v>36</v>
      </c>
      <c r="C42" s="19">
        <v>433</v>
      </c>
      <c r="D42" s="20">
        <v>0</v>
      </c>
      <c r="E42" s="21">
        <v>1.3856812933025405E-2</v>
      </c>
      <c r="F42" s="20">
        <v>0.13856812933025403</v>
      </c>
      <c r="G42" s="20">
        <v>0.2540415704387991</v>
      </c>
      <c r="H42" s="21">
        <v>0.51039260969976907</v>
      </c>
      <c r="I42" s="22">
        <v>8.3140877598152418E-2</v>
      </c>
      <c r="J42"/>
      <c r="K42" s="60">
        <f t="shared" si="2"/>
        <v>1.3856812933025405E-2</v>
      </c>
      <c r="L42" s="22">
        <f t="shared" si="3"/>
        <v>0.40646651270207856</v>
      </c>
      <c r="M42"/>
      <c r="N42"/>
      <c r="O42"/>
      <c r="P42"/>
    </row>
    <row r="43" spans="1:16">
      <c r="A43" s="164"/>
      <c r="B43" s="18" t="s">
        <v>115</v>
      </c>
      <c r="C43" s="19">
        <v>566</v>
      </c>
      <c r="D43" s="20">
        <v>3.5335689045936395E-3</v>
      </c>
      <c r="E43" s="21">
        <v>1.4134275618374558E-2</v>
      </c>
      <c r="F43" s="20">
        <v>0.12720848056537101</v>
      </c>
      <c r="G43" s="20">
        <v>0.16431095406360424</v>
      </c>
      <c r="H43" s="21">
        <v>0.53533568904593642</v>
      </c>
      <c r="I43" s="22">
        <v>0.15547703180212014</v>
      </c>
      <c r="J43"/>
      <c r="K43" s="60">
        <f t="shared" si="2"/>
        <v>1.7667844522968199E-2</v>
      </c>
      <c r="L43" s="22">
        <f t="shared" si="3"/>
        <v>0.30918727915194344</v>
      </c>
      <c r="M43"/>
      <c r="N43"/>
      <c r="O43"/>
      <c r="P43"/>
    </row>
    <row r="44" spans="1:16">
      <c r="A44" s="165"/>
      <c r="B44" s="23" t="s">
        <v>34</v>
      </c>
      <c r="C44" s="24">
        <v>24</v>
      </c>
      <c r="D44" s="25">
        <v>0</v>
      </c>
      <c r="E44" s="26">
        <v>4.1666666666666664E-2</v>
      </c>
      <c r="F44" s="25">
        <v>4.1666666666666664E-2</v>
      </c>
      <c r="G44" s="25">
        <v>0.16666666666666666</v>
      </c>
      <c r="H44" s="26">
        <v>0.54166666666666663</v>
      </c>
      <c r="I44" s="27">
        <v>0.20833333333333334</v>
      </c>
      <c r="J44"/>
      <c r="K44" s="61">
        <f t="shared" si="2"/>
        <v>4.1666666666666664E-2</v>
      </c>
      <c r="L44" s="27">
        <f t="shared" si="3"/>
        <v>0.25</v>
      </c>
      <c r="M44"/>
      <c r="N44"/>
      <c r="O44"/>
      <c r="P44"/>
    </row>
    <row r="45" spans="1:16" ht="12" customHeight="1">
      <c r="A45" s="159" t="s">
        <v>90</v>
      </c>
      <c r="B45" s="13" t="s">
        <v>37</v>
      </c>
      <c r="C45" s="14">
        <v>332</v>
      </c>
      <c r="D45" s="15">
        <v>6.024096385542169E-3</v>
      </c>
      <c r="E45" s="16">
        <v>4.2168674698795178E-2</v>
      </c>
      <c r="F45" s="15">
        <v>0.16566265060240964</v>
      </c>
      <c r="G45" s="15">
        <v>0.27710843373493976</v>
      </c>
      <c r="H45" s="16">
        <v>0.43975903614457829</v>
      </c>
      <c r="I45" s="17">
        <v>6.9277108433734941E-2</v>
      </c>
      <c r="J45"/>
      <c r="K45" s="59">
        <f t="shared" si="2"/>
        <v>4.8192771084337345E-2</v>
      </c>
      <c r="L45" s="17">
        <f t="shared" si="3"/>
        <v>0.49096385542168675</v>
      </c>
      <c r="M45"/>
      <c r="N45"/>
      <c r="O45"/>
      <c r="P45"/>
    </row>
    <row r="46" spans="1:16">
      <c r="A46" s="160"/>
      <c r="B46" s="18" t="s">
        <v>38</v>
      </c>
      <c r="C46" s="19">
        <v>903</v>
      </c>
      <c r="D46" s="20">
        <v>2.2148394241417496E-3</v>
      </c>
      <c r="E46" s="21">
        <v>2.2148394241417499E-2</v>
      </c>
      <c r="F46" s="20">
        <v>0.16168327796234774</v>
      </c>
      <c r="G46" s="20">
        <v>0.26910299003322258</v>
      </c>
      <c r="H46" s="21">
        <v>0.51495016611295685</v>
      </c>
      <c r="I46" s="22">
        <v>2.9900332225913623E-2</v>
      </c>
      <c r="J46"/>
      <c r="K46" s="60">
        <f t="shared" si="2"/>
        <v>2.4363233665559248E-2</v>
      </c>
      <c r="L46" s="22">
        <f t="shared" si="3"/>
        <v>0.45514950166112955</v>
      </c>
      <c r="M46"/>
      <c r="N46"/>
      <c r="O46"/>
      <c r="P46"/>
    </row>
    <row r="47" spans="1:16">
      <c r="A47" s="161"/>
      <c r="B47" s="18" t="s">
        <v>39</v>
      </c>
      <c r="C47" s="19">
        <v>662</v>
      </c>
      <c r="D47" s="20">
        <v>3.0211480362537764E-3</v>
      </c>
      <c r="E47" s="21">
        <v>1.9637462235649546E-2</v>
      </c>
      <c r="F47" s="20">
        <v>0.16012084592145015</v>
      </c>
      <c r="G47" s="20">
        <v>0.26283987915407853</v>
      </c>
      <c r="H47" s="21">
        <v>0.52416918429003023</v>
      </c>
      <c r="I47" s="22">
        <v>3.0211480362537766E-2</v>
      </c>
      <c r="J47"/>
      <c r="K47" s="60">
        <f t="shared" si="2"/>
        <v>2.2658610271903322E-2</v>
      </c>
      <c r="L47" s="22">
        <f t="shared" si="3"/>
        <v>0.44561933534743203</v>
      </c>
      <c r="M47"/>
      <c r="N47"/>
      <c r="O47"/>
      <c r="P47"/>
    </row>
    <row r="48" spans="1:16">
      <c r="A48" s="159"/>
      <c r="B48" s="18" t="s">
        <v>40</v>
      </c>
      <c r="C48" s="19">
        <v>310</v>
      </c>
      <c r="D48" s="20">
        <v>0</v>
      </c>
      <c r="E48" s="21">
        <v>1.2903225806451613E-2</v>
      </c>
      <c r="F48" s="20">
        <v>0.12258064516129032</v>
      </c>
      <c r="G48" s="20">
        <v>0.24193548387096775</v>
      </c>
      <c r="H48" s="21">
        <v>0.60322580645161294</v>
      </c>
      <c r="I48" s="22">
        <v>1.935483870967742E-2</v>
      </c>
      <c r="J48"/>
      <c r="K48" s="60">
        <f t="shared" si="2"/>
        <v>1.2903225806451613E-2</v>
      </c>
      <c r="L48" s="22">
        <f t="shared" si="3"/>
        <v>0.3774193548387097</v>
      </c>
      <c r="M48"/>
      <c r="N48"/>
      <c r="O48"/>
      <c r="P48"/>
    </row>
    <row r="49" spans="1:16">
      <c r="A49" s="161"/>
      <c r="B49" s="23" t="s">
        <v>34</v>
      </c>
      <c r="C49" s="24">
        <v>16</v>
      </c>
      <c r="D49" s="25">
        <v>0</v>
      </c>
      <c r="E49" s="26">
        <v>0</v>
      </c>
      <c r="F49" s="25">
        <v>0.125</v>
      </c>
      <c r="G49" s="25">
        <v>0.25</v>
      </c>
      <c r="H49" s="26">
        <v>0.375</v>
      </c>
      <c r="I49" s="27">
        <v>0.25</v>
      </c>
      <c r="J49"/>
      <c r="K49" s="61">
        <f t="shared" si="2"/>
        <v>0</v>
      </c>
      <c r="L49" s="27">
        <f t="shared" si="3"/>
        <v>0.375</v>
      </c>
      <c r="M49"/>
      <c r="N49"/>
      <c r="O49"/>
      <c r="P49"/>
    </row>
    <row r="50" spans="1:16" ht="12" customHeight="1">
      <c r="A50" s="163" t="s">
        <v>91</v>
      </c>
      <c r="B50" s="13" t="s">
        <v>41</v>
      </c>
      <c r="C50" s="14">
        <v>1598</v>
      </c>
      <c r="D50" s="15">
        <v>0</v>
      </c>
      <c r="E50" s="16">
        <v>2.065081351689612E-2</v>
      </c>
      <c r="F50" s="15">
        <v>0.16583229036295369</v>
      </c>
      <c r="G50" s="15">
        <v>0.26658322903629539</v>
      </c>
      <c r="H50" s="16">
        <v>0.48185231539424278</v>
      </c>
      <c r="I50" s="17">
        <v>6.5081351689612016E-2</v>
      </c>
      <c r="J50"/>
      <c r="K50" s="59">
        <f t="shared" si="2"/>
        <v>2.065081351689612E-2</v>
      </c>
      <c r="L50" s="17">
        <f t="shared" si="3"/>
        <v>0.45306633291614518</v>
      </c>
      <c r="M50"/>
      <c r="N50"/>
      <c r="O50"/>
      <c r="P50"/>
    </row>
    <row r="51" spans="1:16">
      <c r="A51" s="164"/>
      <c r="B51" s="18" t="s">
        <v>42</v>
      </c>
      <c r="C51" s="19">
        <v>455</v>
      </c>
      <c r="D51" s="20">
        <v>4.3956043956043956E-3</v>
      </c>
      <c r="E51" s="21">
        <v>3.2967032967032968E-2</v>
      </c>
      <c r="F51" s="20">
        <v>9.2307692307692313E-2</v>
      </c>
      <c r="G51" s="20">
        <v>0.21978021978021978</v>
      </c>
      <c r="H51" s="21">
        <v>0.57802197802197797</v>
      </c>
      <c r="I51" s="22">
        <v>7.2527472527472533E-2</v>
      </c>
      <c r="J51"/>
      <c r="K51" s="60">
        <f t="shared" si="2"/>
        <v>3.7362637362637362E-2</v>
      </c>
      <c r="L51" s="22">
        <f t="shared" si="3"/>
        <v>0.34945054945054943</v>
      </c>
      <c r="M51"/>
      <c r="N51"/>
      <c r="O51"/>
      <c r="P51"/>
    </row>
    <row r="52" spans="1:16">
      <c r="A52" s="165"/>
      <c r="B52" s="18" t="s">
        <v>43</v>
      </c>
      <c r="C52" s="19">
        <v>1174</v>
      </c>
      <c r="D52" s="20">
        <v>5.1107325383304937E-3</v>
      </c>
      <c r="E52" s="21">
        <v>1.3628620102214651E-2</v>
      </c>
      <c r="F52" s="20">
        <v>0.1465076660988075</v>
      </c>
      <c r="G52" s="20">
        <v>0.22572402044293016</v>
      </c>
      <c r="H52" s="21">
        <v>0.54855195911413968</v>
      </c>
      <c r="I52" s="22">
        <v>6.0477001703577511E-2</v>
      </c>
      <c r="J52"/>
      <c r="K52" s="60">
        <f t="shared" si="2"/>
        <v>1.8739352640545145E-2</v>
      </c>
      <c r="L52" s="22">
        <f t="shared" si="3"/>
        <v>0.39097103918228282</v>
      </c>
      <c r="M52"/>
      <c r="N52"/>
      <c r="O52"/>
      <c r="P52"/>
    </row>
    <row r="53" spans="1:16">
      <c r="A53" s="166"/>
      <c r="B53" s="23" t="s">
        <v>34</v>
      </c>
      <c r="C53" s="24">
        <v>19</v>
      </c>
      <c r="D53" s="25">
        <v>0</v>
      </c>
      <c r="E53" s="26">
        <v>0.10526315789473684</v>
      </c>
      <c r="F53" s="25">
        <v>5.2631578947368418E-2</v>
      </c>
      <c r="G53" s="25">
        <v>0.21052631578947367</v>
      </c>
      <c r="H53" s="26">
        <v>0.57894736842105265</v>
      </c>
      <c r="I53" s="27">
        <v>5.2631578947368418E-2</v>
      </c>
      <c r="J53"/>
      <c r="K53" s="61">
        <f t="shared" si="2"/>
        <v>0.10526315789473684</v>
      </c>
      <c r="L53" s="27">
        <f t="shared" si="3"/>
        <v>0.36842105263157893</v>
      </c>
      <c r="M53"/>
      <c r="N53"/>
      <c r="O53"/>
      <c r="P53"/>
    </row>
    <row r="54" spans="1:16" ht="12" customHeight="1">
      <c r="A54" s="159" t="s">
        <v>92</v>
      </c>
      <c r="B54" s="13" t="s">
        <v>44</v>
      </c>
      <c r="C54" s="14">
        <v>88</v>
      </c>
      <c r="D54" s="15">
        <v>0</v>
      </c>
      <c r="E54" s="16">
        <v>1.1363636363636364E-2</v>
      </c>
      <c r="F54" s="15">
        <v>0.125</v>
      </c>
      <c r="G54" s="15">
        <v>0.27272727272727271</v>
      </c>
      <c r="H54" s="16">
        <v>0.56818181818181823</v>
      </c>
      <c r="I54" s="17">
        <v>2.2727272727272728E-2</v>
      </c>
      <c r="J54"/>
      <c r="K54" s="59">
        <f t="shared" si="2"/>
        <v>1.1363636363636364E-2</v>
      </c>
      <c r="L54" s="17">
        <f t="shared" si="3"/>
        <v>0.40909090909090906</v>
      </c>
      <c r="M54"/>
      <c r="N54"/>
      <c r="O54"/>
      <c r="P54"/>
    </row>
    <row r="55" spans="1:16">
      <c r="A55" s="160"/>
      <c r="B55" s="18" t="s">
        <v>45</v>
      </c>
      <c r="C55" s="19">
        <v>242</v>
      </c>
      <c r="D55" s="20">
        <v>8.2644628099173556E-3</v>
      </c>
      <c r="E55" s="21">
        <v>2.4793388429752067E-2</v>
      </c>
      <c r="F55" s="20">
        <v>0.128099173553719</v>
      </c>
      <c r="G55" s="20">
        <v>0.16942148760330578</v>
      </c>
      <c r="H55" s="21">
        <v>0.63636363636363635</v>
      </c>
      <c r="I55" s="22">
        <v>3.3057851239669422E-2</v>
      </c>
      <c r="J55"/>
      <c r="K55" s="60">
        <f t="shared" si="2"/>
        <v>3.3057851239669422E-2</v>
      </c>
      <c r="L55" s="22">
        <f t="shared" si="3"/>
        <v>0.33057851239669422</v>
      </c>
      <c r="M55"/>
      <c r="N55"/>
      <c r="O55"/>
      <c r="P55"/>
    </row>
    <row r="56" spans="1:16">
      <c r="A56" s="161"/>
      <c r="B56" s="18" t="s">
        <v>46</v>
      </c>
      <c r="C56" s="19">
        <v>1285</v>
      </c>
      <c r="D56" s="20">
        <v>4.6692607003891049E-3</v>
      </c>
      <c r="E56" s="21">
        <v>1.867704280155642E-2</v>
      </c>
      <c r="F56" s="20">
        <v>0.13385214007782101</v>
      </c>
      <c r="G56" s="20">
        <v>0.23035019455252917</v>
      </c>
      <c r="H56" s="21">
        <v>0.54085603112840464</v>
      </c>
      <c r="I56" s="22">
        <v>7.1595330739299606E-2</v>
      </c>
      <c r="J56"/>
      <c r="K56" s="60">
        <f t="shared" si="2"/>
        <v>2.3346303501945526E-2</v>
      </c>
      <c r="L56" s="22">
        <f t="shared" si="3"/>
        <v>0.38754863813229568</v>
      </c>
      <c r="M56"/>
      <c r="N56"/>
      <c r="O56"/>
      <c r="P56"/>
    </row>
    <row r="57" spans="1:16" ht="12.5" thickBot="1">
      <c r="A57" s="162"/>
      <c r="B57" s="33" t="s">
        <v>34</v>
      </c>
      <c r="C57" s="34">
        <v>14</v>
      </c>
      <c r="D57" s="35">
        <v>0</v>
      </c>
      <c r="E57" s="36">
        <v>0</v>
      </c>
      <c r="F57" s="35">
        <v>0</v>
      </c>
      <c r="G57" s="35">
        <v>0.2857142857142857</v>
      </c>
      <c r="H57" s="36">
        <v>0.5714285714285714</v>
      </c>
      <c r="I57" s="37">
        <v>0.14285714285714285</v>
      </c>
      <c r="J57"/>
      <c r="K57" s="63">
        <f t="shared" si="2"/>
        <v>0</v>
      </c>
      <c r="L57" s="37">
        <f t="shared" si="3"/>
        <v>0.2857142857142857</v>
      </c>
      <c r="M57"/>
      <c r="N57"/>
      <c r="O57"/>
      <c r="P57"/>
    </row>
  </sheetData>
  <mergeCells count="13">
    <mergeCell ref="A6:A13"/>
    <mergeCell ref="A1:M1"/>
    <mergeCell ref="A5:B5"/>
    <mergeCell ref="A3:B4"/>
    <mergeCell ref="C3:C4"/>
    <mergeCell ref="I3:I4"/>
    <mergeCell ref="A54:A57"/>
    <mergeCell ref="A14:A16"/>
    <mergeCell ref="A17:A22"/>
    <mergeCell ref="A23:A35"/>
    <mergeCell ref="A36:A44"/>
    <mergeCell ref="A45:A49"/>
    <mergeCell ref="A50:A53"/>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P57"/>
  <sheetViews>
    <sheetView workbookViewId="0">
      <pane ySplit="4" topLeftCell="A5" activePane="bottomLeft" state="frozen"/>
      <selection activeCell="C5" sqref="C5:I57"/>
      <selection pane="bottomLeft" sqref="A1:M1"/>
    </sheetView>
  </sheetViews>
  <sheetFormatPr defaultColWidth="9.09765625" defaultRowHeight="12"/>
  <cols>
    <col min="1" max="1" width="6.8984375" style="2" customWidth="1"/>
    <col min="2" max="2" width="22" style="2" customWidth="1"/>
    <col min="3" max="3" width="7.59765625" style="2" customWidth="1"/>
    <col min="4" max="9" width="9.09765625" style="2"/>
    <col min="10" max="10" width="3.59765625" style="2" customWidth="1"/>
    <col min="11" max="16384" width="9.09765625" style="2"/>
  </cols>
  <sheetData>
    <row r="1" spans="1:16" customFormat="1" ht="36.75" customHeight="1" thickBot="1">
      <c r="A1" s="180" t="s">
        <v>377</v>
      </c>
      <c r="B1" s="181"/>
      <c r="C1" s="181"/>
      <c r="D1" s="181"/>
      <c r="E1" s="181"/>
      <c r="F1" s="181"/>
      <c r="G1" s="181"/>
      <c r="H1" s="181"/>
      <c r="I1" s="181"/>
      <c r="J1" s="181"/>
      <c r="K1" s="181"/>
      <c r="L1" s="181"/>
      <c r="M1" s="182"/>
    </row>
    <row r="2" spans="1:16" ht="13.5" customHeight="1" thickBot="1"/>
    <row r="3" spans="1:16" s="5" customFormat="1" ht="12" customHeight="1">
      <c r="A3" s="172"/>
      <c r="B3" s="173"/>
      <c r="C3" s="176" t="s">
        <v>181</v>
      </c>
      <c r="D3" s="41">
        <v>1</v>
      </c>
      <c r="E3" s="46">
        <v>2</v>
      </c>
      <c r="F3" s="46">
        <v>3</v>
      </c>
      <c r="G3" s="46">
        <v>4</v>
      </c>
      <c r="H3" s="46">
        <v>5</v>
      </c>
      <c r="I3" s="194" t="s">
        <v>182</v>
      </c>
      <c r="J3" s="47"/>
      <c r="K3" s="48" t="s">
        <v>183</v>
      </c>
      <c r="L3" s="49" t="s">
        <v>184</v>
      </c>
    </row>
    <row r="4" spans="1:16" s="5" customFormat="1" ht="84.5" thickBot="1">
      <c r="A4" s="174"/>
      <c r="B4" s="175"/>
      <c r="C4" s="177"/>
      <c r="D4" s="50" t="s">
        <v>127</v>
      </c>
      <c r="E4" s="51" t="s">
        <v>185</v>
      </c>
      <c r="F4" s="51" t="s">
        <v>126</v>
      </c>
      <c r="G4" s="51" t="s">
        <v>125</v>
      </c>
      <c r="H4" s="51" t="s">
        <v>124</v>
      </c>
      <c r="I4" s="195"/>
      <c r="J4" s="47"/>
      <c r="K4" s="54" t="s">
        <v>159</v>
      </c>
      <c r="L4" s="55" t="s">
        <v>160</v>
      </c>
    </row>
    <row r="5" spans="1:16" ht="12.5" thickBot="1">
      <c r="A5" s="167" t="s">
        <v>82</v>
      </c>
      <c r="B5" s="168"/>
      <c r="C5" s="9">
        <v>3246</v>
      </c>
      <c r="D5" s="10">
        <v>1.8484288354898336E-3</v>
      </c>
      <c r="E5" s="11">
        <v>1.756007393715342E-2</v>
      </c>
      <c r="F5" s="10">
        <v>0.14140480591497229</v>
      </c>
      <c r="G5" s="10">
        <v>0.23074553296364755</v>
      </c>
      <c r="H5" s="11">
        <v>0.54282193468884776</v>
      </c>
      <c r="I5" s="12">
        <v>6.5619223659889092E-2</v>
      </c>
      <c r="J5"/>
      <c r="K5" s="58">
        <f t="shared" ref="K5:K35" si="0">SUM(D5:E5)</f>
        <v>1.9408502772643253E-2</v>
      </c>
      <c r="L5" s="12">
        <f t="shared" ref="L5:L35" si="1">SUM(D5:G5)</f>
        <v>0.39155884165126309</v>
      </c>
      <c r="M5"/>
      <c r="N5"/>
      <c r="O5"/>
      <c r="P5"/>
    </row>
    <row r="6" spans="1:16" ht="12" customHeight="1">
      <c r="A6" s="163" t="s">
        <v>83</v>
      </c>
      <c r="B6" s="13" t="s">
        <v>27</v>
      </c>
      <c r="C6" s="14">
        <v>788</v>
      </c>
      <c r="D6" s="15">
        <v>0</v>
      </c>
      <c r="E6" s="16">
        <v>2.030456852791878E-2</v>
      </c>
      <c r="F6" s="15">
        <v>0.14974619289340102</v>
      </c>
      <c r="G6" s="15">
        <v>0.22842639593908629</v>
      </c>
      <c r="H6" s="16">
        <v>0.56598984771573602</v>
      </c>
      <c r="I6" s="17">
        <v>3.553299492385787E-2</v>
      </c>
      <c r="J6"/>
      <c r="K6" s="59">
        <f t="shared" si="0"/>
        <v>2.030456852791878E-2</v>
      </c>
      <c r="L6" s="17">
        <f t="shared" si="1"/>
        <v>0.39847715736040612</v>
      </c>
      <c r="M6"/>
      <c r="N6"/>
      <c r="O6"/>
      <c r="P6"/>
    </row>
    <row r="7" spans="1:16">
      <c r="A7" s="164"/>
      <c r="B7" s="18" t="s">
        <v>28</v>
      </c>
      <c r="C7" s="19">
        <v>748</v>
      </c>
      <c r="D7" s="20">
        <v>0</v>
      </c>
      <c r="E7" s="21">
        <v>1.871657754010695E-2</v>
      </c>
      <c r="F7" s="20">
        <v>0.13636363636363635</v>
      </c>
      <c r="G7" s="20">
        <v>0.27540106951871657</v>
      </c>
      <c r="H7" s="21">
        <v>0.50534759358288772</v>
      </c>
      <c r="I7" s="22">
        <v>6.4171122994652413E-2</v>
      </c>
      <c r="J7"/>
      <c r="K7" s="60">
        <f t="shared" si="0"/>
        <v>1.871657754010695E-2</v>
      </c>
      <c r="L7" s="22">
        <f t="shared" si="1"/>
        <v>0.43048128342245984</v>
      </c>
      <c r="M7"/>
      <c r="N7"/>
      <c r="O7"/>
      <c r="P7"/>
    </row>
    <row r="8" spans="1:16">
      <c r="A8" s="164"/>
      <c r="B8" s="18" t="s">
        <v>29</v>
      </c>
      <c r="C8" s="19">
        <v>350</v>
      </c>
      <c r="D8" s="20">
        <v>5.7142857142857143E-3</v>
      </c>
      <c r="E8" s="21">
        <v>1.1428571428571429E-2</v>
      </c>
      <c r="F8" s="20">
        <v>0.14857142857142858</v>
      </c>
      <c r="G8" s="20">
        <v>0.21142857142857144</v>
      </c>
      <c r="H8" s="21">
        <v>0.56571428571428573</v>
      </c>
      <c r="I8" s="22">
        <v>5.7142857142857141E-2</v>
      </c>
      <c r="J8"/>
      <c r="K8" s="60">
        <f t="shared" si="0"/>
        <v>1.7142857142857144E-2</v>
      </c>
      <c r="L8" s="22">
        <f t="shared" si="1"/>
        <v>0.37714285714285717</v>
      </c>
      <c r="M8"/>
      <c r="N8"/>
      <c r="O8"/>
      <c r="P8"/>
    </row>
    <row r="9" spans="1:16">
      <c r="A9" s="164"/>
      <c r="B9" s="18" t="s">
        <v>30</v>
      </c>
      <c r="C9" s="19">
        <v>558</v>
      </c>
      <c r="D9" s="20">
        <v>3.5842293906810036E-3</v>
      </c>
      <c r="E9" s="21">
        <v>2.5089605734767026E-2</v>
      </c>
      <c r="F9" s="20">
        <v>0.13261648745519714</v>
      </c>
      <c r="G9" s="20">
        <v>0.22222222222222221</v>
      </c>
      <c r="H9" s="21">
        <v>0.54121863799283154</v>
      </c>
      <c r="I9" s="22">
        <v>7.5268817204301078E-2</v>
      </c>
      <c r="J9"/>
      <c r="K9" s="60">
        <f t="shared" si="0"/>
        <v>2.8673835125448029E-2</v>
      </c>
      <c r="L9" s="22">
        <f t="shared" si="1"/>
        <v>0.38351254480286734</v>
      </c>
      <c r="M9"/>
      <c r="N9"/>
      <c r="O9"/>
      <c r="P9"/>
    </row>
    <row r="10" spans="1:16">
      <c r="A10" s="164"/>
      <c r="B10" s="18" t="s">
        <v>31</v>
      </c>
      <c r="C10" s="19">
        <v>350</v>
      </c>
      <c r="D10" s="20">
        <v>0</v>
      </c>
      <c r="E10" s="21">
        <v>1.1428571428571429E-2</v>
      </c>
      <c r="F10" s="20">
        <v>0.1657142857142857</v>
      </c>
      <c r="G10" s="20">
        <v>0.21142857142857144</v>
      </c>
      <c r="H10" s="21">
        <v>0.53142857142857147</v>
      </c>
      <c r="I10" s="22">
        <v>0.08</v>
      </c>
      <c r="J10"/>
      <c r="K10" s="60">
        <f t="shared" si="0"/>
        <v>1.1428571428571429E-2</v>
      </c>
      <c r="L10" s="22">
        <f t="shared" si="1"/>
        <v>0.38857142857142857</v>
      </c>
      <c r="M10"/>
      <c r="N10"/>
      <c r="O10"/>
      <c r="P10"/>
    </row>
    <row r="11" spans="1:16">
      <c r="A11" s="164"/>
      <c r="B11" s="18" t="s">
        <v>32</v>
      </c>
      <c r="C11" s="19">
        <v>330</v>
      </c>
      <c r="D11" s="20">
        <v>6.0606060606060606E-3</v>
      </c>
      <c r="E11" s="21">
        <v>6.0606060606060606E-3</v>
      </c>
      <c r="F11" s="20">
        <v>0.10303030303030303</v>
      </c>
      <c r="G11" s="20">
        <v>0.20606060606060606</v>
      </c>
      <c r="H11" s="21">
        <v>0.5757575757575758</v>
      </c>
      <c r="I11" s="22">
        <v>0.10303030303030303</v>
      </c>
      <c r="J11"/>
      <c r="K11" s="60">
        <f t="shared" si="0"/>
        <v>1.2121212121212121E-2</v>
      </c>
      <c r="L11" s="22">
        <f t="shared" si="1"/>
        <v>0.32121212121212117</v>
      </c>
      <c r="M11"/>
      <c r="N11"/>
      <c r="O11"/>
      <c r="P11"/>
    </row>
    <row r="12" spans="1:16">
      <c r="A12" s="164"/>
      <c r="B12" s="18" t="s">
        <v>33</v>
      </c>
      <c r="C12" s="19">
        <v>110</v>
      </c>
      <c r="D12" s="20">
        <v>0</v>
      </c>
      <c r="E12" s="21">
        <v>2.7272727272727271E-2</v>
      </c>
      <c r="F12" s="20">
        <v>0.18181818181818182</v>
      </c>
      <c r="G12" s="20">
        <v>0.19090909090909092</v>
      </c>
      <c r="H12" s="21">
        <v>0.5</v>
      </c>
      <c r="I12" s="22">
        <v>0.1</v>
      </c>
      <c r="J12"/>
      <c r="K12" s="60">
        <f t="shared" si="0"/>
        <v>2.7272727272727271E-2</v>
      </c>
      <c r="L12" s="22">
        <f t="shared" si="1"/>
        <v>0.4</v>
      </c>
      <c r="M12"/>
      <c r="N12"/>
      <c r="O12"/>
      <c r="P12"/>
    </row>
    <row r="13" spans="1:16">
      <c r="A13" s="165"/>
      <c r="B13" s="23" t="s">
        <v>34</v>
      </c>
      <c r="C13" s="24">
        <v>12</v>
      </c>
      <c r="D13" s="25">
        <v>0</v>
      </c>
      <c r="E13" s="26">
        <v>0</v>
      </c>
      <c r="F13" s="25">
        <v>8.3333333333333329E-2</v>
      </c>
      <c r="G13" s="25">
        <v>0.16666666666666666</v>
      </c>
      <c r="H13" s="26">
        <v>0.58333333333333337</v>
      </c>
      <c r="I13" s="27">
        <v>0.16666666666666666</v>
      </c>
      <c r="J13"/>
      <c r="K13" s="61">
        <f t="shared" si="0"/>
        <v>0</v>
      </c>
      <c r="L13" s="27">
        <f t="shared" si="1"/>
        <v>0.25</v>
      </c>
      <c r="M13"/>
      <c r="N13"/>
      <c r="O13"/>
      <c r="P13"/>
    </row>
    <row r="14" spans="1:16">
      <c r="A14" s="163" t="s">
        <v>84</v>
      </c>
      <c r="B14" s="13" t="s">
        <v>85</v>
      </c>
      <c r="C14" s="19">
        <v>1490</v>
      </c>
      <c r="D14" s="20">
        <v>2.6845637583892616E-3</v>
      </c>
      <c r="E14" s="21">
        <v>1.6778523489932886E-2</v>
      </c>
      <c r="F14" s="20">
        <v>0.13758389261744966</v>
      </c>
      <c r="G14" s="20">
        <v>0.23691275167785236</v>
      </c>
      <c r="H14" s="21">
        <v>0.54563758389261741</v>
      </c>
      <c r="I14" s="22">
        <v>6.0402684563758392E-2</v>
      </c>
      <c r="J14"/>
      <c r="K14" s="60">
        <f t="shared" si="0"/>
        <v>1.9463087248322148E-2</v>
      </c>
      <c r="L14" s="22">
        <f t="shared" si="1"/>
        <v>0.39395973154362418</v>
      </c>
      <c r="M14"/>
      <c r="N14"/>
      <c r="O14"/>
      <c r="P14"/>
    </row>
    <row r="15" spans="1:16">
      <c r="A15" s="164"/>
      <c r="B15" s="18" t="s">
        <v>86</v>
      </c>
      <c r="C15" s="19">
        <v>1737</v>
      </c>
      <c r="D15" s="20">
        <v>1.1514104778353484E-3</v>
      </c>
      <c r="E15" s="21">
        <v>1.8422567645365574E-2</v>
      </c>
      <c r="F15" s="20">
        <v>0.1445020149683362</v>
      </c>
      <c r="G15" s="20">
        <v>0.22682786413356362</v>
      </c>
      <c r="H15" s="21">
        <v>0.53828439838802533</v>
      </c>
      <c r="I15" s="22">
        <v>7.0811744386873918E-2</v>
      </c>
      <c r="J15"/>
      <c r="K15" s="60">
        <f t="shared" si="0"/>
        <v>1.9573978123200924E-2</v>
      </c>
      <c r="L15" s="22">
        <f t="shared" si="1"/>
        <v>0.39090385722510074</v>
      </c>
      <c r="M15"/>
      <c r="N15"/>
      <c r="O15"/>
      <c r="P15"/>
    </row>
    <row r="16" spans="1:16">
      <c r="A16" s="165"/>
      <c r="B16" s="23" t="s">
        <v>19</v>
      </c>
      <c r="C16" s="24">
        <v>19</v>
      </c>
      <c r="D16" s="25">
        <v>0</v>
      </c>
      <c r="E16" s="26">
        <v>0</v>
      </c>
      <c r="F16" s="25">
        <v>0.15789473684210525</v>
      </c>
      <c r="G16" s="25">
        <v>0.10526315789473684</v>
      </c>
      <c r="H16" s="26">
        <v>0.73684210526315785</v>
      </c>
      <c r="I16" s="27">
        <v>0</v>
      </c>
      <c r="J16"/>
      <c r="K16" s="61">
        <f t="shared" si="0"/>
        <v>0</v>
      </c>
      <c r="L16" s="27">
        <f t="shared" si="1"/>
        <v>0.26315789473684209</v>
      </c>
      <c r="M16"/>
      <c r="N16"/>
      <c r="O16"/>
      <c r="P16"/>
    </row>
    <row r="17" spans="1:16" ht="12" customHeight="1">
      <c r="A17" s="163" t="s">
        <v>87</v>
      </c>
      <c r="B17" s="28" t="s">
        <v>18</v>
      </c>
      <c r="C17" s="29">
        <v>463</v>
      </c>
      <c r="D17" s="30">
        <v>4.3196544276457886E-3</v>
      </c>
      <c r="E17" s="31">
        <v>2.3758099352051837E-2</v>
      </c>
      <c r="F17" s="30">
        <v>9.0712742980561561E-2</v>
      </c>
      <c r="G17" s="30">
        <v>0.20518358531317496</v>
      </c>
      <c r="H17" s="31">
        <v>0.66090712742980562</v>
      </c>
      <c r="I17" s="32">
        <v>1.511879049676026E-2</v>
      </c>
      <c r="J17"/>
      <c r="K17" s="62">
        <f t="shared" si="0"/>
        <v>2.8077753779697626E-2</v>
      </c>
      <c r="L17" s="32">
        <f t="shared" si="1"/>
        <v>0.32397408207343414</v>
      </c>
      <c r="M17"/>
      <c r="N17"/>
      <c r="O17"/>
      <c r="P17"/>
    </row>
    <row r="18" spans="1:16">
      <c r="A18" s="165"/>
      <c r="B18" s="18" t="s">
        <v>98</v>
      </c>
      <c r="C18" s="19">
        <v>837</v>
      </c>
      <c r="D18" s="20">
        <v>2.3894862604540022E-3</v>
      </c>
      <c r="E18" s="21">
        <v>2.1505376344086023E-2</v>
      </c>
      <c r="F18" s="20">
        <v>0.14934289127837516</v>
      </c>
      <c r="G18" s="20">
        <v>0.23655913978494625</v>
      </c>
      <c r="H18" s="21">
        <v>0.56272401433691754</v>
      </c>
      <c r="I18" s="22">
        <v>2.7479091995221028E-2</v>
      </c>
      <c r="J18"/>
      <c r="K18" s="60">
        <f t="shared" si="0"/>
        <v>2.3894862604540025E-2</v>
      </c>
      <c r="L18" s="22">
        <f t="shared" si="1"/>
        <v>0.40979689366786143</v>
      </c>
      <c r="M18"/>
      <c r="N18"/>
      <c r="O18"/>
      <c r="P18"/>
    </row>
    <row r="19" spans="1:16">
      <c r="A19" s="163"/>
      <c r="B19" s="18" t="s">
        <v>99</v>
      </c>
      <c r="C19" s="19">
        <v>969</v>
      </c>
      <c r="D19" s="20">
        <v>0</v>
      </c>
      <c r="E19" s="21">
        <v>1.5479876160990712E-2</v>
      </c>
      <c r="F19" s="20">
        <v>0.17027863777089783</v>
      </c>
      <c r="G19" s="20">
        <v>0.2868937048503612</v>
      </c>
      <c r="H19" s="21">
        <v>0.48916408668730649</v>
      </c>
      <c r="I19" s="22">
        <v>3.8183694530443756E-2</v>
      </c>
      <c r="J19"/>
      <c r="K19" s="60">
        <f t="shared" si="0"/>
        <v>1.5479876160990712E-2</v>
      </c>
      <c r="L19" s="22">
        <f t="shared" si="1"/>
        <v>0.47265221878224972</v>
      </c>
      <c r="M19"/>
      <c r="N19"/>
      <c r="O19"/>
      <c r="P19"/>
    </row>
    <row r="20" spans="1:16">
      <c r="A20" s="164"/>
      <c r="B20" s="18" t="s">
        <v>100</v>
      </c>
      <c r="C20" s="19">
        <v>675</v>
      </c>
      <c r="D20" s="20">
        <v>2.9629629629629628E-3</v>
      </c>
      <c r="E20" s="21">
        <v>1.3333333333333334E-2</v>
      </c>
      <c r="F20" s="20">
        <v>0.13925925925925925</v>
      </c>
      <c r="G20" s="20">
        <v>0.20592592592592593</v>
      </c>
      <c r="H20" s="21">
        <v>0.5125925925925926</v>
      </c>
      <c r="I20" s="22">
        <v>0.12592592592592591</v>
      </c>
      <c r="J20"/>
      <c r="K20" s="60">
        <f t="shared" si="0"/>
        <v>1.6296296296296298E-2</v>
      </c>
      <c r="L20" s="22">
        <f t="shared" si="1"/>
        <v>0.36148148148148151</v>
      </c>
      <c r="M20"/>
      <c r="N20"/>
      <c r="O20"/>
      <c r="P20"/>
    </row>
    <row r="21" spans="1:16">
      <c r="A21" s="164"/>
      <c r="B21" s="18" t="s">
        <v>101</v>
      </c>
      <c r="C21" s="19">
        <v>287</v>
      </c>
      <c r="D21" s="20">
        <v>0</v>
      </c>
      <c r="E21" s="21">
        <v>1.3937282229965157E-2</v>
      </c>
      <c r="F21" s="20">
        <v>9.7560975609756101E-2</v>
      </c>
      <c r="G21" s="20">
        <v>0.1289198606271777</v>
      </c>
      <c r="H21" s="21">
        <v>0.55052264808362372</v>
      </c>
      <c r="I21" s="22">
        <v>0.20905923344947736</v>
      </c>
      <c r="J21"/>
      <c r="K21" s="60">
        <f t="shared" si="0"/>
        <v>1.3937282229965157E-2</v>
      </c>
      <c r="L21" s="22">
        <f t="shared" si="1"/>
        <v>0.24041811846689895</v>
      </c>
      <c r="M21"/>
      <c r="N21"/>
      <c r="O21"/>
      <c r="P21"/>
    </row>
    <row r="22" spans="1:16">
      <c r="A22" s="165"/>
      <c r="B22" s="23" t="s">
        <v>34</v>
      </c>
      <c r="C22" s="24">
        <v>15</v>
      </c>
      <c r="D22" s="25">
        <v>0</v>
      </c>
      <c r="E22" s="26">
        <v>0</v>
      </c>
      <c r="F22" s="25">
        <v>0.33333333333333331</v>
      </c>
      <c r="G22" s="25">
        <v>0.13333333333333333</v>
      </c>
      <c r="H22" s="26">
        <v>0.46666666666666667</v>
      </c>
      <c r="I22" s="27">
        <v>6.6666666666666666E-2</v>
      </c>
      <c r="J22"/>
      <c r="K22" s="61">
        <f t="shared" si="0"/>
        <v>0</v>
      </c>
      <c r="L22" s="27">
        <f t="shared" si="1"/>
        <v>0.46666666666666667</v>
      </c>
      <c r="M22"/>
      <c r="N22"/>
      <c r="O22"/>
      <c r="P22"/>
    </row>
    <row r="23" spans="1:16" ht="12" customHeight="1">
      <c r="A23" s="163" t="s">
        <v>88</v>
      </c>
      <c r="B23" s="28" t="s">
        <v>20</v>
      </c>
      <c r="C23" s="14">
        <v>217</v>
      </c>
      <c r="D23" s="15">
        <v>0</v>
      </c>
      <c r="E23" s="16">
        <v>1.3824884792626729E-2</v>
      </c>
      <c r="F23" s="15">
        <v>6.4516129032258063E-2</v>
      </c>
      <c r="G23" s="15">
        <v>0.25345622119815669</v>
      </c>
      <c r="H23" s="16">
        <v>0.65437788018433185</v>
      </c>
      <c r="I23" s="17">
        <v>1.3824884792626729E-2</v>
      </c>
      <c r="J23"/>
      <c r="K23" s="59">
        <f t="shared" si="0"/>
        <v>1.3824884792626729E-2</v>
      </c>
      <c r="L23" s="17">
        <f t="shared" si="1"/>
        <v>0.33179723502304148</v>
      </c>
      <c r="M23"/>
      <c r="N23"/>
      <c r="O23"/>
      <c r="P23"/>
    </row>
    <row r="24" spans="1:16">
      <c r="A24" s="164"/>
      <c r="B24" s="18" t="s">
        <v>102</v>
      </c>
      <c r="C24" s="19">
        <v>357</v>
      </c>
      <c r="D24" s="20">
        <v>5.6022408963585435E-3</v>
      </c>
      <c r="E24" s="21">
        <v>1.680672268907563E-2</v>
      </c>
      <c r="F24" s="20">
        <v>0.11484593837535013</v>
      </c>
      <c r="G24" s="20">
        <v>0.23249299719887956</v>
      </c>
      <c r="H24" s="21">
        <v>0.60504201680672265</v>
      </c>
      <c r="I24" s="22">
        <v>2.5210084033613446E-2</v>
      </c>
      <c r="J24"/>
      <c r="K24" s="60">
        <f t="shared" si="0"/>
        <v>2.2408963585434174E-2</v>
      </c>
      <c r="L24" s="22">
        <f t="shared" si="1"/>
        <v>0.36974789915966388</v>
      </c>
      <c r="M24"/>
      <c r="N24"/>
      <c r="O24"/>
      <c r="P24"/>
    </row>
    <row r="25" spans="1:16">
      <c r="A25" s="165"/>
      <c r="B25" s="18" t="s">
        <v>103</v>
      </c>
      <c r="C25" s="19">
        <v>429</v>
      </c>
      <c r="D25" s="20">
        <v>0</v>
      </c>
      <c r="E25" s="21">
        <v>1.3986013986013986E-2</v>
      </c>
      <c r="F25" s="20">
        <v>0.1655011655011655</v>
      </c>
      <c r="G25" s="20">
        <v>0.27505827505827507</v>
      </c>
      <c r="H25" s="21">
        <v>0.48951048951048953</v>
      </c>
      <c r="I25" s="22">
        <v>5.5944055944055944E-2</v>
      </c>
      <c r="J25"/>
      <c r="K25" s="60">
        <f t="shared" si="0"/>
        <v>1.3986013986013986E-2</v>
      </c>
      <c r="L25" s="22">
        <f t="shared" si="1"/>
        <v>0.45454545454545459</v>
      </c>
      <c r="M25"/>
      <c r="N25"/>
      <c r="O25"/>
      <c r="P25"/>
    </row>
    <row r="26" spans="1:16">
      <c r="A26" s="163"/>
      <c r="B26" s="18" t="s">
        <v>104</v>
      </c>
      <c r="C26" s="19">
        <v>344</v>
      </c>
      <c r="D26" s="20">
        <v>5.8139534883720929E-3</v>
      </c>
      <c r="E26" s="21">
        <v>1.7441860465116279E-2</v>
      </c>
      <c r="F26" s="20">
        <v>0.16569767441860464</v>
      </c>
      <c r="G26" s="20">
        <v>0.20348837209302326</v>
      </c>
      <c r="H26" s="21">
        <v>0.5</v>
      </c>
      <c r="I26" s="22">
        <v>0.10755813953488372</v>
      </c>
      <c r="J26"/>
      <c r="K26" s="60">
        <f t="shared" si="0"/>
        <v>2.3255813953488372E-2</v>
      </c>
      <c r="L26" s="22">
        <f t="shared" si="1"/>
        <v>0.39244186046511631</v>
      </c>
      <c r="M26"/>
      <c r="N26"/>
      <c r="O26"/>
      <c r="P26"/>
    </row>
    <row r="27" spans="1:16">
      <c r="A27" s="164"/>
      <c r="B27" s="18" t="s">
        <v>105</v>
      </c>
      <c r="C27" s="19">
        <v>141</v>
      </c>
      <c r="D27" s="20">
        <v>0</v>
      </c>
      <c r="E27" s="21">
        <v>2.8368794326241134E-2</v>
      </c>
      <c r="F27" s="20">
        <v>0.14184397163120568</v>
      </c>
      <c r="G27" s="20">
        <v>0.19148936170212766</v>
      </c>
      <c r="H27" s="21">
        <v>0.51773049645390068</v>
      </c>
      <c r="I27" s="22">
        <v>0.12056737588652482</v>
      </c>
      <c r="J27"/>
      <c r="K27" s="60">
        <f t="shared" si="0"/>
        <v>2.8368794326241134E-2</v>
      </c>
      <c r="L27" s="22">
        <f t="shared" si="1"/>
        <v>0.36170212765957449</v>
      </c>
      <c r="M27"/>
      <c r="N27"/>
      <c r="O27"/>
      <c r="P27"/>
    </row>
    <row r="28" spans="1:16">
      <c r="A28" s="164"/>
      <c r="B28" s="18" t="s">
        <v>21</v>
      </c>
      <c r="C28" s="19">
        <v>2</v>
      </c>
      <c r="D28" s="20">
        <v>0</v>
      </c>
      <c r="E28" s="21">
        <v>0</v>
      </c>
      <c r="F28" s="20">
        <v>1</v>
      </c>
      <c r="G28" s="20">
        <v>0</v>
      </c>
      <c r="H28" s="21">
        <v>0</v>
      </c>
      <c r="I28" s="22">
        <v>0</v>
      </c>
      <c r="J28"/>
      <c r="K28" s="60">
        <f t="shared" si="0"/>
        <v>0</v>
      </c>
      <c r="L28" s="22">
        <f t="shared" si="1"/>
        <v>1</v>
      </c>
      <c r="M28"/>
      <c r="N28"/>
      <c r="O28"/>
      <c r="P28"/>
    </row>
    <row r="29" spans="1:16">
      <c r="A29" s="164"/>
      <c r="B29" s="18" t="s">
        <v>22</v>
      </c>
      <c r="C29" s="19">
        <v>244</v>
      </c>
      <c r="D29" s="20">
        <v>8.1967213114754103E-3</v>
      </c>
      <c r="E29" s="21">
        <v>3.2786885245901641E-2</v>
      </c>
      <c r="F29" s="20">
        <v>0.11475409836065574</v>
      </c>
      <c r="G29" s="20">
        <v>0.16393442622950818</v>
      </c>
      <c r="H29" s="21">
        <v>0.66393442622950816</v>
      </c>
      <c r="I29" s="22">
        <v>1.6393442622950821E-2</v>
      </c>
      <c r="J29"/>
      <c r="K29" s="60">
        <f t="shared" si="0"/>
        <v>4.0983606557377053E-2</v>
      </c>
      <c r="L29" s="22">
        <f t="shared" si="1"/>
        <v>0.31967213114754101</v>
      </c>
      <c r="M29"/>
      <c r="N29"/>
      <c r="O29"/>
      <c r="P29"/>
    </row>
    <row r="30" spans="1:16">
      <c r="A30" s="164"/>
      <c r="B30" s="18" t="s">
        <v>106</v>
      </c>
      <c r="C30" s="19">
        <v>476</v>
      </c>
      <c r="D30" s="20">
        <v>0</v>
      </c>
      <c r="E30" s="21">
        <v>2.5210084033613446E-2</v>
      </c>
      <c r="F30" s="20">
        <v>0.17226890756302521</v>
      </c>
      <c r="G30" s="20">
        <v>0.24159663865546219</v>
      </c>
      <c r="H30" s="21">
        <v>0.53151260504201681</v>
      </c>
      <c r="I30" s="22">
        <v>2.9411764705882353E-2</v>
      </c>
      <c r="J30"/>
      <c r="K30" s="60">
        <f t="shared" si="0"/>
        <v>2.5210084033613446E-2</v>
      </c>
      <c r="L30" s="22">
        <f t="shared" si="1"/>
        <v>0.43907563025210083</v>
      </c>
      <c r="M30"/>
      <c r="N30"/>
      <c r="O30"/>
      <c r="P30"/>
    </row>
    <row r="31" spans="1:16">
      <c r="A31" s="164"/>
      <c r="B31" s="18" t="s">
        <v>107</v>
      </c>
      <c r="C31" s="19">
        <v>538</v>
      </c>
      <c r="D31" s="20">
        <v>0</v>
      </c>
      <c r="E31" s="21">
        <v>1.6728624535315983E-2</v>
      </c>
      <c r="F31" s="20">
        <v>0.17472118959107807</v>
      </c>
      <c r="G31" s="20">
        <v>0.29739776951672864</v>
      </c>
      <c r="H31" s="21">
        <v>0.48698884758364314</v>
      </c>
      <c r="I31" s="22">
        <v>2.4163568773234202E-2</v>
      </c>
      <c r="J31"/>
      <c r="K31" s="60">
        <f t="shared" si="0"/>
        <v>1.6728624535315983E-2</v>
      </c>
      <c r="L31" s="22">
        <f t="shared" si="1"/>
        <v>0.4888475836431227</v>
      </c>
      <c r="M31"/>
      <c r="N31"/>
      <c r="O31"/>
      <c r="P31"/>
    </row>
    <row r="32" spans="1:16">
      <c r="A32" s="164"/>
      <c r="B32" s="18" t="s">
        <v>108</v>
      </c>
      <c r="C32" s="19">
        <v>331</v>
      </c>
      <c r="D32" s="20">
        <v>0</v>
      </c>
      <c r="E32" s="21">
        <v>9.0634441087613302E-3</v>
      </c>
      <c r="F32" s="20">
        <v>0.11178247734138973</v>
      </c>
      <c r="G32" s="20">
        <v>0.20845921450151059</v>
      </c>
      <c r="H32" s="21">
        <v>0.52567975830815705</v>
      </c>
      <c r="I32" s="22">
        <v>0.14501510574018128</v>
      </c>
      <c r="J32"/>
      <c r="K32" s="60">
        <f t="shared" si="0"/>
        <v>9.0634441087613302E-3</v>
      </c>
      <c r="L32" s="22">
        <f t="shared" si="1"/>
        <v>0.32930513595166166</v>
      </c>
      <c r="M32"/>
      <c r="N32"/>
      <c r="O32"/>
      <c r="P32"/>
    </row>
    <row r="33" spans="1:16">
      <c r="A33" s="164"/>
      <c r="B33" s="18" t="s">
        <v>109</v>
      </c>
      <c r="C33" s="19">
        <v>145</v>
      </c>
      <c r="D33" s="20">
        <v>0</v>
      </c>
      <c r="E33" s="21">
        <v>0</v>
      </c>
      <c r="F33" s="20">
        <v>5.5172413793103448E-2</v>
      </c>
      <c r="G33" s="20">
        <v>6.8965517241379309E-2</v>
      </c>
      <c r="H33" s="21">
        <v>0.57931034482758625</v>
      </c>
      <c r="I33" s="22">
        <v>0.29655172413793102</v>
      </c>
      <c r="J33"/>
      <c r="K33" s="60">
        <f t="shared" si="0"/>
        <v>0</v>
      </c>
      <c r="L33" s="22">
        <f t="shared" si="1"/>
        <v>0.12413793103448276</v>
      </c>
      <c r="M33"/>
      <c r="N33"/>
      <c r="O33"/>
      <c r="P33"/>
    </row>
    <row r="34" spans="1:16">
      <c r="A34" s="164"/>
      <c r="B34" s="18" t="s">
        <v>23</v>
      </c>
      <c r="C34" s="19">
        <v>3</v>
      </c>
      <c r="D34" s="20">
        <v>0</v>
      </c>
      <c r="E34" s="21">
        <v>0</v>
      </c>
      <c r="F34" s="20">
        <v>0.66666666666666663</v>
      </c>
      <c r="G34" s="20">
        <v>0</v>
      </c>
      <c r="H34" s="21">
        <v>0</v>
      </c>
      <c r="I34" s="22">
        <v>0.33333333333333331</v>
      </c>
      <c r="J34"/>
      <c r="K34" s="60">
        <f t="shared" si="0"/>
        <v>0</v>
      </c>
      <c r="L34" s="22">
        <f t="shared" si="1"/>
        <v>0.66666666666666663</v>
      </c>
      <c r="M34"/>
      <c r="N34"/>
      <c r="O34"/>
      <c r="P34"/>
    </row>
    <row r="35" spans="1:16">
      <c r="A35" s="165"/>
      <c r="B35" s="23" t="s">
        <v>208</v>
      </c>
      <c r="C35" s="24">
        <v>19</v>
      </c>
      <c r="D35" s="25">
        <v>0</v>
      </c>
      <c r="E35" s="26">
        <v>0</v>
      </c>
      <c r="F35" s="25">
        <v>0.15789999999999998</v>
      </c>
      <c r="G35" s="25">
        <v>0.10529999999999999</v>
      </c>
      <c r="H35" s="26">
        <v>0.73680000000000012</v>
      </c>
      <c r="I35" s="27">
        <v>0</v>
      </c>
      <c r="J35"/>
      <c r="K35" s="61">
        <f t="shared" si="0"/>
        <v>0</v>
      </c>
      <c r="L35" s="27">
        <f t="shared" si="1"/>
        <v>0.26319999999999999</v>
      </c>
      <c r="M35"/>
      <c r="N35"/>
      <c r="O35"/>
      <c r="P35"/>
    </row>
    <row r="36" spans="1:16" ht="12" customHeight="1">
      <c r="A36" s="163" t="s">
        <v>89</v>
      </c>
      <c r="B36" s="13" t="s">
        <v>110</v>
      </c>
      <c r="C36" s="14">
        <v>43</v>
      </c>
      <c r="D36" s="15">
        <v>0</v>
      </c>
      <c r="E36" s="16">
        <v>4.6511627906976744E-2</v>
      </c>
      <c r="F36" s="15">
        <v>4.6511627906976744E-2</v>
      </c>
      <c r="G36" s="15">
        <v>0.20930232558139536</v>
      </c>
      <c r="H36" s="16">
        <v>0.55813953488372092</v>
      </c>
      <c r="I36" s="17">
        <v>0.13953488372093023</v>
      </c>
      <c r="J36"/>
      <c r="K36" s="59">
        <f t="shared" ref="K36:K57" si="2">SUM(D36:E36)</f>
        <v>4.6511627906976744E-2</v>
      </c>
      <c r="L36" s="17">
        <f t="shared" ref="L36:L57" si="3">SUM(D36:G36)</f>
        <v>0.30232558139534882</v>
      </c>
      <c r="M36"/>
      <c r="N36"/>
      <c r="O36"/>
      <c r="P36"/>
    </row>
    <row r="37" spans="1:16">
      <c r="A37" s="164"/>
      <c r="B37" s="18" t="s">
        <v>111</v>
      </c>
      <c r="C37" s="19">
        <v>299</v>
      </c>
      <c r="D37" s="20">
        <v>1.3377926421404682E-2</v>
      </c>
      <c r="E37" s="21">
        <v>3.678929765886288E-2</v>
      </c>
      <c r="F37" s="20">
        <v>0.15719063545150502</v>
      </c>
      <c r="G37" s="20">
        <v>0.19732441471571907</v>
      </c>
      <c r="H37" s="21">
        <v>0.52508361204013376</v>
      </c>
      <c r="I37" s="22">
        <v>7.0234113712374577E-2</v>
      </c>
      <c r="J37"/>
      <c r="K37" s="60">
        <f t="shared" si="2"/>
        <v>5.016722408026756E-2</v>
      </c>
      <c r="L37" s="22">
        <f t="shared" si="3"/>
        <v>0.40468227424749165</v>
      </c>
      <c r="M37"/>
      <c r="N37"/>
      <c r="O37"/>
      <c r="P37"/>
    </row>
    <row r="38" spans="1:16">
      <c r="A38" s="165"/>
      <c r="B38" s="18" t="s">
        <v>112</v>
      </c>
      <c r="C38" s="19">
        <v>1006</v>
      </c>
      <c r="D38" s="20">
        <v>1.9880715705765406E-3</v>
      </c>
      <c r="E38" s="21">
        <v>8.9463220675944331E-3</v>
      </c>
      <c r="F38" s="20">
        <v>0.13916500994035785</v>
      </c>
      <c r="G38" s="20">
        <v>0.27833001988071571</v>
      </c>
      <c r="H38" s="21">
        <v>0.55566600397614319</v>
      </c>
      <c r="I38" s="22">
        <v>1.5904572564612324E-2</v>
      </c>
      <c r="J38"/>
      <c r="K38" s="60">
        <f t="shared" si="2"/>
        <v>1.0934393638170973E-2</v>
      </c>
      <c r="L38" s="22">
        <f t="shared" si="3"/>
        <v>0.42842942345924451</v>
      </c>
      <c r="M38"/>
      <c r="N38"/>
      <c r="O38"/>
      <c r="P38"/>
    </row>
    <row r="39" spans="1:16">
      <c r="A39" s="163"/>
      <c r="B39" s="18" t="s">
        <v>113</v>
      </c>
      <c r="C39" s="19">
        <v>606</v>
      </c>
      <c r="D39" s="20">
        <v>0</v>
      </c>
      <c r="E39" s="21">
        <v>2.4752475247524754E-2</v>
      </c>
      <c r="F39" s="20">
        <v>0.18481848184818481</v>
      </c>
      <c r="G39" s="20">
        <v>0.24257425742574257</v>
      </c>
      <c r="H39" s="21">
        <v>0.50330033003300334</v>
      </c>
      <c r="I39" s="22">
        <v>4.4554455445544552E-2</v>
      </c>
      <c r="J39"/>
      <c r="K39" s="60">
        <f t="shared" si="2"/>
        <v>2.4752475247524754E-2</v>
      </c>
      <c r="L39" s="22">
        <f t="shared" si="3"/>
        <v>0.45214521452145212</v>
      </c>
      <c r="M39"/>
      <c r="N39"/>
      <c r="O39"/>
      <c r="P39"/>
    </row>
    <row r="40" spans="1:16">
      <c r="A40" s="164"/>
      <c r="B40" s="18" t="s">
        <v>114</v>
      </c>
      <c r="C40" s="19">
        <v>190</v>
      </c>
      <c r="D40" s="20">
        <v>0</v>
      </c>
      <c r="E40" s="21">
        <v>4.2105263157894736E-2</v>
      </c>
      <c r="F40" s="20">
        <v>0.14210526315789473</v>
      </c>
      <c r="G40" s="20">
        <v>0.30526315789473685</v>
      </c>
      <c r="H40" s="21">
        <v>0.47368421052631576</v>
      </c>
      <c r="I40" s="22">
        <v>3.6842105263157891E-2</v>
      </c>
      <c r="J40"/>
      <c r="K40" s="60">
        <f t="shared" si="2"/>
        <v>4.2105263157894736E-2</v>
      </c>
      <c r="L40" s="22">
        <f t="shared" si="3"/>
        <v>0.48947368421052628</v>
      </c>
      <c r="M40"/>
      <c r="N40"/>
      <c r="O40"/>
      <c r="P40"/>
    </row>
    <row r="41" spans="1:16">
      <c r="A41" s="164"/>
      <c r="B41" s="18" t="s">
        <v>35</v>
      </c>
      <c r="C41" s="19">
        <v>79</v>
      </c>
      <c r="D41" s="20">
        <v>0</v>
      </c>
      <c r="E41" s="21">
        <v>2.5316455696202531E-2</v>
      </c>
      <c r="F41" s="20">
        <v>5.0632911392405063E-2</v>
      </c>
      <c r="G41" s="20">
        <v>0.12658227848101267</v>
      </c>
      <c r="H41" s="21">
        <v>0.79746835443037978</v>
      </c>
      <c r="I41" s="22">
        <v>0</v>
      </c>
      <c r="J41"/>
      <c r="K41" s="60">
        <f t="shared" si="2"/>
        <v>2.5316455696202531E-2</v>
      </c>
      <c r="L41" s="22">
        <f t="shared" si="3"/>
        <v>0.20253164556962028</v>
      </c>
      <c r="M41"/>
      <c r="N41"/>
      <c r="O41"/>
      <c r="P41"/>
    </row>
    <row r="42" spans="1:16">
      <c r="A42" s="164"/>
      <c r="B42" s="18" t="s">
        <v>36</v>
      </c>
      <c r="C42" s="19">
        <v>433</v>
      </c>
      <c r="D42" s="20">
        <v>0</v>
      </c>
      <c r="E42" s="21">
        <v>1.3856812933025405E-2</v>
      </c>
      <c r="F42" s="20">
        <v>0.13163972286374134</v>
      </c>
      <c r="G42" s="20">
        <v>0.22170900692840648</v>
      </c>
      <c r="H42" s="21">
        <v>0.54503464203233254</v>
      </c>
      <c r="I42" s="22">
        <v>8.7759815242494224E-2</v>
      </c>
      <c r="J42"/>
      <c r="K42" s="60">
        <f t="shared" si="2"/>
        <v>1.3856812933025405E-2</v>
      </c>
      <c r="L42" s="22">
        <f t="shared" si="3"/>
        <v>0.36720554272517325</v>
      </c>
      <c r="M42"/>
      <c r="N42"/>
      <c r="O42"/>
      <c r="P42"/>
    </row>
    <row r="43" spans="1:16">
      <c r="A43" s="164"/>
      <c r="B43" s="18" t="s">
        <v>115</v>
      </c>
      <c r="C43" s="19">
        <v>566</v>
      </c>
      <c r="D43" s="20">
        <v>0</v>
      </c>
      <c r="E43" s="21">
        <v>7.0671378091872791E-3</v>
      </c>
      <c r="F43" s="20">
        <v>0.12190812720848057</v>
      </c>
      <c r="G43" s="20">
        <v>0.15017667844522969</v>
      </c>
      <c r="H43" s="21">
        <v>0.55653710247349819</v>
      </c>
      <c r="I43" s="22">
        <v>0.16431095406360424</v>
      </c>
      <c r="J43"/>
      <c r="K43" s="60">
        <f t="shared" si="2"/>
        <v>7.0671378091872791E-3</v>
      </c>
      <c r="L43" s="22">
        <f t="shared" si="3"/>
        <v>0.27915194346289751</v>
      </c>
      <c r="M43"/>
      <c r="N43"/>
      <c r="O43"/>
      <c r="P43"/>
    </row>
    <row r="44" spans="1:16">
      <c r="A44" s="165"/>
      <c r="B44" s="23" t="s">
        <v>34</v>
      </c>
      <c r="C44" s="24">
        <v>24</v>
      </c>
      <c r="D44" s="25">
        <v>0</v>
      </c>
      <c r="E44" s="26">
        <v>0</v>
      </c>
      <c r="F44" s="25">
        <v>4.1666666666666664E-2</v>
      </c>
      <c r="G44" s="25">
        <v>0.20833333333333334</v>
      </c>
      <c r="H44" s="26">
        <v>0.54166666666666663</v>
      </c>
      <c r="I44" s="27">
        <v>0.20833333333333334</v>
      </c>
      <c r="J44"/>
      <c r="K44" s="61">
        <f t="shared" si="2"/>
        <v>0</v>
      </c>
      <c r="L44" s="27">
        <f t="shared" si="3"/>
        <v>0.25</v>
      </c>
      <c r="M44"/>
      <c r="N44"/>
      <c r="O44"/>
      <c r="P44"/>
    </row>
    <row r="45" spans="1:16" ht="12" customHeight="1">
      <c r="A45" s="159" t="s">
        <v>90</v>
      </c>
      <c r="B45" s="13" t="s">
        <v>37</v>
      </c>
      <c r="C45" s="14">
        <v>332</v>
      </c>
      <c r="D45" s="15">
        <v>6.024096385542169E-3</v>
      </c>
      <c r="E45" s="16">
        <v>2.710843373493976E-2</v>
      </c>
      <c r="F45" s="15">
        <v>0.16265060240963855</v>
      </c>
      <c r="G45" s="15">
        <v>0.25301204819277107</v>
      </c>
      <c r="H45" s="16">
        <v>0.48192771084337349</v>
      </c>
      <c r="I45" s="17">
        <v>6.9277108433734941E-2</v>
      </c>
      <c r="J45"/>
      <c r="K45" s="59">
        <f t="shared" si="2"/>
        <v>3.313253012048193E-2</v>
      </c>
      <c r="L45" s="17">
        <f t="shared" si="3"/>
        <v>0.44879518072289154</v>
      </c>
      <c r="M45"/>
      <c r="N45"/>
      <c r="O45"/>
      <c r="P45"/>
    </row>
    <row r="46" spans="1:16">
      <c r="A46" s="160"/>
      <c r="B46" s="18" t="s">
        <v>38</v>
      </c>
      <c r="C46" s="19">
        <v>903</v>
      </c>
      <c r="D46" s="20">
        <v>4.4296788482834993E-3</v>
      </c>
      <c r="E46" s="21">
        <v>2.2148394241417499E-2</v>
      </c>
      <c r="F46" s="20">
        <v>0.14950166112956811</v>
      </c>
      <c r="G46" s="20">
        <v>0.27242524916943522</v>
      </c>
      <c r="H46" s="21">
        <v>0.52491694352159468</v>
      </c>
      <c r="I46" s="22">
        <v>2.6578073089700997E-2</v>
      </c>
      <c r="J46"/>
      <c r="K46" s="60">
        <f t="shared" si="2"/>
        <v>2.6578073089700997E-2</v>
      </c>
      <c r="L46" s="22">
        <f t="shared" si="3"/>
        <v>0.44850498338870437</v>
      </c>
      <c r="M46"/>
      <c r="N46"/>
      <c r="O46"/>
      <c r="P46"/>
    </row>
    <row r="47" spans="1:16">
      <c r="A47" s="161"/>
      <c r="B47" s="18" t="s">
        <v>39</v>
      </c>
      <c r="C47" s="19">
        <v>662</v>
      </c>
      <c r="D47" s="20">
        <v>0</v>
      </c>
      <c r="E47" s="21">
        <v>2.4169184290030211E-2</v>
      </c>
      <c r="F47" s="20">
        <v>0.1555891238670695</v>
      </c>
      <c r="G47" s="20">
        <v>0.23867069486404835</v>
      </c>
      <c r="H47" s="21">
        <v>0.55135951661631422</v>
      </c>
      <c r="I47" s="22">
        <v>3.0211480362537766E-2</v>
      </c>
      <c r="J47"/>
      <c r="K47" s="60">
        <f t="shared" si="2"/>
        <v>2.4169184290030211E-2</v>
      </c>
      <c r="L47" s="22">
        <f t="shared" si="3"/>
        <v>0.41842900302114805</v>
      </c>
      <c r="M47"/>
      <c r="N47"/>
      <c r="O47"/>
      <c r="P47"/>
    </row>
    <row r="48" spans="1:16">
      <c r="A48" s="159"/>
      <c r="B48" s="18" t="s">
        <v>40</v>
      </c>
      <c r="C48" s="19">
        <v>310</v>
      </c>
      <c r="D48" s="20">
        <v>0</v>
      </c>
      <c r="E48" s="21">
        <v>6.4516129032258064E-3</v>
      </c>
      <c r="F48" s="20">
        <v>0.12258064516129032</v>
      </c>
      <c r="G48" s="20">
        <v>0.23548387096774193</v>
      </c>
      <c r="H48" s="21">
        <v>0.61612903225806448</v>
      </c>
      <c r="I48" s="22">
        <v>1.935483870967742E-2</v>
      </c>
      <c r="J48"/>
      <c r="K48" s="60">
        <f t="shared" si="2"/>
        <v>6.4516129032258064E-3</v>
      </c>
      <c r="L48" s="22">
        <f t="shared" si="3"/>
        <v>0.36451612903225805</v>
      </c>
      <c r="M48"/>
      <c r="N48"/>
      <c r="O48"/>
      <c r="P48"/>
    </row>
    <row r="49" spans="1:16">
      <c r="A49" s="161"/>
      <c r="B49" s="23" t="s">
        <v>34</v>
      </c>
      <c r="C49" s="24">
        <v>16</v>
      </c>
      <c r="D49" s="25">
        <v>0</v>
      </c>
      <c r="E49" s="26">
        <v>0</v>
      </c>
      <c r="F49" s="25">
        <v>0.125</v>
      </c>
      <c r="G49" s="25">
        <v>0.125</v>
      </c>
      <c r="H49" s="26">
        <v>0.5</v>
      </c>
      <c r="I49" s="27">
        <v>0.25</v>
      </c>
      <c r="J49"/>
      <c r="K49" s="61">
        <f t="shared" si="2"/>
        <v>0</v>
      </c>
      <c r="L49" s="27">
        <f t="shared" si="3"/>
        <v>0.25</v>
      </c>
      <c r="M49"/>
      <c r="N49"/>
      <c r="O49"/>
      <c r="P49"/>
    </row>
    <row r="50" spans="1:16" ht="12" customHeight="1">
      <c r="A50" s="163" t="s">
        <v>91</v>
      </c>
      <c r="B50" s="13" t="s">
        <v>41</v>
      </c>
      <c r="C50" s="14">
        <v>1598</v>
      </c>
      <c r="D50" s="15">
        <v>1.2515644555694619E-3</v>
      </c>
      <c r="E50" s="16">
        <v>2.2528160200250311E-2</v>
      </c>
      <c r="F50" s="15">
        <v>0.15206508135168961</v>
      </c>
      <c r="G50" s="15">
        <v>0.25469336670838549</v>
      </c>
      <c r="H50" s="16">
        <v>0.50250312891113891</v>
      </c>
      <c r="I50" s="17">
        <v>6.6958698372966211E-2</v>
      </c>
      <c r="J50"/>
      <c r="K50" s="59">
        <f t="shared" si="2"/>
        <v>2.3779724655819772E-2</v>
      </c>
      <c r="L50" s="17">
        <f t="shared" si="3"/>
        <v>0.4305381727158949</v>
      </c>
      <c r="M50"/>
      <c r="N50"/>
      <c r="O50"/>
      <c r="P50"/>
    </row>
    <row r="51" spans="1:16">
      <c r="A51" s="164"/>
      <c r="B51" s="18" t="s">
        <v>42</v>
      </c>
      <c r="C51" s="19">
        <v>455</v>
      </c>
      <c r="D51" s="20">
        <v>4.3956043956043956E-3</v>
      </c>
      <c r="E51" s="21">
        <v>2.197802197802198E-2</v>
      </c>
      <c r="F51" s="20">
        <v>9.4505494505494503E-2</v>
      </c>
      <c r="G51" s="20">
        <v>0.20659340659340658</v>
      </c>
      <c r="H51" s="21">
        <v>0.6</v>
      </c>
      <c r="I51" s="22">
        <v>7.2527472527472533E-2</v>
      </c>
      <c r="J51"/>
      <c r="K51" s="60">
        <f t="shared" si="2"/>
        <v>2.6373626373626377E-2</v>
      </c>
      <c r="L51" s="22">
        <f t="shared" si="3"/>
        <v>0.32747252747252747</v>
      </c>
      <c r="M51"/>
      <c r="N51"/>
      <c r="O51"/>
      <c r="P51"/>
    </row>
    <row r="52" spans="1:16">
      <c r="A52" s="165"/>
      <c r="B52" s="18" t="s">
        <v>43</v>
      </c>
      <c r="C52" s="19">
        <v>1174</v>
      </c>
      <c r="D52" s="20">
        <v>1.7035775127768314E-3</v>
      </c>
      <c r="E52" s="21">
        <v>7.6660988074957409E-3</v>
      </c>
      <c r="F52" s="20">
        <v>0.1465076660988075</v>
      </c>
      <c r="G52" s="20">
        <v>0.20783645655877342</v>
      </c>
      <c r="H52" s="21">
        <v>0.57495741056218053</v>
      </c>
      <c r="I52" s="22">
        <v>6.1328790459965928E-2</v>
      </c>
      <c r="J52"/>
      <c r="K52" s="60">
        <f t="shared" si="2"/>
        <v>9.3696763202725727E-3</v>
      </c>
      <c r="L52" s="22">
        <f t="shared" si="3"/>
        <v>0.3637137989778535</v>
      </c>
      <c r="M52"/>
      <c r="N52"/>
      <c r="O52"/>
      <c r="P52"/>
    </row>
    <row r="53" spans="1:16">
      <c r="A53" s="166"/>
      <c r="B53" s="23" t="s">
        <v>34</v>
      </c>
      <c r="C53" s="24">
        <v>19</v>
      </c>
      <c r="D53" s="25">
        <v>0</v>
      </c>
      <c r="E53" s="26">
        <v>0.10526315789473684</v>
      </c>
      <c r="F53" s="25">
        <v>5.2631578947368418E-2</v>
      </c>
      <c r="G53" s="25">
        <v>0.21052631578947367</v>
      </c>
      <c r="H53" s="26">
        <v>0.57894736842105265</v>
      </c>
      <c r="I53" s="27">
        <v>5.2631578947368418E-2</v>
      </c>
      <c r="J53"/>
      <c r="K53" s="61">
        <f t="shared" si="2"/>
        <v>0.10526315789473684</v>
      </c>
      <c r="L53" s="27">
        <f t="shared" si="3"/>
        <v>0.36842105263157893</v>
      </c>
      <c r="M53"/>
      <c r="N53"/>
      <c r="O53"/>
      <c r="P53"/>
    </row>
    <row r="54" spans="1:16" ht="12" customHeight="1">
      <c r="A54" s="159" t="s">
        <v>92</v>
      </c>
      <c r="B54" s="13" t="s">
        <v>44</v>
      </c>
      <c r="C54" s="14">
        <v>88</v>
      </c>
      <c r="D54" s="15">
        <v>0</v>
      </c>
      <c r="E54" s="16">
        <v>0</v>
      </c>
      <c r="F54" s="15">
        <v>0.125</v>
      </c>
      <c r="G54" s="15">
        <v>0.28409090909090912</v>
      </c>
      <c r="H54" s="16">
        <v>0.56818181818181823</v>
      </c>
      <c r="I54" s="17">
        <v>2.2727272727272728E-2</v>
      </c>
      <c r="J54"/>
      <c r="K54" s="59">
        <f t="shared" si="2"/>
        <v>0</v>
      </c>
      <c r="L54" s="17">
        <f t="shared" si="3"/>
        <v>0.40909090909090912</v>
      </c>
      <c r="M54"/>
      <c r="N54"/>
      <c r="O54"/>
      <c r="P54"/>
    </row>
    <row r="55" spans="1:16">
      <c r="A55" s="160"/>
      <c r="B55" s="18" t="s">
        <v>45</v>
      </c>
      <c r="C55" s="19">
        <v>242</v>
      </c>
      <c r="D55" s="20">
        <v>0</v>
      </c>
      <c r="E55" s="21">
        <v>8.2644628099173556E-3</v>
      </c>
      <c r="F55" s="20">
        <v>0.14049586776859505</v>
      </c>
      <c r="G55" s="20">
        <v>0.18595041322314049</v>
      </c>
      <c r="H55" s="21">
        <v>0.64049586776859502</v>
      </c>
      <c r="I55" s="22">
        <v>2.4793388429752067E-2</v>
      </c>
      <c r="J55"/>
      <c r="K55" s="60">
        <f t="shared" si="2"/>
        <v>8.2644628099173556E-3</v>
      </c>
      <c r="L55" s="22">
        <f t="shared" si="3"/>
        <v>0.33471074380165289</v>
      </c>
      <c r="M55"/>
      <c r="N55"/>
      <c r="O55"/>
      <c r="P55"/>
    </row>
    <row r="56" spans="1:16">
      <c r="A56" s="161"/>
      <c r="B56" s="18" t="s">
        <v>46</v>
      </c>
      <c r="C56" s="19">
        <v>1285</v>
      </c>
      <c r="D56" s="20">
        <v>3.1128404669260703E-3</v>
      </c>
      <c r="E56" s="21">
        <v>1.3229571984435798E-2</v>
      </c>
      <c r="F56" s="20">
        <v>0.13229571984435798</v>
      </c>
      <c r="G56" s="20">
        <v>0.20700389105058364</v>
      </c>
      <c r="H56" s="21">
        <v>0.57042801556420231</v>
      </c>
      <c r="I56" s="22">
        <v>7.3929961089494164E-2</v>
      </c>
      <c r="J56"/>
      <c r="K56" s="60">
        <f t="shared" si="2"/>
        <v>1.6342412451361869E-2</v>
      </c>
      <c r="L56" s="22">
        <f t="shared" si="3"/>
        <v>0.35564202334630346</v>
      </c>
      <c r="M56"/>
      <c r="N56"/>
      <c r="O56"/>
      <c r="P56"/>
    </row>
    <row r="57" spans="1:16" ht="12.5" thickBot="1">
      <c r="A57" s="162"/>
      <c r="B57" s="33" t="s">
        <v>34</v>
      </c>
      <c r="C57" s="34">
        <v>14</v>
      </c>
      <c r="D57" s="35">
        <v>0</v>
      </c>
      <c r="E57" s="36">
        <v>0</v>
      </c>
      <c r="F57" s="35">
        <v>0</v>
      </c>
      <c r="G57" s="35">
        <v>0.14285714285714285</v>
      </c>
      <c r="H57" s="36">
        <v>0.7142857142857143</v>
      </c>
      <c r="I57" s="37">
        <v>0.14285714285714285</v>
      </c>
      <c r="J57"/>
      <c r="K57" s="63">
        <f t="shared" si="2"/>
        <v>0</v>
      </c>
      <c r="L57" s="37">
        <f t="shared" si="3"/>
        <v>0.14285714285714285</v>
      </c>
      <c r="M57"/>
      <c r="N57"/>
      <c r="O57"/>
      <c r="P57"/>
    </row>
  </sheetData>
  <mergeCells count="13">
    <mergeCell ref="A36:A44"/>
    <mergeCell ref="A45:A49"/>
    <mergeCell ref="A50:A53"/>
    <mergeCell ref="A54:A57"/>
    <mergeCell ref="A6:A13"/>
    <mergeCell ref="A14:A16"/>
    <mergeCell ref="A17:A22"/>
    <mergeCell ref="A23:A35"/>
    <mergeCell ref="A1:M1"/>
    <mergeCell ref="A5:B5"/>
    <mergeCell ref="A3:B4"/>
    <mergeCell ref="C3:C4"/>
    <mergeCell ref="I3:I4"/>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P57"/>
  <sheetViews>
    <sheetView workbookViewId="0">
      <pane ySplit="4" topLeftCell="A5" activePane="bottomLeft" state="frozen"/>
      <selection activeCell="C5" sqref="C5:I57"/>
      <selection pane="bottomLeft" sqref="A1:M1"/>
    </sheetView>
  </sheetViews>
  <sheetFormatPr defaultColWidth="9.09765625" defaultRowHeight="12"/>
  <cols>
    <col min="1" max="1" width="6.8984375" style="2" customWidth="1"/>
    <col min="2" max="2" width="22" style="2" customWidth="1"/>
    <col min="3" max="3" width="7.59765625" style="2" customWidth="1"/>
    <col min="4" max="9" width="9.09765625" style="2"/>
    <col min="10" max="10" width="3.59765625" style="2" customWidth="1"/>
    <col min="11" max="16384" width="9.09765625" style="2"/>
  </cols>
  <sheetData>
    <row r="1" spans="1:16" customFormat="1" ht="36.75" customHeight="1" thickBot="1">
      <c r="A1" s="180" t="s">
        <v>378</v>
      </c>
      <c r="B1" s="181"/>
      <c r="C1" s="181"/>
      <c r="D1" s="181"/>
      <c r="E1" s="181"/>
      <c r="F1" s="181"/>
      <c r="G1" s="181"/>
      <c r="H1" s="181"/>
      <c r="I1" s="181"/>
      <c r="J1" s="181"/>
      <c r="K1" s="181"/>
      <c r="L1" s="181"/>
      <c r="M1" s="182"/>
    </row>
    <row r="2" spans="1:16" ht="13.5" customHeight="1" thickBot="1"/>
    <row r="3" spans="1:16" s="5" customFormat="1" ht="12" customHeight="1">
      <c r="A3" s="172"/>
      <c r="B3" s="173"/>
      <c r="C3" s="176" t="s">
        <v>191</v>
      </c>
      <c r="D3" s="41">
        <v>1</v>
      </c>
      <c r="E3" s="46">
        <v>2</v>
      </c>
      <c r="F3" s="46">
        <v>3</v>
      </c>
      <c r="G3" s="46">
        <v>4</v>
      </c>
      <c r="H3" s="46">
        <v>5</v>
      </c>
      <c r="I3" s="194" t="s">
        <v>192</v>
      </c>
      <c r="J3" s="47"/>
      <c r="K3" s="48" t="s">
        <v>193</v>
      </c>
      <c r="L3" s="49" t="s">
        <v>194</v>
      </c>
    </row>
    <row r="4" spans="1:16" s="5" customFormat="1" ht="84.5" thickBot="1">
      <c r="A4" s="174"/>
      <c r="B4" s="175"/>
      <c r="C4" s="177"/>
      <c r="D4" s="50" t="s">
        <v>127</v>
      </c>
      <c r="E4" s="51" t="s">
        <v>195</v>
      </c>
      <c r="F4" s="51" t="s">
        <v>126</v>
      </c>
      <c r="G4" s="51" t="s">
        <v>125</v>
      </c>
      <c r="H4" s="51" t="s">
        <v>124</v>
      </c>
      <c r="I4" s="195"/>
      <c r="J4" s="47"/>
      <c r="K4" s="54" t="s">
        <v>159</v>
      </c>
      <c r="L4" s="55" t="s">
        <v>160</v>
      </c>
    </row>
    <row r="5" spans="1:16" ht="12.5" thickBot="1">
      <c r="A5" s="167" t="s">
        <v>82</v>
      </c>
      <c r="B5" s="168"/>
      <c r="C5" s="9">
        <v>3246</v>
      </c>
      <c r="D5" s="10">
        <v>3.3887861983980284E-3</v>
      </c>
      <c r="E5" s="11">
        <v>2.9266789895255701E-2</v>
      </c>
      <c r="F5" s="10">
        <v>0.11460258780036968</v>
      </c>
      <c r="G5" s="10">
        <v>0.13123844731977818</v>
      </c>
      <c r="H5" s="11">
        <v>0.65126309303758467</v>
      </c>
      <c r="I5" s="12">
        <v>7.0240295748613679E-2</v>
      </c>
      <c r="J5"/>
      <c r="K5" s="58">
        <f t="shared" ref="K5:K35" si="0">SUM(D5:E5)</f>
        <v>3.2655576093653729E-2</v>
      </c>
      <c r="L5" s="12">
        <f t="shared" ref="L5:L35" si="1">SUM(D5:G5)</f>
        <v>0.27849661121380159</v>
      </c>
      <c r="M5"/>
      <c r="N5"/>
      <c r="O5"/>
      <c r="P5"/>
    </row>
    <row r="6" spans="1:16" ht="12" customHeight="1">
      <c r="A6" s="163" t="s">
        <v>83</v>
      </c>
      <c r="B6" s="13" t="s">
        <v>27</v>
      </c>
      <c r="C6" s="14">
        <v>788</v>
      </c>
      <c r="D6" s="15">
        <v>0</v>
      </c>
      <c r="E6" s="16">
        <v>1.5228426395939087E-2</v>
      </c>
      <c r="F6" s="15">
        <v>8.8832487309644673E-2</v>
      </c>
      <c r="G6" s="15">
        <v>0.13705583756345177</v>
      </c>
      <c r="H6" s="16">
        <v>0.7258883248730964</v>
      </c>
      <c r="I6" s="17">
        <v>3.2994923857868022E-2</v>
      </c>
      <c r="J6"/>
      <c r="K6" s="59">
        <f t="shared" si="0"/>
        <v>1.5228426395939087E-2</v>
      </c>
      <c r="L6" s="17">
        <f t="shared" si="1"/>
        <v>0.24111675126903553</v>
      </c>
      <c r="M6"/>
      <c r="N6"/>
      <c r="O6"/>
      <c r="P6"/>
    </row>
    <row r="7" spans="1:16">
      <c r="A7" s="164"/>
      <c r="B7" s="18" t="s">
        <v>28</v>
      </c>
      <c r="C7" s="19">
        <v>748</v>
      </c>
      <c r="D7" s="20">
        <v>5.3475935828877002E-3</v>
      </c>
      <c r="E7" s="21">
        <v>3.7433155080213901E-2</v>
      </c>
      <c r="F7" s="20">
        <v>0.10962566844919786</v>
      </c>
      <c r="G7" s="20">
        <v>0.13101604278074866</v>
      </c>
      <c r="H7" s="21">
        <v>0.64438502673796794</v>
      </c>
      <c r="I7" s="22">
        <v>7.2192513368983954E-2</v>
      </c>
      <c r="J7"/>
      <c r="K7" s="60">
        <f t="shared" si="0"/>
        <v>4.2780748663101602E-2</v>
      </c>
      <c r="L7" s="22">
        <f t="shared" si="1"/>
        <v>0.28342245989304815</v>
      </c>
      <c r="M7"/>
      <c r="N7"/>
      <c r="O7"/>
      <c r="P7"/>
    </row>
    <row r="8" spans="1:16">
      <c r="A8" s="164"/>
      <c r="B8" s="18" t="s">
        <v>29</v>
      </c>
      <c r="C8" s="19">
        <v>350</v>
      </c>
      <c r="D8" s="20">
        <v>0</v>
      </c>
      <c r="E8" s="21">
        <v>3.4285714285714287E-2</v>
      </c>
      <c r="F8" s="20">
        <v>0.13142857142857142</v>
      </c>
      <c r="G8" s="20">
        <v>8.5714285714285715E-2</v>
      </c>
      <c r="H8" s="21">
        <v>0.68571428571428572</v>
      </c>
      <c r="I8" s="22">
        <v>6.2857142857142861E-2</v>
      </c>
      <c r="J8"/>
      <c r="K8" s="60">
        <f t="shared" si="0"/>
        <v>3.4285714285714287E-2</v>
      </c>
      <c r="L8" s="22">
        <f t="shared" si="1"/>
        <v>0.25142857142857145</v>
      </c>
      <c r="M8"/>
      <c r="N8"/>
      <c r="O8"/>
      <c r="P8"/>
    </row>
    <row r="9" spans="1:16">
      <c r="A9" s="164"/>
      <c r="B9" s="18" t="s">
        <v>30</v>
      </c>
      <c r="C9" s="19">
        <v>558</v>
      </c>
      <c r="D9" s="20">
        <v>3.5842293906810036E-3</v>
      </c>
      <c r="E9" s="21">
        <v>3.5842293906810034E-2</v>
      </c>
      <c r="F9" s="20">
        <v>0.12903225806451613</v>
      </c>
      <c r="G9" s="20">
        <v>0.14336917562724014</v>
      </c>
      <c r="H9" s="21">
        <v>0.60215053763440862</v>
      </c>
      <c r="I9" s="22">
        <v>8.6021505376344093E-2</v>
      </c>
      <c r="J9"/>
      <c r="K9" s="60">
        <f t="shared" si="0"/>
        <v>3.9426523297491037E-2</v>
      </c>
      <c r="L9" s="22">
        <f t="shared" si="1"/>
        <v>0.31182795698924726</v>
      </c>
      <c r="M9"/>
      <c r="N9"/>
      <c r="O9"/>
      <c r="P9"/>
    </row>
    <row r="10" spans="1:16">
      <c r="A10" s="164"/>
      <c r="B10" s="18" t="s">
        <v>31</v>
      </c>
      <c r="C10" s="19">
        <v>350</v>
      </c>
      <c r="D10" s="20">
        <v>5.7142857142857143E-3</v>
      </c>
      <c r="E10" s="21">
        <v>2.8571428571428571E-2</v>
      </c>
      <c r="F10" s="20">
        <v>0.17714285714285713</v>
      </c>
      <c r="G10" s="20">
        <v>0.16</v>
      </c>
      <c r="H10" s="21">
        <v>0.55428571428571427</v>
      </c>
      <c r="I10" s="22">
        <v>7.4285714285714288E-2</v>
      </c>
      <c r="J10"/>
      <c r="K10" s="60">
        <f t="shared" si="0"/>
        <v>3.4285714285714287E-2</v>
      </c>
      <c r="L10" s="22">
        <f t="shared" si="1"/>
        <v>0.37142857142857144</v>
      </c>
      <c r="M10"/>
      <c r="N10"/>
      <c r="O10"/>
      <c r="P10"/>
    </row>
    <row r="11" spans="1:16">
      <c r="A11" s="164"/>
      <c r="B11" s="18" t="s">
        <v>32</v>
      </c>
      <c r="C11" s="19">
        <v>330</v>
      </c>
      <c r="D11" s="20">
        <v>6.0606060606060606E-3</v>
      </c>
      <c r="E11" s="21">
        <v>2.4242424242424242E-2</v>
      </c>
      <c r="F11" s="20">
        <v>8.4848484848484854E-2</v>
      </c>
      <c r="G11" s="20">
        <v>0.11515151515151516</v>
      </c>
      <c r="H11" s="21">
        <v>0.66060606060606064</v>
      </c>
      <c r="I11" s="22">
        <v>0.10909090909090909</v>
      </c>
      <c r="J11"/>
      <c r="K11" s="60">
        <f t="shared" si="0"/>
        <v>3.0303030303030304E-2</v>
      </c>
      <c r="L11" s="22">
        <f t="shared" si="1"/>
        <v>0.23030303030303031</v>
      </c>
      <c r="M11"/>
      <c r="N11"/>
      <c r="O11"/>
      <c r="P11"/>
    </row>
    <row r="12" spans="1:16">
      <c r="A12" s="164"/>
      <c r="B12" s="18" t="s">
        <v>33</v>
      </c>
      <c r="C12" s="19">
        <v>110</v>
      </c>
      <c r="D12" s="20">
        <v>9.0909090909090905E-3</v>
      </c>
      <c r="E12" s="21">
        <v>4.5454545454545456E-2</v>
      </c>
      <c r="F12" s="20">
        <v>0.1</v>
      </c>
      <c r="G12" s="20">
        <v>0.13636363636363635</v>
      </c>
      <c r="H12" s="21">
        <v>0.58181818181818179</v>
      </c>
      <c r="I12" s="22">
        <v>0.12727272727272726</v>
      </c>
      <c r="J12"/>
      <c r="K12" s="60">
        <f t="shared" si="0"/>
        <v>5.454545454545455E-2</v>
      </c>
      <c r="L12" s="22">
        <f t="shared" si="1"/>
        <v>0.29090909090909089</v>
      </c>
      <c r="M12"/>
      <c r="N12"/>
      <c r="O12"/>
      <c r="P12"/>
    </row>
    <row r="13" spans="1:16">
      <c r="A13" s="165"/>
      <c r="B13" s="23" t="s">
        <v>34</v>
      </c>
      <c r="C13" s="24">
        <v>12</v>
      </c>
      <c r="D13" s="25">
        <v>0</v>
      </c>
      <c r="E13" s="26">
        <v>0</v>
      </c>
      <c r="F13" s="25">
        <v>8.3333333333333329E-2</v>
      </c>
      <c r="G13" s="25">
        <v>8.3333333333333329E-2</v>
      </c>
      <c r="H13" s="26">
        <v>0.66666666666666663</v>
      </c>
      <c r="I13" s="27">
        <v>0.16666666666666666</v>
      </c>
      <c r="J13"/>
      <c r="K13" s="61">
        <f t="shared" si="0"/>
        <v>0</v>
      </c>
      <c r="L13" s="27">
        <f t="shared" si="1"/>
        <v>0.16666666666666666</v>
      </c>
      <c r="M13"/>
      <c r="N13"/>
      <c r="O13"/>
      <c r="P13"/>
    </row>
    <row r="14" spans="1:16">
      <c r="A14" s="163" t="s">
        <v>84</v>
      </c>
      <c r="B14" s="13" t="s">
        <v>85</v>
      </c>
      <c r="C14" s="19">
        <v>1490</v>
      </c>
      <c r="D14" s="20">
        <v>4.0268456375838931E-3</v>
      </c>
      <c r="E14" s="21">
        <v>4.2953020134228186E-2</v>
      </c>
      <c r="F14" s="20">
        <v>0.12147651006711409</v>
      </c>
      <c r="G14" s="20">
        <v>0.12885906040268458</v>
      </c>
      <c r="H14" s="21">
        <v>0.64228187919463087</v>
      </c>
      <c r="I14" s="22">
        <v>6.0402684563758392E-2</v>
      </c>
      <c r="J14"/>
      <c r="K14" s="60">
        <f t="shared" si="0"/>
        <v>4.6979865771812082E-2</v>
      </c>
      <c r="L14" s="22">
        <f t="shared" si="1"/>
        <v>0.29731543624161072</v>
      </c>
      <c r="M14"/>
      <c r="N14"/>
      <c r="O14"/>
      <c r="P14"/>
    </row>
    <row r="15" spans="1:16">
      <c r="A15" s="164"/>
      <c r="B15" s="18" t="s">
        <v>86</v>
      </c>
      <c r="C15" s="19">
        <v>1737</v>
      </c>
      <c r="D15" s="20">
        <v>2.8785261945883708E-3</v>
      </c>
      <c r="E15" s="21">
        <v>1.7846862406447898E-2</v>
      </c>
      <c r="F15" s="20">
        <v>0.10823258491652274</v>
      </c>
      <c r="G15" s="20">
        <v>0.13356361542890041</v>
      </c>
      <c r="H15" s="21">
        <v>0.65803108808290156</v>
      </c>
      <c r="I15" s="22">
        <v>7.9447322970639028E-2</v>
      </c>
      <c r="J15"/>
      <c r="K15" s="60">
        <f t="shared" si="0"/>
        <v>2.0725388601036267E-2</v>
      </c>
      <c r="L15" s="22">
        <f t="shared" si="1"/>
        <v>0.26252158894645938</v>
      </c>
      <c r="M15"/>
      <c r="N15"/>
      <c r="O15"/>
      <c r="P15"/>
    </row>
    <row r="16" spans="1:16">
      <c r="A16" s="165"/>
      <c r="B16" s="23" t="s">
        <v>19</v>
      </c>
      <c r="C16" s="24">
        <v>19</v>
      </c>
      <c r="D16" s="25">
        <v>0</v>
      </c>
      <c r="E16" s="26">
        <v>0</v>
      </c>
      <c r="F16" s="25">
        <v>0.15789473684210525</v>
      </c>
      <c r="G16" s="25">
        <v>0.10526315789473684</v>
      </c>
      <c r="H16" s="26">
        <v>0.73684210526315785</v>
      </c>
      <c r="I16" s="27">
        <v>0</v>
      </c>
      <c r="J16"/>
      <c r="K16" s="61">
        <f t="shared" si="0"/>
        <v>0</v>
      </c>
      <c r="L16" s="27">
        <f t="shared" si="1"/>
        <v>0.26315789473684209</v>
      </c>
      <c r="M16"/>
      <c r="N16"/>
      <c r="O16"/>
      <c r="P16"/>
    </row>
    <row r="17" spans="1:16" ht="12" customHeight="1">
      <c r="A17" s="163" t="s">
        <v>87</v>
      </c>
      <c r="B17" s="28" t="s">
        <v>18</v>
      </c>
      <c r="C17" s="29">
        <v>463</v>
      </c>
      <c r="D17" s="30">
        <v>0</v>
      </c>
      <c r="E17" s="31">
        <v>2.159827213822894E-2</v>
      </c>
      <c r="F17" s="30">
        <v>7.775377969762419E-2</v>
      </c>
      <c r="G17" s="30">
        <v>0.12742980561555076</v>
      </c>
      <c r="H17" s="31">
        <v>0.75377969762419006</v>
      </c>
      <c r="I17" s="32">
        <v>1.9438444924406047E-2</v>
      </c>
      <c r="J17"/>
      <c r="K17" s="62">
        <f t="shared" si="0"/>
        <v>2.159827213822894E-2</v>
      </c>
      <c r="L17" s="32">
        <f t="shared" si="1"/>
        <v>0.22678185745140389</v>
      </c>
      <c r="M17"/>
      <c r="N17"/>
      <c r="O17"/>
      <c r="P17"/>
    </row>
    <row r="18" spans="1:16">
      <c r="A18" s="165"/>
      <c r="B18" s="18" t="s">
        <v>98</v>
      </c>
      <c r="C18" s="19">
        <v>837</v>
      </c>
      <c r="D18" s="20">
        <v>4.7789725209080045E-3</v>
      </c>
      <c r="E18" s="21">
        <v>1.6726403823178016E-2</v>
      </c>
      <c r="F18" s="20">
        <v>0.11827956989247312</v>
      </c>
      <c r="G18" s="20">
        <v>0.1039426523297491</v>
      </c>
      <c r="H18" s="21">
        <v>0.72401433691756267</v>
      </c>
      <c r="I18" s="22">
        <v>3.2258064516129031E-2</v>
      </c>
      <c r="J18"/>
      <c r="K18" s="60">
        <f t="shared" si="0"/>
        <v>2.150537634408602E-2</v>
      </c>
      <c r="L18" s="22">
        <f t="shared" si="1"/>
        <v>0.24372759856630827</v>
      </c>
      <c r="M18"/>
      <c r="N18"/>
      <c r="O18"/>
      <c r="P18"/>
    </row>
    <row r="19" spans="1:16">
      <c r="A19" s="163"/>
      <c r="B19" s="18" t="s">
        <v>99</v>
      </c>
      <c r="C19" s="19">
        <v>969</v>
      </c>
      <c r="D19" s="20">
        <v>3.0959752321981426E-3</v>
      </c>
      <c r="E19" s="21">
        <v>3.1991744066047469E-2</v>
      </c>
      <c r="F19" s="20">
        <v>0.12899896800825594</v>
      </c>
      <c r="G19" s="20">
        <v>0.15376676986584106</v>
      </c>
      <c r="H19" s="21">
        <v>0.6336429308565531</v>
      </c>
      <c r="I19" s="22">
        <v>4.8503611971104234E-2</v>
      </c>
      <c r="J19"/>
      <c r="K19" s="60">
        <f t="shared" si="0"/>
        <v>3.5087719298245612E-2</v>
      </c>
      <c r="L19" s="22">
        <f t="shared" si="1"/>
        <v>0.31785345717234259</v>
      </c>
      <c r="M19"/>
      <c r="N19"/>
      <c r="O19"/>
      <c r="P19"/>
    </row>
    <row r="20" spans="1:16">
      <c r="A20" s="164"/>
      <c r="B20" s="18" t="s">
        <v>100</v>
      </c>
      <c r="C20" s="19">
        <v>675</v>
      </c>
      <c r="D20" s="20">
        <v>2.9629629629629628E-3</v>
      </c>
      <c r="E20" s="21">
        <v>3.7037037037037035E-2</v>
      </c>
      <c r="F20" s="20">
        <v>0.12</v>
      </c>
      <c r="G20" s="20">
        <v>0.14814814814814814</v>
      </c>
      <c r="H20" s="21">
        <v>0.57037037037037042</v>
      </c>
      <c r="I20" s="22">
        <v>0.12148148148148148</v>
      </c>
      <c r="J20"/>
      <c r="K20" s="60">
        <f t="shared" si="0"/>
        <v>0.04</v>
      </c>
      <c r="L20" s="22">
        <f t="shared" si="1"/>
        <v>0.30814814814814817</v>
      </c>
      <c r="M20"/>
      <c r="N20"/>
      <c r="O20"/>
      <c r="P20"/>
    </row>
    <row r="21" spans="1:16">
      <c r="A21" s="164"/>
      <c r="B21" s="18" t="s">
        <v>101</v>
      </c>
      <c r="C21" s="19">
        <v>287</v>
      </c>
      <c r="D21" s="20">
        <v>6.9686411149825784E-3</v>
      </c>
      <c r="E21" s="21">
        <v>5.2264808362369339E-2</v>
      </c>
      <c r="F21" s="20">
        <v>9.0592334494773524E-2</v>
      </c>
      <c r="G21" s="20">
        <v>0.10452961672473868</v>
      </c>
      <c r="H21" s="21">
        <v>0.52961672473867594</v>
      </c>
      <c r="I21" s="22">
        <v>0.21602787456445993</v>
      </c>
      <c r="J21"/>
      <c r="K21" s="60">
        <f t="shared" si="0"/>
        <v>5.9233449477351915E-2</v>
      </c>
      <c r="L21" s="22">
        <f t="shared" si="1"/>
        <v>0.25435540069686413</v>
      </c>
      <c r="M21"/>
      <c r="N21"/>
      <c r="O21"/>
      <c r="P21"/>
    </row>
    <row r="22" spans="1:16">
      <c r="A22" s="165"/>
      <c r="B22" s="23" t="s">
        <v>34</v>
      </c>
      <c r="C22" s="24">
        <v>15</v>
      </c>
      <c r="D22" s="25">
        <v>0</v>
      </c>
      <c r="E22" s="26">
        <v>0</v>
      </c>
      <c r="F22" s="25">
        <v>0.33333333333333331</v>
      </c>
      <c r="G22" s="25">
        <v>6.6666666666666666E-2</v>
      </c>
      <c r="H22" s="26">
        <v>0.53333333333333333</v>
      </c>
      <c r="I22" s="27">
        <v>6.6666666666666666E-2</v>
      </c>
      <c r="J22"/>
      <c r="K22" s="61">
        <f t="shared" si="0"/>
        <v>0</v>
      </c>
      <c r="L22" s="27">
        <f t="shared" si="1"/>
        <v>0.39999999999999997</v>
      </c>
      <c r="M22"/>
      <c r="N22"/>
      <c r="O22"/>
      <c r="P22"/>
    </row>
    <row r="23" spans="1:16" ht="12" customHeight="1">
      <c r="A23" s="163" t="s">
        <v>88</v>
      </c>
      <c r="B23" s="28" t="s">
        <v>20</v>
      </c>
      <c r="C23" s="14">
        <v>217</v>
      </c>
      <c r="D23" s="15">
        <v>0</v>
      </c>
      <c r="E23" s="16">
        <v>2.7649769585253458E-2</v>
      </c>
      <c r="F23" s="15">
        <v>7.3732718894009217E-2</v>
      </c>
      <c r="G23" s="15">
        <v>0.12442396313364056</v>
      </c>
      <c r="H23" s="16">
        <v>0.75115207373271886</v>
      </c>
      <c r="I23" s="17">
        <v>2.3041474654377881E-2</v>
      </c>
      <c r="J23"/>
      <c r="K23" s="59">
        <f t="shared" si="0"/>
        <v>2.7649769585253458E-2</v>
      </c>
      <c r="L23" s="17">
        <f t="shared" si="1"/>
        <v>0.22580645161290325</v>
      </c>
      <c r="M23"/>
      <c r="N23"/>
      <c r="O23"/>
      <c r="P23"/>
    </row>
    <row r="24" spans="1:16">
      <c r="A24" s="164"/>
      <c r="B24" s="18" t="s">
        <v>102</v>
      </c>
      <c r="C24" s="19">
        <v>357</v>
      </c>
      <c r="D24" s="20">
        <v>5.6022408963585435E-3</v>
      </c>
      <c r="E24" s="21">
        <v>2.8011204481792718E-2</v>
      </c>
      <c r="F24" s="20">
        <v>0.12885154061624648</v>
      </c>
      <c r="G24" s="20">
        <v>9.5238095238095233E-2</v>
      </c>
      <c r="H24" s="21">
        <v>0.70588235294117652</v>
      </c>
      <c r="I24" s="22">
        <v>3.6414565826330535E-2</v>
      </c>
      <c r="J24"/>
      <c r="K24" s="60">
        <f t="shared" si="0"/>
        <v>3.3613445378151259E-2</v>
      </c>
      <c r="L24" s="22">
        <f t="shared" si="1"/>
        <v>0.25770308123249297</v>
      </c>
      <c r="M24"/>
      <c r="N24"/>
      <c r="O24"/>
      <c r="P24"/>
    </row>
    <row r="25" spans="1:16">
      <c r="A25" s="165"/>
      <c r="B25" s="18" t="s">
        <v>103</v>
      </c>
      <c r="C25" s="19">
        <v>429</v>
      </c>
      <c r="D25" s="20">
        <v>4.662004662004662E-3</v>
      </c>
      <c r="E25" s="21">
        <v>3.4965034965034968E-2</v>
      </c>
      <c r="F25" s="20">
        <v>0.1351981351981352</v>
      </c>
      <c r="G25" s="20">
        <v>0.14918414918414918</v>
      </c>
      <c r="H25" s="21">
        <v>0.62470862470862476</v>
      </c>
      <c r="I25" s="22">
        <v>5.128205128205128E-2</v>
      </c>
      <c r="J25"/>
      <c r="K25" s="60">
        <f t="shared" si="0"/>
        <v>3.9627039627039631E-2</v>
      </c>
      <c r="L25" s="22">
        <f t="shared" si="1"/>
        <v>0.32400932400932403</v>
      </c>
      <c r="M25"/>
      <c r="N25"/>
      <c r="O25"/>
      <c r="P25"/>
    </row>
    <row r="26" spans="1:16">
      <c r="A26" s="163"/>
      <c r="B26" s="18" t="s">
        <v>104</v>
      </c>
      <c r="C26" s="19">
        <v>344</v>
      </c>
      <c r="D26" s="20">
        <v>0</v>
      </c>
      <c r="E26" s="21">
        <v>6.1046511627906974E-2</v>
      </c>
      <c r="F26" s="20">
        <v>0.1308139534883721</v>
      </c>
      <c r="G26" s="20">
        <v>0.13372093023255813</v>
      </c>
      <c r="H26" s="21">
        <v>0.58139534883720934</v>
      </c>
      <c r="I26" s="22">
        <v>9.3023255813953487E-2</v>
      </c>
      <c r="J26"/>
      <c r="K26" s="60">
        <f t="shared" si="0"/>
        <v>6.1046511627906974E-2</v>
      </c>
      <c r="L26" s="22">
        <f t="shared" si="1"/>
        <v>0.32558139534883723</v>
      </c>
      <c r="M26"/>
      <c r="N26"/>
      <c r="O26"/>
      <c r="P26"/>
    </row>
    <row r="27" spans="1:16">
      <c r="A27" s="164"/>
      <c r="B27" s="18" t="s">
        <v>105</v>
      </c>
      <c r="C27" s="19">
        <v>141</v>
      </c>
      <c r="D27" s="20">
        <v>1.4184397163120567E-2</v>
      </c>
      <c r="E27" s="21">
        <v>8.5106382978723402E-2</v>
      </c>
      <c r="F27" s="20">
        <v>9.9290780141843976E-2</v>
      </c>
      <c r="G27" s="20">
        <v>0.14893617021276595</v>
      </c>
      <c r="H27" s="21">
        <v>0.52482269503546097</v>
      </c>
      <c r="I27" s="22">
        <v>0.1276595744680851</v>
      </c>
      <c r="J27"/>
      <c r="K27" s="60">
        <f t="shared" si="0"/>
        <v>9.9290780141843976E-2</v>
      </c>
      <c r="L27" s="22">
        <f t="shared" si="1"/>
        <v>0.3475177304964539</v>
      </c>
      <c r="M27"/>
      <c r="N27"/>
      <c r="O27"/>
      <c r="P27"/>
    </row>
    <row r="28" spans="1:16">
      <c r="A28" s="164"/>
      <c r="B28" s="18" t="s">
        <v>21</v>
      </c>
      <c r="C28" s="19">
        <v>2</v>
      </c>
      <c r="D28" s="20">
        <v>0</v>
      </c>
      <c r="E28" s="21">
        <v>0</v>
      </c>
      <c r="F28" s="20">
        <v>1</v>
      </c>
      <c r="G28" s="20">
        <v>0</v>
      </c>
      <c r="H28" s="21">
        <v>0</v>
      </c>
      <c r="I28" s="22">
        <v>0</v>
      </c>
      <c r="J28"/>
      <c r="K28" s="60">
        <f t="shared" si="0"/>
        <v>0</v>
      </c>
      <c r="L28" s="22">
        <f t="shared" si="1"/>
        <v>1</v>
      </c>
      <c r="M28"/>
      <c r="N28"/>
      <c r="O28"/>
      <c r="P28"/>
    </row>
    <row r="29" spans="1:16">
      <c r="A29" s="164"/>
      <c r="B29" s="18" t="s">
        <v>22</v>
      </c>
      <c r="C29" s="19">
        <v>244</v>
      </c>
      <c r="D29" s="20">
        <v>0</v>
      </c>
      <c r="E29" s="21">
        <v>1.6393442622950821E-2</v>
      </c>
      <c r="F29" s="20">
        <v>8.1967213114754092E-2</v>
      </c>
      <c r="G29" s="20">
        <v>0.13114754098360656</v>
      </c>
      <c r="H29" s="21">
        <v>0.75409836065573765</v>
      </c>
      <c r="I29" s="22">
        <v>1.6393442622950821E-2</v>
      </c>
      <c r="J29"/>
      <c r="K29" s="60">
        <f t="shared" si="0"/>
        <v>1.6393442622950821E-2</v>
      </c>
      <c r="L29" s="22">
        <f t="shared" si="1"/>
        <v>0.22950819672131148</v>
      </c>
      <c r="M29"/>
      <c r="N29"/>
      <c r="O29"/>
      <c r="P29"/>
    </row>
    <row r="30" spans="1:16">
      <c r="A30" s="164"/>
      <c r="B30" s="18" t="s">
        <v>106</v>
      </c>
      <c r="C30" s="19">
        <v>476</v>
      </c>
      <c r="D30" s="20">
        <v>4.2016806722689074E-3</v>
      </c>
      <c r="E30" s="21">
        <v>8.4033613445378148E-3</v>
      </c>
      <c r="F30" s="20">
        <v>0.10714285714285714</v>
      </c>
      <c r="G30" s="20">
        <v>0.11134453781512606</v>
      </c>
      <c r="H30" s="21">
        <v>0.73949579831932777</v>
      </c>
      <c r="I30" s="22">
        <v>2.9411764705882353E-2</v>
      </c>
      <c r="J30"/>
      <c r="K30" s="60">
        <f t="shared" si="0"/>
        <v>1.2605042016806723E-2</v>
      </c>
      <c r="L30" s="22">
        <f t="shared" si="1"/>
        <v>0.23109243697478993</v>
      </c>
      <c r="M30"/>
      <c r="N30"/>
      <c r="O30"/>
      <c r="P30"/>
    </row>
    <row r="31" spans="1:16">
      <c r="A31" s="164"/>
      <c r="B31" s="18" t="s">
        <v>107</v>
      </c>
      <c r="C31" s="19">
        <v>538</v>
      </c>
      <c r="D31" s="20">
        <v>1.8587360594795538E-3</v>
      </c>
      <c r="E31" s="21">
        <v>2.9739776951672861E-2</v>
      </c>
      <c r="F31" s="20">
        <v>0.12453531598513011</v>
      </c>
      <c r="G31" s="20">
        <v>0.15799256505576209</v>
      </c>
      <c r="H31" s="21">
        <v>0.63940520446096649</v>
      </c>
      <c r="I31" s="22">
        <v>4.6468401486988845E-2</v>
      </c>
      <c r="J31"/>
      <c r="K31" s="60">
        <f t="shared" si="0"/>
        <v>3.1598513011152414E-2</v>
      </c>
      <c r="L31" s="22">
        <f t="shared" si="1"/>
        <v>0.31412639405204462</v>
      </c>
      <c r="M31"/>
      <c r="N31"/>
      <c r="O31"/>
      <c r="P31"/>
    </row>
    <row r="32" spans="1:16">
      <c r="A32" s="164"/>
      <c r="B32" s="18" t="s">
        <v>108</v>
      </c>
      <c r="C32" s="19">
        <v>331</v>
      </c>
      <c r="D32" s="20">
        <v>6.0422960725075529E-3</v>
      </c>
      <c r="E32" s="21">
        <v>1.2084592145015106E-2</v>
      </c>
      <c r="F32" s="20">
        <v>0.10876132930513595</v>
      </c>
      <c r="G32" s="20">
        <v>0.16314199395770393</v>
      </c>
      <c r="H32" s="21">
        <v>0.55891238670694865</v>
      </c>
      <c r="I32" s="22">
        <v>0.15105740181268881</v>
      </c>
      <c r="J32"/>
      <c r="K32" s="60">
        <f t="shared" si="0"/>
        <v>1.812688821752266E-2</v>
      </c>
      <c r="L32" s="22">
        <f t="shared" si="1"/>
        <v>0.29003021148036257</v>
      </c>
      <c r="M32"/>
      <c r="N32"/>
      <c r="O32"/>
      <c r="P32"/>
    </row>
    <row r="33" spans="1:16">
      <c r="A33" s="164"/>
      <c r="B33" s="18" t="s">
        <v>109</v>
      </c>
      <c r="C33" s="19">
        <v>145</v>
      </c>
      <c r="D33" s="20">
        <v>0</v>
      </c>
      <c r="E33" s="21">
        <v>2.0689655172413793E-2</v>
      </c>
      <c r="F33" s="20">
        <v>8.2758620689655171E-2</v>
      </c>
      <c r="G33" s="20">
        <v>5.5172413793103448E-2</v>
      </c>
      <c r="H33" s="21">
        <v>0.53793103448275859</v>
      </c>
      <c r="I33" s="22">
        <v>0.30344827586206896</v>
      </c>
      <c r="J33"/>
      <c r="K33" s="60">
        <f t="shared" si="0"/>
        <v>2.0689655172413793E-2</v>
      </c>
      <c r="L33" s="22">
        <f t="shared" si="1"/>
        <v>0.1586206896551724</v>
      </c>
      <c r="M33"/>
      <c r="N33"/>
      <c r="O33"/>
      <c r="P33"/>
    </row>
    <row r="34" spans="1:16">
      <c r="A34" s="164"/>
      <c r="B34" s="18" t="s">
        <v>23</v>
      </c>
      <c r="C34" s="19">
        <v>3</v>
      </c>
      <c r="D34" s="20">
        <v>0</v>
      </c>
      <c r="E34" s="21">
        <v>0</v>
      </c>
      <c r="F34" s="20">
        <v>0.66666666666666663</v>
      </c>
      <c r="G34" s="20">
        <v>0</v>
      </c>
      <c r="H34" s="21">
        <v>0</v>
      </c>
      <c r="I34" s="22">
        <v>0.33333333333333331</v>
      </c>
      <c r="J34"/>
      <c r="K34" s="60">
        <f t="shared" si="0"/>
        <v>0</v>
      </c>
      <c r="L34" s="22">
        <f t="shared" si="1"/>
        <v>0.66666666666666663</v>
      </c>
      <c r="M34"/>
      <c r="N34"/>
      <c r="O34"/>
      <c r="P34"/>
    </row>
    <row r="35" spans="1:16">
      <c r="A35" s="165"/>
      <c r="B35" s="23" t="s">
        <v>208</v>
      </c>
      <c r="C35" s="24">
        <v>19</v>
      </c>
      <c r="D35" s="25">
        <v>0</v>
      </c>
      <c r="E35" s="26">
        <v>0</v>
      </c>
      <c r="F35" s="25">
        <v>0.15789999999999998</v>
      </c>
      <c r="G35" s="25">
        <v>0.10529999999999999</v>
      </c>
      <c r="H35" s="26">
        <v>0.73680000000000012</v>
      </c>
      <c r="I35" s="27">
        <v>0</v>
      </c>
      <c r="J35"/>
      <c r="K35" s="61">
        <f t="shared" si="0"/>
        <v>0</v>
      </c>
      <c r="L35" s="27">
        <f t="shared" si="1"/>
        <v>0.26319999999999999</v>
      </c>
      <c r="M35"/>
      <c r="N35"/>
      <c r="O35"/>
      <c r="P35"/>
    </row>
    <row r="36" spans="1:16" ht="12" customHeight="1">
      <c r="A36" s="163" t="s">
        <v>89</v>
      </c>
      <c r="B36" s="13" t="s">
        <v>110</v>
      </c>
      <c r="C36" s="14">
        <v>43</v>
      </c>
      <c r="D36" s="15">
        <v>0</v>
      </c>
      <c r="E36" s="16">
        <v>4.6511627906976744E-2</v>
      </c>
      <c r="F36" s="15">
        <v>9.3023255813953487E-2</v>
      </c>
      <c r="G36" s="15">
        <v>0.20930232558139536</v>
      </c>
      <c r="H36" s="16">
        <v>0.51162790697674421</v>
      </c>
      <c r="I36" s="17">
        <v>0.13953488372093023</v>
      </c>
      <c r="J36"/>
      <c r="K36" s="59">
        <f t="shared" ref="K36:K57" si="2">SUM(D36:E36)</f>
        <v>4.6511627906976744E-2</v>
      </c>
      <c r="L36" s="17">
        <f t="shared" ref="L36:L57" si="3">SUM(D36:G36)</f>
        <v>0.34883720930232559</v>
      </c>
      <c r="M36"/>
      <c r="N36"/>
      <c r="O36"/>
      <c r="P36"/>
    </row>
    <row r="37" spans="1:16">
      <c r="A37" s="164"/>
      <c r="B37" s="18" t="s">
        <v>111</v>
      </c>
      <c r="C37" s="19">
        <v>299</v>
      </c>
      <c r="D37" s="20">
        <v>6.688963210702341E-3</v>
      </c>
      <c r="E37" s="21">
        <v>5.016722408026756E-2</v>
      </c>
      <c r="F37" s="20">
        <v>0.14381270903010032</v>
      </c>
      <c r="G37" s="20">
        <v>9.6989966555183951E-2</v>
      </c>
      <c r="H37" s="21">
        <v>0.63545150501672243</v>
      </c>
      <c r="I37" s="22">
        <v>6.6889632107023408E-2</v>
      </c>
      <c r="J37"/>
      <c r="K37" s="60">
        <f t="shared" si="2"/>
        <v>5.6856187290969903E-2</v>
      </c>
      <c r="L37" s="22">
        <f t="shared" si="3"/>
        <v>0.29765886287625415</v>
      </c>
      <c r="M37"/>
      <c r="N37"/>
      <c r="O37"/>
      <c r="P37"/>
    </row>
    <row r="38" spans="1:16">
      <c r="A38" s="165"/>
      <c r="B38" s="18" t="s">
        <v>112</v>
      </c>
      <c r="C38" s="19">
        <v>1006</v>
      </c>
      <c r="D38" s="20">
        <v>0</v>
      </c>
      <c r="E38" s="21">
        <v>2.584493041749503E-2</v>
      </c>
      <c r="F38" s="20">
        <v>0.10139165009940358</v>
      </c>
      <c r="G38" s="20">
        <v>0.13916500994035785</v>
      </c>
      <c r="H38" s="21">
        <v>0.70775347912524855</v>
      </c>
      <c r="I38" s="22">
        <v>2.584493041749503E-2</v>
      </c>
      <c r="J38"/>
      <c r="K38" s="60">
        <f t="shared" si="2"/>
        <v>2.584493041749503E-2</v>
      </c>
      <c r="L38" s="22">
        <f t="shared" si="3"/>
        <v>0.26640159045725648</v>
      </c>
      <c r="M38"/>
      <c r="N38"/>
      <c r="O38"/>
      <c r="P38"/>
    </row>
    <row r="39" spans="1:16">
      <c r="A39" s="163"/>
      <c r="B39" s="18" t="s">
        <v>113</v>
      </c>
      <c r="C39" s="19">
        <v>606</v>
      </c>
      <c r="D39" s="20">
        <v>4.9504950495049506E-3</v>
      </c>
      <c r="E39" s="21">
        <v>3.6303630363036306E-2</v>
      </c>
      <c r="F39" s="20">
        <v>0.14191419141914191</v>
      </c>
      <c r="G39" s="20">
        <v>0.1254125412541254</v>
      </c>
      <c r="H39" s="21">
        <v>0.64026402640264024</v>
      </c>
      <c r="I39" s="22">
        <v>5.1155115511551157E-2</v>
      </c>
      <c r="J39"/>
      <c r="K39" s="60">
        <f t="shared" si="2"/>
        <v>4.1254125412541254E-2</v>
      </c>
      <c r="L39" s="22">
        <f t="shared" si="3"/>
        <v>0.3085808580858086</v>
      </c>
      <c r="M39"/>
      <c r="N39"/>
      <c r="O39"/>
      <c r="P39"/>
    </row>
    <row r="40" spans="1:16">
      <c r="A40" s="164"/>
      <c r="B40" s="18" t="s">
        <v>114</v>
      </c>
      <c r="C40" s="19">
        <v>190</v>
      </c>
      <c r="D40" s="20">
        <v>1.0526315789473684E-2</v>
      </c>
      <c r="E40" s="21">
        <v>2.6315789473684209E-2</v>
      </c>
      <c r="F40" s="20">
        <v>0.11578947368421053</v>
      </c>
      <c r="G40" s="20">
        <v>0.21052631578947367</v>
      </c>
      <c r="H40" s="21">
        <v>0.58947368421052626</v>
      </c>
      <c r="I40" s="22">
        <v>4.736842105263158E-2</v>
      </c>
      <c r="J40"/>
      <c r="K40" s="60">
        <f t="shared" si="2"/>
        <v>3.6842105263157891E-2</v>
      </c>
      <c r="L40" s="22">
        <f t="shared" si="3"/>
        <v>0.36315789473684212</v>
      </c>
      <c r="M40"/>
      <c r="N40"/>
      <c r="O40"/>
      <c r="P40"/>
    </row>
    <row r="41" spans="1:16">
      <c r="A41" s="164"/>
      <c r="B41" s="18" t="s">
        <v>35</v>
      </c>
      <c r="C41" s="19">
        <v>79</v>
      </c>
      <c r="D41" s="20">
        <v>0</v>
      </c>
      <c r="E41" s="21">
        <v>0</v>
      </c>
      <c r="F41" s="20">
        <v>7.5949367088607597E-2</v>
      </c>
      <c r="G41" s="20">
        <v>7.5949367088607597E-2</v>
      </c>
      <c r="H41" s="21">
        <v>0.84810126582278478</v>
      </c>
      <c r="I41" s="22">
        <v>0</v>
      </c>
      <c r="J41"/>
      <c r="K41" s="60">
        <f t="shared" si="2"/>
        <v>0</v>
      </c>
      <c r="L41" s="22">
        <f t="shared" si="3"/>
        <v>0.15189873417721519</v>
      </c>
      <c r="M41"/>
      <c r="N41"/>
      <c r="O41"/>
      <c r="P41"/>
    </row>
    <row r="42" spans="1:16">
      <c r="A42" s="164"/>
      <c r="B42" s="18" t="s">
        <v>36</v>
      </c>
      <c r="C42" s="19">
        <v>433</v>
      </c>
      <c r="D42" s="20">
        <v>0</v>
      </c>
      <c r="E42" s="21">
        <v>1.8475750577367205E-2</v>
      </c>
      <c r="F42" s="20">
        <v>0.11778290993071594</v>
      </c>
      <c r="G42" s="20">
        <v>0.13394919168591224</v>
      </c>
      <c r="H42" s="21">
        <v>0.63510392609699773</v>
      </c>
      <c r="I42" s="22">
        <v>9.4688221709006926E-2</v>
      </c>
      <c r="J42"/>
      <c r="K42" s="60">
        <f t="shared" si="2"/>
        <v>1.8475750577367205E-2</v>
      </c>
      <c r="L42" s="22">
        <f t="shared" si="3"/>
        <v>0.27020785219399535</v>
      </c>
      <c r="M42"/>
      <c r="N42"/>
      <c r="O42"/>
      <c r="P42"/>
    </row>
    <row r="43" spans="1:16">
      <c r="A43" s="164"/>
      <c r="B43" s="18" t="s">
        <v>115</v>
      </c>
      <c r="C43" s="19">
        <v>566</v>
      </c>
      <c r="D43" s="20">
        <v>7.0671378091872791E-3</v>
      </c>
      <c r="E43" s="21">
        <v>3.0035335689045935E-2</v>
      </c>
      <c r="F43" s="20">
        <v>0.10070671378091872</v>
      </c>
      <c r="G43" s="20">
        <v>0.11484098939929328</v>
      </c>
      <c r="H43" s="21">
        <v>0.58833922261484095</v>
      </c>
      <c r="I43" s="22">
        <v>0.15901060070671377</v>
      </c>
      <c r="J43"/>
      <c r="K43" s="60">
        <f t="shared" si="2"/>
        <v>3.7102473498233215E-2</v>
      </c>
      <c r="L43" s="22">
        <f t="shared" si="3"/>
        <v>0.25265017667844519</v>
      </c>
      <c r="M43"/>
      <c r="N43"/>
      <c r="O43"/>
      <c r="P43"/>
    </row>
    <row r="44" spans="1:16">
      <c r="A44" s="165"/>
      <c r="B44" s="23" t="s">
        <v>34</v>
      </c>
      <c r="C44" s="24">
        <v>24</v>
      </c>
      <c r="D44" s="25">
        <v>0</v>
      </c>
      <c r="E44" s="26">
        <v>0</v>
      </c>
      <c r="F44" s="25">
        <v>4.1666666666666664E-2</v>
      </c>
      <c r="G44" s="25">
        <v>0.125</v>
      </c>
      <c r="H44" s="26">
        <v>0.625</v>
      </c>
      <c r="I44" s="27">
        <v>0.20833333333333334</v>
      </c>
      <c r="J44"/>
      <c r="K44" s="61">
        <f t="shared" si="2"/>
        <v>0</v>
      </c>
      <c r="L44" s="27">
        <f t="shared" si="3"/>
        <v>0.16666666666666666</v>
      </c>
      <c r="M44"/>
      <c r="N44"/>
      <c r="O44"/>
      <c r="P44"/>
    </row>
    <row r="45" spans="1:16" ht="12" customHeight="1">
      <c r="A45" s="159" t="s">
        <v>90</v>
      </c>
      <c r="B45" s="13" t="s">
        <v>37</v>
      </c>
      <c r="C45" s="14">
        <v>332</v>
      </c>
      <c r="D45" s="15">
        <v>1.2048192771084338E-2</v>
      </c>
      <c r="E45" s="16">
        <v>6.0240963855421686E-2</v>
      </c>
      <c r="F45" s="15">
        <v>0.12951807228915663</v>
      </c>
      <c r="G45" s="15">
        <v>0.12650602409638553</v>
      </c>
      <c r="H45" s="16">
        <v>0.59638554216867468</v>
      </c>
      <c r="I45" s="17">
        <v>7.5301204819277115E-2</v>
      </c>
      <c r="J45"/>
      <c r="K45" s="59">
        <f t="shared" si="2"/>
        <v>7.2289156626506021E-2</v>
      </c>
      <c r="L45" s="17">
        <f t="shared" si="3"/>
        <v>0.32831325301204817</v>
      </c>
      <c r="M45"/>
      <c r="N45"/>
      <c r="O45"/>
      <c r="P45"/>
    </row>
    <row r="46" spans="1:16">
      <c r="A46" s="160"/>
      <c r="B46" s="18" t="s">
        <v>38</v>
      </c>
      <c r="C46" s="19">
        <v>903</v>
      </c>
      <c r="D46" s="20">
        <v>3.3222591362126247E-3</v>
      </c>
      <c r="E46" s="21">
        <v>2.8792912513842746E-2</v>
      </c>
      <c r="F46" s="20">
        <v>0.13289036544850499</v>
      </c>
      <c r="G46" s="20">
        <v>0.13399778516057587</v>
      </c>
      <c r="H46" s="21">
        <v>0.66666666666666663</v>
      </c>
      <c r="I46" s="22">
        <v>3.4330011074197121E-2</v>
      </c>
      <c r="J46"/>
      <c r="K46" s="60">
        <f t="shared" si="2"/>
        <v>3.2115171650055369E-2</v>
      </c>
      <c r="L46" s="22">
        <f t="shared" si="3"/>
        <v>0.29900332225913623</v>
      </c>
      <c r="M46"/>
      <c r="N46"/>
      <c r="O46"/>
      <c r="P46"/>
    </row>
    <row r="47" spans="1:16">
      <c r="A47" s="161"/>
      <c r="B47" s="18" t="s">
        <v>39</v>
      </c>
      <c r="C47" s="19">
        <v>662</v>
      </c>
      <c r="D47" s="20">
        <v>0</v>
      </c>
      <c r="E47" s="21">
        <v>3.3232628398791542E-2</v>
      </c>
      <c r="F47" s="20">
        <v>0.12386706948640483</v>
      </c>
      <c r="G47" s="20">
        <v>0.1555891238670695</v>
      </c>
      <c r="H47" s="21">
        <v>0.65105740181268879</v>
      </c>
      <c r="I47" s="22">
        <v>3.6253776435045321E-2</v>
      </c>
      <c r="J47"/>
      <c r="K47" s="60">
        <f t="shared" si="2"/>
        <v>3.3232628398791542E-2</v>
      </c>
      <c r="L47" s="22">
        <f t="shared" si="3"/>
        <v>0.31268882175226587</v>
      </c>
      <c r="M47"/>
      <c r="N47"/>
      <c r="O47"/>
      <c r="P47"/>
    </row>
    <row r="48" spans="1:16">
      <c r="A48" s="159"/>
      <c r="B48" s="18" t="s">
        <v>40</v>
      </c>
      <c r="C48" s="19">
        <v>310</v>
      </c>
      <c r="D48" s="20">
        <v>0</v>
      </c>
      <c r="E48" s="21">
        <v>6.4516129032258064E-3</v>
      </c>
      <c r="F48" s="20">
        <v>5.1612903225806452E-2</v>
      </c>
      <c r="G48" s="20">
        <v>0.10967741935483871</v>
      </c>
      <c r="H48" s="21">
        <v>0.81290322580645158</v>
      </c>
      <c r="I48" s="22">
        <v>1.935483870967742E-2</v>
      </c>
      <c r="J48"/>
      <c r="K48" s="60">
        <f t="shared" si="2"/>
        <v>6.4516129032258064E-3</v>
      </c>
      <c r="L48" s="22">
        <f t="shared" si="3"/>
        <v>0.16774193548387098</v>
      </c>
      <c r="M48"/>
      <c r="N48"/>
      <c r="O48"/>
      <c r="P48"/>
    </row>
    <row r="49" spans="1:16">
      <c r="A49" s="161"/>
      <c r="B49" s="23" t="s">
        <v>34</v>
      </c>
      <c r="C49" s="24">
        <v>16</v>
      </c>
      <c r="D49" s="25">
        <v>0</v>
      </c>
      <c r="E49" s="26">
        <v>0</v>
      </c>
      <c r="F49" s="25">
        <v>0.125</v>
      </c>
      <c r="G49" s="25">
        <v>0</v>
      </c>
      <c r="H49" s="26">
        <v>0.5</v>
      </c>
      <c r="I49" s="27">
        <v>0.375</v>
      </c>
      <c r="J49"/>
      <c r="K49" s="61">
        <f t="shared" si="2"/>
        <v>0</v>
      </c>
      <c r="L49" s="27">
        <f t="shared" si="3"/>
        <v>0.125</v>
      </c>
      <c r="M49"/>
      <c r="N49"/>
      <c r="O49"/>
      <c r="P49"/>
    </row>
    <row r="50" spans="1:16" ht="12" customHeight="1">
      <c r="A50" s="163" t="s">
        <v>91</v>
      </c>
      <c r="B50" s="13" t="s">
        <v>41</v>
      </c>
      <c r="C50" s="14">
        <v>1598</v>
      </c>
      <c r="D50" s="15">
        <v>2.5031289111389237E-3</v>
      </c>
      <c r="E50" s="16">
        <v>3.8172715894868585E-2</v>
      </c>
      <c r="F50" s="15">
        <v>0.12077596996245307</v>
      </c>
      <c r="G50" s="15">
        <v>0.15269086357947434</v>
      </c>
      <c r="H50" s="16">
        <v>0.61576971214017517</v>
      </c>
      <c r="I50" s="17">
        <v>7.0087609511889859E-2</v>
      </c>
      <c r="J50"/>
      <c r="K50" s="59">
        <f t="shared" si="2"/>
        <v>4.0675844806007506E-2</v>
      </c>
      <c r="L50" s="17">
        <f t="shared" si="3"/>
        <v>0.31414267834793491</v>
      </c>
      <c r="M50"/>
      <c r="N50"/>
      <c r="O50"/>
      <c r="P50"/>
    </row>
    <row r="51" spans="1:16">
      <c r="A51" s="164"/>
      <c r="B51" s="18" t="s">
        <v>42</v>
      </c>
      <c r="C51" s="19">
        <v>455</v>
      </c>
      <c r="D51" s="20">
        <v>4.3956043956043956E-3</v>
      </c>
      <c r="E51" s="21">
        <v>1.5384615384615385E-2</v>
      </c>
      <c r="F51" s="20">
        <v>9.2307692307692313E-2</v>
      </c>
      <c r="G51" s="20">
        <v>0.13626373626373625</v>
      </c>
      <c r="H51" s="21">
        <v>0.66373626373626371</v>
      </c>
      <c r="I51" s="22">
        <v>8.7912087912087919E-2</v>
      </c>
      <c r="J51"/>
      <c r="K51" s="60">
        <f t="shared" si="2"/>
        <v>1.9780219780219779E-2</v>
      </c>
      <c r="L51" s="22">
        <f t="shared" si="3"/>
        <v>0.24835164835164836</v>
      </c>
      <c r="M51"/>
      <c r="N51"/>
      <c r="O51"/>
      <c r="P51"/>
    </row>
    <row r="52" spans="1:16">
      <c r="A52" s="165"/>
      <c r="B52" s="18" t="s">
        <v>43</v>
      </c>
      <c r="C52" s="19">
        <v>1174</v>
      </c>
      <c r="D52" s="20">
        <v>4.2589437819420782E-3</v>
      </c>
      <c r="E52" s="21">
        <v>2.2998296422487224E-2</v>
      </c>
      <c r="F52" s="20">
        <v>0.11413969335604771</v>
      </c>
      <c r="G52" s="20">
        <v>0.10136286201022146</v>
      </c>
      <c r="H52" s="21">
        <v>0.69335604770017034</v>
      </c>
      <c r="I52" s="22">
        <v>6.388415672913117E-2</v>
      </c>
      <c r="J52"/>
      <c r="K52" s="60">
        <f t="shared" si="2"/>
        <v>2.7257240204429302E-2</v>
      </c>
      <c r="L52" s="22">
        <f t="shared" si="3"/>
        <v>0.24275979557069846</v>
      </c>
      <c r="M52"/>
      <c r="N52"/>
      <c r="O52"/>
      <c r="P52"/>
    </row>
    <row r="53" spans="1:16">
      <c r="A53" s="166"/>
      <c r="B53" s="23" t="s">
        <v>34</v>
      </c>
      <c r="C53" s="24">
        <v>19</v>
      </c>
      <c r="D53" s="25">
        <v>0</v>
      </c>
      <c r="E53" s="26">
        <v>0</v>
      </c>
      <c r="F53" s="25">
        <v>0.15789473684210525</v>
      </c>
      <c r="G53" s="25">
        <v>5.2631578947368418E-2</v>
      </c>
      <c r="H53" s="26">
        <v>0.73684210526315785</v>
      </c>
      <c r="I53" s="27">
        <v>5.2631578947368418E-2</v>
      </c>
      <c r="J53"/>
      <c r="K53" s="61">
        <f t="shared" si="2"/>
        <v>0</v>
      </c>
      <c r="L53" s="27">
        <f t="shared" si="3"/>
        <v>0.21052631578947367</v>
      </c>
      <c r="M53"/>
      <c r="N53"/>
      <c r="O53"/>
      <c r="P53"/>
    </row>
    <row r="54" spans="1:16" ht="12" customHeight="1">
      <c r="A54" s="159" t="s">
        <v>92</v>
      </c>
      <c r="B54" s="13" t="s">
        <v>44</v>
      </c>
      <c r="C54" s="14">
        <v>88</v>
      </c>
      <c r="D54" s="15">
        <v>0</v>
      </c>
      <c r="E54" s="16">
        <v>0</v>
      </c>
      <c r="F54" s="15">
        <v>7.9545454545454544E-2</v>
      </c>
      <c r="G54" s="15">
        <v>0.11363636363636363</v>
      </c>
      <c r="H54" s="16">
        <v>0.78409090909090906</v>
      </c>
      <c r="I54" s="17">
        <v>2.2727272727272728E-2</v>
      </c>
      <c r="J54"/>
      <c r="K54" s="59">
        <f t="shared" si="2"/>
        <v>0</v>
      </c>
      <c r="L54" s="17">
        <f t="shared" si="3"/>
        <v>0.19318181818181818</v>
      </c>
      <c r="M54"/>
      <c r="N54"/>
      <c r="O54"/>
      <c r="P54"/>
    </row>
    <row r="55" spans="1:16">
      <c r="A55" s="160"/>
      <c r="B55" s="18" t="s">
        <v>45</v>
      </c>
      <c r="C55" s="19">
        <v>242</v>
      </c>
      <c r="D55" s="20">
        <v>0</v>
      </c>
      <c r="E55" s="21">
        <v>1.6528925619834711E-2</v>
      </c>
      <c r="F55" s="20">
        <v>8.6776859504132234E-2</v>
      </c>
      <c r="G55" s="20">
        <v>8.2644628099173556E-2</v>
      </c>
      <c r="H55" s="21">
        <v>0.7975206611570248</v>
      </c>
      <c r="I55" s="22">
        <v>1.6528925619834711E-2</v>
      </c>
      <c r="J55"/>
      <c r="K55" s="60">
        <f t="shared" si="2"/>
        <v>1.6528925619834711E-2</v>
      </c>
      <c r="L55" s="22">
        <f t="shared" si="3"/>
        <v>0.18595041322314049</v>
      </c>
      <c r="M55"/>
      <c r="N55"/>
      <c r="O55"/>
      <c r="P55"/>
    </row>
    <row r="56" spans="1:16">
      <c r="A56" s="161"/>
      <c r="B56" s="18" t="s">
        <v>46</v>
      </c>
      <c r="C56" s="19">
        <v>1285</v>
      </c>
      <c r="D56" s="20">
        <v>5.4474708171206223E-3</v>
      </c>
      <c r="E56" s="21">
        <v>2.3346303501945526E-2</v>
      </c>
      <c r="F56" s="20">
        <v>0.11517509727626458</v>
      </c>
      <c r="G56" s="20">
        <v>0.11517509727626458</v>
      </c>
      <c r="H56" s="21">
        <v>0.65836575875486381</v>
      </c>
      <c r="I56" s="22">
        <v>8.2490272373540854E-2</v>
      </c>
      <c r="J56"/>
      <c r="K56" s="60">
        <f t="shared" si="2"/>
        <v>2.879377431906615E-2</v>
      </c>
      <c r="L56" s="22">
        <f t="shared" si="3"/>
        <v>0.2591439688715953</v>
      </c>
      <c r="M56"/>
      <c r="N56"/>
      <c r="O56"/>
      <c r="P56"/>
    </row>
    <row r="57" spans="1:16" ht="12.5" thickBot="1">
      <c r="A57" s="162"/>
      <c r="B57" s="33" t="s">
        <v>34</v>
      </c>
      <c r="C57" s="34">
        <v>14</v>
      </c>
      <c r="D57" s="35">
        <v>0</v>
      </c>
      <c r="E57" s="36">
        <v>0</v>
      </c>
      <c r="F57" s="35">
        <v>0</v>
      </c>
      <c r="G57" s="35">
        <v>0.21428571428571427</v>
      </c>
      <c r="H57" s="36">
        <v>0.5714285714285714</v>
      </c>
      <c r="I57" s="37">
        <v>0.21428571428571427</v>
      </c>
      <c r="J57"/>
      <c r="K57" s="63">
        <f t="shared" si="2"/>
        <v>0</v>
      </c>
      <c r="L57" s="37">
        <f t="shared" si="3"/>
        <v>0.21428571428571427</v>
      </c>
      <c r="M57"/>
      <c r="N57"/>
      <c r="O57"/>
      <c r="P57"/>
    </row>
  </sheetData>
  <mergeCells count="13">
    <mergeCell ref="A36:A44"/>
    <mergeCell ref="A45:A49"/>
    <mergeCell ref="A50:A53"/>
    <mergeCell ref="A54:A57"/>
    <mergeCell ref="A6:A13"/>
    <mergeCell ref="A14:A16"/>
    <mergeCell ref="A17:A22"/>
    <mergeCell ref="A23:A35"/>
    <mergeCell ref="A1:M1"/>
    <mergeCell ref="A5:B5"/>
    <mergeCell ref="A3:B4"/>
    <mergeCell ref="C3:C4"/>
    <mergeCell ref="I3:I4"/>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P57"/>
  <sheetViews>
    <sheetView workbookViewId="0">
      <pane ySplit="4" topLeftCell="A5" activePane="bottomLeft" state="frozen"/>
      <selection activeCell="C5" sqref="C5:I57"/>
      <selection pane="bottomLeft" sqref="A1:M1"/>
    </sheetView>
  </sheetViews>
  <sheetFormatPr defaultColWidth="9.09765625" defaultRowHeight="12"/>
  <cols>
    <col min="1" max="1" width="6.8984375" style="2" customWidth="1"/>
    <col min="2" max="2" width="22" style="2" customWidth="1"/>
    <col min="3" max="3" width="7.59765625" style="2" customWidth="1"/>
    <col min="4" max="9" width="9.09765625" style="2"/>
    <col min="10" max="10" width="3.59765625" style="2" customWidth="1"/>
    <col min="11" max="16384" width="9.09765625" style="2"/>
  </cols>
  <sheetData>
    <row r="1" spans="1:16" customFormat="1" ht="36.75" customHeight="1" thickBot="1">
      <c r="A1" s="180" t="s">
        <v>379</v>
      </c>
      <c r="B1" s="181"/>
      <c r="C1" s="181"/>
      <c r="D1" s="181"/>
      <c r="E1" s="181"/>
      <c r="F1" s="181"/>
      <c r="G1" s="181"/>
      <c r="H1" s="181"/>
      <c r="I1" s="181"/>
      <c r="J1" s="181"/>
      <c r="K1" s="181"/>
      <c r="L1" s="181"/>
      <c r="M1" s="182"/>
    </row>
    <row r="2" spans="1:16" ht="13.5" customHeight="1" thickBot="1"/>
    <row r="3" spans="1:16" s="5" customFormat="1" ht="12" customHeight="1">
      <c r="A3" s="172"/>
      <c r="B3" s="173"/>
      <c r="C3" s="176" t="s">
        <v>181</v>
      </c>
      <c r="D3" s="41">
        <v>1</v>
      </c>
      <c r="E3" s="46">
        <v>2</v>
      </c>
      <c r="F3" s="46">
        <v>3</v>
      </c>
      <c r="G3" s="46">
        <v>4</v>
      </c>
      <c r="H3" s="46">
        <v>5</v>
      </c>
      <c r="I3" s="194" t="s">
        <v>182</v>
      </c>
      <c r="J3" s="47"/>
      <c r="K3" s="48" t="s">
        <v>183</v>
      </c>
      <c r="L3" s="49" t="s">
        <v>184</v>
      </c>
    </row>
    <row r="4" spans="1:16" s="5" customFormat="1" ht="84.5" thickBot="1">
      <c r="A4" s="174"/>
      <c r="B4" s="175"/>
      <c r="C4" s="177"/>
      <c r="D4" s="50" t="s">
        <v>127</v>
      </c>
      <c r="E4" s="51" t="s">
        <v>185</v>
      </c>
      <c r="F4" s="51" t="s">
        <v>126</v>
      </c>
      <c r="G4" s="51" t="s">
        <v>125</v>
      </c>
      <c r="H4" s="51" t="s">
        <v>124</v>
      </c>
      <c r="I4" s="195"/>
      <c r="J4" s="47"/>
      <c r="K4" s="54" t="s">
        <v>159</v>
      </c>
      <c r="L4" s="55" t="s">
        <v>160</v>
      </c>
    </row>
    <row r="5" spans="1:16" ht="12.5" thickBot="1">
      <c r="A5" s="167" t="s">
        <v>82</v>
      </c>
      <c r="B5" s="168"/>
      <c r="C5" s="9">
        <v>3246</v>
      </c>
      <c r="D5" s="10">
        <v>6.4695009242144177E-2</v>
      </c>
      <c r="E5" s="11">
        <v>0.25693160813308685</v>
      </c>
      <c r="F5" s="10">
        <v>0.2255083179297597</v>
      </c>
      <c r="G5" s="10">
        <v>0.16481823783117683</v>
      </c>
      <c r="H5" s="11">
        <v>0.23382624768946395</v>
      </c>
      <c r="I5" s="12">
        <v>5.4220579174368455E-2</v>
      </c>
      <c r="J5"/>
      <c r="K5" s="58">
        <f t="shared" ref="K5:K35" si="0">SUM(D5:E5)</f>
        <v>0.32162661737523102</v>
      </c>
      <c r="L5" s="12">
        <f t="shared" ref="L5:L35" si="1">SUM(D5:G5)</f>
        <v>0.71195317313616746</v>
      </c>
      <c r="M5"/>
      <c r="N5"/>
      <c r="O5"/>
      <c r="P5"/>
    </row>
    <row r="6" spans="1:16" ht="12" customHeight="1">
      <c r="A6" s="163" t="s">
        <v>83</v>
      </c>
      <c r="B6" s="13" t="s">
        <v>27</v>
      </c>
      <c r="C6" s="14">
        <v>788</v>
      </c>
      <c r="D6" s="15">
        <v>8.1218274111675121E-2</v>
      </c>
      <c r="E6" s="16">
        <v>0.24365482233502539</v>
      </c>
      <c r="F6" s="15">
        <v>0.25380710659898476</v>
      </c>
      <c r="G6" s="15">
        <v>0.15736040609137056</v>
      </c>
      <c r="H6" s="16">
        <v>0.23096446700507614</v>
      </c>
      <c r="I6" s="17">
        <v>3.2994923857868022E-2</v>
      </c>
      <c r="J6"/>
      <c r="K6" s="59">
        <f t="shared" si="0"/>
        <v>0.32487309644670048</v>
      </c>
      <c r="L6" s="17">
        <f t="shared" si="1"/>
        <v>0.73604060913705582</v>
      </c>
      <c r="M6"/>
      <c r="N6"/>
      <c r="O6"/>
      <c r="P6"/>
    </row>
    <row r="7" spans="1:16">
      <c r="A7" s="164"/>
      <c r="B7" s="18" t="s">
        <v>28</v>
      </c>
      <c r="C7" s="19">
        <v>748</v>
      </c>
      <c r="D7" s="20">
        <v>5.6149732620320858E-2</v>
      </c>
      <c r="E7" s="21">
        <v>0.24866310160427807</v>
      </c>
      <c r="F7" s="20">
        <v>0.23529411764705882</v>
      </c>
      <c r="G7" s="20">
        <v>0.19518716577540107</v>
      </c>
      <c r="H7" s="21">
        <v>0.21925133689839571</v>
      </c>
      <c r="I7" s="22">
        <v>4.5454545454545456E-2</v>
      </c>
      <c r="J7"/>
      <c r="K7" s="60">
        <f t="shared" si="0"/>
        <v>0.30481283422459893</v>
      </c>
      <c r="L7" s="22">
        <f t="shared" si="1"/>
        <v>0.73529411764705876</v>
      </c>
      <c r="M7"/>
      <c r="N7"/>
      <c r="O7"/>
      <c r="P7"/>
    </row>
    <row r="8" spans="1:16">
      <c r="A8" s="164"/>
      <c r="B8" s="18" t="s">
        <v>29</v>
      </c>
      <c r="C8" s="19">
        <v>350</v>
      </c>
      <c r="D8" s="20">
        <v>0.10285714285714286</v>
      </c>
      <c r="E8" s="21">
        <v>0.24</v>
      </c>
      <c r="F8" s="20">
        <v>0.18285714285714286</v>
      </c>
      <c r="G8" s="20">
        <v>0.17714285714285713</v>
      </c>
      <c r="H8" s="21">
        <v>0.25142857142857145</v>
      </c>
      <c r="I8" s="22">
        <v>4.5714285714285714E-2</v>
      </c>
      <c r="J8"/>
      <c r="K8" s="60">
        <f t="shared" si="0"/>
        <v>0.34285714285714286</v>
      </c>
      <c r="L8" s="22">
        <f t="shared" si="1"/>
        <v>0.70285714285714285</v>
      </c>
      <c r="M8"/>
      <c r="N8"/>
      <c r="O8"/>
      <c r="P8"/>
    </row>
    <row r="9" spans="1:16">
      <c r="A9" s="164"/>
      <c r="B9" s="18" t="s">
        <v>30</v>
      </c>
      <c r="C9" s="19">
        <v>558</v>
      </c>
      <c r="D9" s="20">
        <v>5.3763440860215055E-2</v>
      </c>
      <c r="E9" s="21">
        <v>0.28673835125448027</v>
      </c>
      <c r="F9" s="20">
        <v>0.18279569892473119</v>
      </c>
      <c r="G9" s="20">
        <v>0.13261648745519714</v>
      </c>
      <c r="H9" s="21">
        <v>0.27956989247311825</v>
      </c>
      <c r="I9" s="22">
        <v>6.4516129032258063E-2</v>
      </c>
      <c r="J9"/>
      <c r="K9" s="60">
        <f t="shared" si="0"/>
        <v>0.34050179211469533</v>
      </c>
      <c r="L9" s="22">
        <f t="shared" si="1"/>
        <v>0.65591397849462374</v>
      </c>
      <c r="M9"/>
      <c r="N9"/>
      <c r="O9"/>
      <c r="P9"/>
    </row>
    <row r="10" spans="1:16">
      <c r="A10" s="164"/>
      <c r="B10" s="18" t="s">
        <v>31</v>
      </c>
      <c r="C10" s="19">
        <v>350</v>
      </c>
      <c r="D10" s="20">
        <v>3.4285714285714287E-2</v>
      </c>
      <c r="E10" s="21">
        <v>0.29714285714285715</v>
      </c>
      <c r="F10" s="20">
        <v>0.26857142857142857</v>
      </c>
      <c r="G10" s="20">
        <v>0.15428571428571428</v>
      </c>
      <c r="H10" s="21">
        <v>0.18285714285714286</v>
      </c>
      <c r="I10" s="22">
        <v>6.2857142857142861E-2</v>
      </c>
      <c r="J10"/>
      <c r="K10" s="60">
        <f t="shared" si="0"/>
        <v>0.33142857142857146</v>
      </c>
      <c r="L10" s="22">
        <f t="shared" si="1"/>
        <v>0.75428571428571434</v>
      </c>
      <c r="M10"/>
      <c r="N10"/>
      <c r="O10"/>
      <c r="P10"/>
    </row>
    <row r="11" spans="1:16">
      <c r="A11" s="164"/>
      <c r="B11" s="18" t="s">
        <v>32</v>
      </c>
      <c r="C11" s="19">
        <v>330</v>
      </c>
      <c r="D11" s="20">
        <v>4.8484848484848485E-2</v>
      </c>
      <c r="E11" s="21">
        <v>0.21212121212121213</v>
      </c>
      <c r="F11" s="20">
        <v>0.22424242424242424</v>
      </c>
      <c r="G11" s="20">
        <v>0.18181818181818182</v>
      </c>
      <c r="H11" s="21">
        <v>0.24848484848484848</v>
      </c>
      <c r="I11" s="22">
        <v>8.4848484848484854E-2</v>
      </c>
      <c r="J11"/>
      <c r="K11" s="60">
        <f t="shared" si="0"/>
        <v>0.26060606060606062</v>
      </c>
      <c r="L11" s="22">
        <f t="shared" si="1"/>
        <v>0.66666666666666674</v>
      </c>
      <c r="M11"/>
      <c r="N11"/>
      <c r="O11"/>
      <c r="P11"/>
    </row>
    <row r="12" spans="1:16">
      <c r="A12" s="164"/>
      <c r="B12" s="18" t="s">
        <v>33</v>
      </c>
      <c r="C12" s="19">
        <v>110</v>
      </c>
      <c r="D12" s="20">
        <v>8.1818181818181818E-2</v>
      </c>
      <c r="E12" s="21">
        <v>0.34545454545454546</v>
      </c>
      <c r="F12" s="20">
        <v>0.16363636363636364</v>
      </c>
      <c r="G12" s="20">
        <v>0.12727272727272726</v>
      </c>
      <c r="H12" s="21">
        <v>0.17272727272727273</v>
      </c>
      <c r="I12" s="22">
        <v>0.10909090909090909</v>
      </c>
      <c r="J12"/>
      <c r="K12" s="60">
        <f t="shared" si="0"/>
        <v>0.42727272727272725</v>
      </c>
      <c r="L12" s="22">
        <f t="shared" si="1"/>
        <v>0.71818181818181803</v>
      </c>
      <c r="M12"/>
      <c r="N12"/>
      <c r="O12"/>
      <c r="P12"/>
    </row>
    <row r="13" spans="1:16">
      <c r="A13" s="165"/>
      <c r="B13" s="23" t="s">
        <v>34</v>
      </c>
      <c r="C13" s="24">
        <v>12</v>
      </c>
      <c r="D13" s="25">
        <v>8.3333333333333329E-2</v>
      </c>
      <c r="E13" s="26">
        <v>0</v>
      </c>
      <c r="F13" s="25">
        <v>0.33333333333333331</v>
      </c>
      <c r="G13" s="25">
        <v>8.3333333333333329E-2</v>
      </c>
      <c r="H13" s="26">
        <v>0.33333333333333331</v>
      </c>
      <c r="I13" s="27">
        <v>0.16666666666666666</v>
      </c>
      <c r="J13"/>
      <c r="K13" s="61">
        <f t="shared" si="0"/>
        <v>8.3333333333333329E-2</v>
      </c>
      <c r="L13" s="27">
        <f t="shared" si="1"/>
        <v>0.49999999999999994</v>
      </c>
      <c r="M13"/>
      <c r="N13"/>
      <c r="O13"/>
      <c r="P13"/>
    </row>
    <row r="14" spans="1:16">
      <c r="A14" s="163" t="s">
        <v>84</v>
      </c>
      <c r="B14" s="13" t="s">
        <v>85</v>
      </c>
      <c r="C14" s="19">
        <v>1490</v>
      </c>
      <c r="D14" s="20">
        <v>5.9060402684563758E-2</v>
      </c>
      <c r="E14" s="21">
        <v>0.27852348993288589</v>
      </c>
      <c r="F14" s="20">
        <v>0.20201342281879195</v>
      </c>
      <c r="G14" s="20">
        <v>0.15906040268456376</v>
      </c>
      <c r="H14" s="21">
        <v>0.25369127516778522</v>
      </c>
      <c r="I14" s="22">
        <v>4.7651006711409399E-2</v>
      </c>
      <c r="J14"/>
      <c r="K14" s="60">
        <f t="shared" si="0"/>
        <v>0.33758389261744964</v>
      </c>
      <c r="L14" s="22">
        <f t="shared" si="1"/>
        <v>0.69865771812080535</v>
      </c>
      <c r="M14"/>
      <c r="N14"/>
      <c r="O14"/>
      <c r="P14"/>
    </row>
    <row r="15" spans="1:16">
      <c r="A15" s="164"/>
      <c r="B15" s="18" t="s">
        <v>86</v>
      </c>
      <c r="C15" s="19">
        <v>1737</v>
      </c>
      <c r="D15" s="20">
        <v>6.8508923431203225E-2</v>
      </c>
      <c r="E15" s="21">
        <v>0.24006908462867013</v>
      </c>
      <c r="F15" s="20">
        <v>0.24525043177892919</v>
      </c>
      <c r="G15" s="20">
        <v>0.16983304548071387</v>
      </c>
      <c r="H15" s="21">
        <v>0.21588946459412781</v>
      </c>
      <c r="I15" s="22">
        <v>6.0449050086355788E-2</v>
      </c>
      <c r="J15"/>
      <c r="K15" s="60">
        <f t="shared" si="0"/>
        <v>0.30857800805987334</v>
      </c>
      <c r="L15" s="22">
        <f t="shared" si="1"/>
        <v>0.72366148531951635</v>
      </c>
      <c r="M15"/>
      <c r="N15"/>
      <c r="O15"/>
      <c r="P15"/>
    </row>
    <row r="16" spans="1:16">
      <c r="A16" s="165"/>
      <c r="B16" s="23" t="s">
        <v>19</v>
      </c>
      <c r="C16" s="24">
        <v>19</v>
      </c>
      <c r="D16" s="25">
        <v>0.15789473684210525</v>
      </c>
      <c r="E16" s="26">
        <v>0.10526315789473684</v>
      </c>
      <c r="F16" s="25">
        <v>0.26315789473684209</v>
      </c>
      <c r="G16" s="25">
        <v>0.15789473684210525</v>
      </c>
      <c r="H16" s="26">
        <v>0.31578947368421051</v>
      </c>
      <c r="I16" s="27">
        <v>0</v>
      </c>
      <c r="J16"/>
      <c r="K16" s="61">
        <f t="shared" si="0"/>
        <v>0.26315789473684209</v>
      </c>
      <c r="L16" s="27">
        <f t="shared" si="1"/>
        <v>0.68421052631578938</v>
      </c>
      <c r="M16"/>
      <c r="N16"/>
      <c r="O16"/>
      <c r="P16"/>
    </row>
    <row r="17" spans="1:16" ht="12" customHeight="1">
      <c r="A17" s="163" t="s">
        <v>87</v>
      </c>
      <c r="B17" s="28" t="s">
        <v>18</v>
      </c>
      <c r="C17" s="29">
        <v>463</v>
      </c>
      <c r="D17" s="30">
        <v>2.3758099352051837E-2</v>
      </c>
      <c r="E17" s="31">
        <v>6.9114470842332618E-2</v>
      </c>
      <c r="F17" s="30">
        <v>0.17494600431965443</v>
      </c>
      <c r="G17" s="30">
        <v>0.20734341252699784</v>
      </c>
      <c r="H17" s="31">
        <v>0.51403887688984884</v>
      </c>
      <c r="I17" s="32">
        <v>1.079913606911447E-2</v>
      </c>
      <c r="J17"/>
      <c r="K17" s="62">
        <f t="shared" si="0"/>
        <v>9.2872570194384454E-2</v>
      </c>
      <c r="L17" s="32">
        <f t="shared" si="1"/>
        <v>0.47516198704103674</v>
      </c>
      <c r="M17"/>
      <c r="N17"/>
      <c r="O17"/>
      <c r="P17"/>
    </row>
    <row r="18" spans="1:16">
      <c r="A18" s="165"/>
      <c r="B18" s="18" t="s">
        <v>98</v>
      </c>
      <c r="C18" s="19">
        <v>837</v>
      </c>
      <c r="D18" s="20">
        <v>2.8673835125448029E-2</v>
      </c>
      <c r="E18" s="21">
        <v>0.20669056152927121</v>
      </c>
      <c r="F18" s="20">
        <v>0.23775388291517324</v>
      </c>
      <c r="G18" s="20">
        <v>0.2126642771804062</v>
      </c>
      <c r="H18" s="21">
        <v>0.28434886499402628</v>
      </c>
      <c r="I18" s="22">
        <v>2.986857825567503E-2</v>
      </c>
      <c r="J18"/>
      <c r="K18" s="60">
        <f t="shared" si="0"/>
        <v>0.23536439665471923</v>
      </c>
      <c r="L18" s="22">
        <f t="shared" si="1"/>
        <v>0.68578255675029864</v>
      </c>
      <c r="M18"/>
      <c r="N18"/>
      <c r="O18"/>
      <c r="P18"/>
    </row>
    <row r="19" spans="1:16">
      <c r="A19" s="163"/>
      <c r="B19" s="18" t="s">
        <v>99</v>
      </c>
      <c r="C19" s="19">
        <v>969</v>
      </c>
      <c r="D19" s="20">
        <v>6.6047471620227033E-2</v>
      </c>
      <c r="E19" s="21">
        <v>0.30753353973168213</v>
      </c>
      <c r="F19" s="20">
        <v>0.26728586171310631</v>
      </c>
      <c r="G19" s="20">
        <v>0.16924664602683179</v>
      </c>
      <c r="H19" s="21">
        <v>0.15583075335397317</v>
      </c>
      <c r="I19" s="22">
        <v>3.4055727554179564E-2</v>
      </c>
      <c r="J19"/>
      <c r="K19" s="60">
        <f t="shared" si="0"/>
        <v>0.37358101135190913</v>
      </c>
      <c r="L19" s="22">
        <f t="shared" si="1"/>
        <v>0.81011351909184726</v>
      </c>
      <c r="M19"/>
      <c r="N19"/>
      <c r="O19"/>
      <c r="P19"/>
    </row>
    <row r="20" spans="1:16">
      <c r="A20" s="164"/>
      <c r="B20" s="18" t="s">
        <v>100</v>
      </c>
      <c r="C20" s="19">
        <v>675</v>
      </c>
      <c r="D20" s="20">
        <v>9.6296296296296297E-2</v>
      </c>
      <c r="E20" s="21">
        <v>0.33925925925925926</v>
      </c>
      <c r="F20" s="20">
        <v>0.22814814814814816</v>
      </c>
      <c r="G20" s="20">
        <v>0.1111111111111111</v>
      </c>
      <c r="H20" s="21">
        <v>0.12444444444444444</v>
      </c>
      <c r="I20" s="22">
        <v>0.10074074074074074</v>
      </c>
      <c r="J20"/>
      <c r="K20" s="60">
        <f t="shared" si="0"/>
        <v>0.43555555555555558</v>
      </c>
      <c r="L20" s="22">
        <f t="shared" si="1"/>
        <v>0.77481481481481485</v>
      </c>
      <c r="M20"/>
      <c r="N20"/>
      <c r="O20"/>
      <c r="P20"/>
    </row>
    <row r="21" spans="1:16">
      <c r="A21" s="164"/>
      <c r="B21" s="18" t="s">
        <v>101</v>
      </c>
      <c r="C21" s="19">
        <v>287</v>
      </c>
      <c r="D21" s="20">
        <v>0.14982578397212543</v>
      </c>
      <c r="E21" s="21">
        <v>0.35540069686411152</v>
      </c>
      <c r="F21" s="20">
        <v>0.11498257839721254</v>
      </c>
      <c r="G21" s="20">
        <v>7.3170731707317069E-2</v>
      </c>
      <c r="H21" s="21">
        <v>0.15331010452961671</v>
      </c>
      <c r="I21" s="22">
        <v>0.15331010452961671</v>
      </c>
      <c r="J21"/>
      <c r="K21" s="60">
        <f t="shared" si="0"/>
        <v>0.505226480836237</v>
      </c>
      <c r="L21" s="22">
        <f t="shared" si="1"/>
        <v>0.69337979094076652</v>
      </c>
      <c r="M21"/>
      <c r="N21"/>
      <c r="O21"/>
      <c r="P21"/>
    </row>
    <row r="22" spans="1:16">
      <c r="A22" s="165"/>
      <c r="B22" s="23" t="s">
        <v>34</v>
      </c>
      <c r="C22" s="24">
        <v>15</v>
      </c>
      <c r="D22" s="25">
        <v>0.2</v>
      </c>
      <c r="E22" s="26">
        <v>0</v>
      </c>
      <c r="F22" s="25">
        <v>0.4</v>
      </c>
      <c r="G22" s="25">
        <v>6.6666666666666666E-2</v>
      </c>
      <c r="H22" s="26">
        <v>0.26666666666666666</v>
      </c>
      <c r="I22" s="27">
        <v>6.6666666666666666E-2</v>
      </c>
      <c r="J22"/>
      <c r="K22" s="61">
        <f t="shared" si="0"/>
        <v>0.2</v>
      </c>
      <c r="L22" s="27">
        <f t="shared" si="1"/>
        <v>0.66666666666666674</v>
      </c>
      <c r="M22"/>
      <c r="N22"/>
      <c r="O22"/>
      <c r="P22"/>
    </row>
    <row r="23" spans="1:16" ht="12" customHeight="1">
      <c r="A23" s="163" t="s">
        <v>88</v>
      </c>
      <c r="B23" s="28" t="s">
        <v>20</v>
      </c>
      <c r="C23" s="14">
        <v>217</v>
      </c>
      <c r="D23" s="15">
        <v>1.8433179723502304E-2</v>
      </c>
      <c r="E23" s="16">
        <v>6.4516129032258063E-2</v>
      </c>
      <c r="F23" s="15">
        <v>0.1889400921658986</v>
      </c>
      <c r="G23" s="15">
        <v>0.19815668202764977</v>
      </c>
      <c r="H23" s="16">
        <v>0.5161290322580645</v>
      </c>
      <c r="I23" s="17">
        <v>1.3824884792626729E-2</v>
      </c>
      <c r="J23"/>
      <c r="K23" s="59">
        <f t="shared" si="0"/>
        <v>8.294930875576037E-2</v>
      </c>
      <c r="L23" s="17">
        <f t="shared" si="1"/>
        <v>0.47004608294930872</v>
      </c>
      <c r="M23"/>
      <c r="N23"/>
      <c r="O23"/>
      <c r="P23"/>
    </row>
    <row r="24" spans="1:16">
      <c r="A24" s="164"/>
      <c r="B24" s="18" t="s">
        <v>102</v>
      </c>
      <c r="C24" s="19">
        <v>357</v>
      </c>
      <c r="D24" s="20">
        <v>1.1204481792717087E-2</v>
      </c>
      <c r="E24" s="21">
        <v>0.22689075630252101</v>
      </c>
      <c r="F24" s="20">
        <v>0.23529411764705882</v>
      </c>
      <c r="G24" s="20">
        <v>0.17647058823529413</v>
      </c>
      <c r="H24" s="21">
        <v>0.32492997198879553</v>
      </c>
      <c r="I24" s="22">
        <v>2.5210084033613446E-2</v>
      </c>
      <c r="J24"/>
      <c r="K24" s="60">
        <f t="shared" si="0"/>
        <v>0.23809523809523808</v>
      </c>
      <c r="L24" s="22">
        <f t="shared" si="1"/>
        <v>0.64985994397759106</v>
      </c>
      <c r="M24"/>
      <c r="N24"/>
      <c r="O24"/>
      <c r="P24"/>
    </row>
    <row r="25" spans="1:16">
      <c r="A25" s="165"/>
      <c r="B25" s="18" t="s">
        <v>103</v>
      </c>
      <c r="C25" s="19">
        <v>429</v>
      </c>
      <c r="D25" s="20">
        <v>4.6620046620046623E-2</v>
      </c>
      <c r="E25" s="21">
        <v>0.30536130536130535</v>
      </c>
      <c r="F25" s="20">
        <v>0.23310023310023309</v>
      </c>
      <c r="G25" s="20">
        <v>0.17482517482517482</v>
      </c>
      <c r="H25" s="21">
        <v>0.1888111888111888</v>
      </c>
      <c r="I25" s="22">
        <v>5.128205128205128E-2</v>
      </c>
      <c r="J25"/>
      <c r="K25" s="60">
        <f t="shared" si="0"/>
        <v>0.35198135198135194</v>
      </c>
      <c r="L25" s="22">
        <f t="shared" si="1"/>
        <v>0.75990675990675982</v>
      </c>
      <c r="M25"/>
      <c r="N25"/>
      <c r="O25"/>
      <c r="P25"/>
    </row>
    <row r="26" spans="1:16">
      <c r="A26" s="163"/>
      <c r="B26" s="18" t="s">
        <v>104</v>
      </c>
      <c r="C26" s="19">
        <v>344</v>
      </c>
      <c r="D26" s="20">
        <v>0.10174418604651163</v>
      </c>
      <c r="E26" s="21">
        <v>0.39534883720930231</v>
      </c>
      <c r="F26" s="20">
        <v>0.18023255813953487</v>
      </c>
      <c r="G26" s="20">
        <v>0.11627906976744186</v>
      </c>
      <c r="H26" s="21">
        <v>0.13953488372093023</v>
      </c>
      <c r="I26" s="22">
        <v>6.6860465116279064E-2</v>
      </c>
      <c r="J26"/>
      <c r="K26" s="60">
        <f t="shared" si="0"/>
        <v>0.49709302325581395</v>
      </c>
      <c r="L26" s="22">
        <f t="shared" si="1"/>
        <v>0.79360465116279066</v>
      </c>
      <c r="M26"/>
      <c r="N26"/>
      <c r="O26"/>
      <c r="P26"/>
    </row>
    <row r="27" spans="1:16">
      <c r="A27" s="164"/>
      <c r="B27" s="18" t="s">
        <v>105</v>
      </c>
      <c r="C27" s="19">
        <v>141</v>
      </c>
      <c r="D27" s="20">
        <v>0.1773049645390071</v>
      </c>
      <c r="E27" s="21">
        <v>0.37588652482269502</v>
      </c>
      <c r="F27" s="20">
        <v>8.5106382978723402E-2</v>
      </c>
      <c r="G27" s="20">
        <v>0.11347517730496454</v>
      </c>
      <c r="H27" s="21">
        <v>0.14893617021276595</v>
      </c>
      <c r="I27" s="22">
        <v>9.9290780141843976E-2</v>
      </c>
      <c r="J27"/>
      <c r="K27" s="60">
        <f t="shared" si="0"/>
        <v>0.55319148936170215</v>
      </c>
      <c r="L27" s="22">
        <f t="shared" si="1"/>
        <v>0.75177304964539005</v>
      </c>
      <c r="M27"/>
      <c r="N27"/>
      <c r="O27"/>
      <c r="P27"/>
    </row>
    <row r="28" spans="1:16">
      <c r="A28" s="164"/>
      <c r="B28" s="18" t="s">
        <v>21</v>
      </c>
      <c r="C28" s="19">
        <v>2</v>
      </c>
      <c r="D28" s="20">
        <v>0</v>
      </c>
      <c r="E28" s="21">
        <v>0</v>
      </c>
      <c r="F28" s="20">
        <v>1</v>
      </c>
      <c r="G28" s="20">
        <v>0</v>
      </c>
      <c r="H28" s="21">
        <v>0</v>
      </c>
      <c r="I28" s="22">
        <v>0</v>
      </c>
      <c r="J28"/>
      <c r="K28" s="60">
        <f t="shared" si="0"/>
        <v>0</v>
      </c>
      <c r="L28" s="22">
        <f t="shared" si="1"/>
        <v>1</v>
      </c>
      <c r="M28"/>
      <c r="N28"/>
      <c r="O28"/>
      <c r="P28"/>
    </row>
    <row r="29" spans="1:16">
      <c r="A29" s="164"/>
      <c r="B29" s="18" t="s">
        <v>22</v>
      </c>
      <c r="C29" s="19">
        <v>244</v>
      </c>
      <c r="D29" s="20">
        <v>2.8688524590163935E-2</v>
      </c>
      <c r="E29" s="21">
        <v>7.3770491803278687E-2</v>
      </c>
      <c r="F29" s="20">
        <v>0.16393442622950818</v>
      </c>
      <c r="G29" s="20">
        <v>0.21721311475409835</v>
      </c>
      <c r="H29" s="21">
        <v>0.50819672131147542</v>
      </c>
      <c r="I29" s="22">
        <v>8.1967213114754103E-3</v>
      </c>
      <c r="J29"/>
      <c r="K29" s="60">
        <f t="shared" si="0"/>
        <v>0.10245901639344263</v>
      </c>
      <c r="L29" s="22">
        <f t="shared" si="1"/>
        <v>0.48360655737704916</v>
      </c>
      <c r="M29"/>
      <c r="N29"/>
      <c r="O29"/>
      <c r="P29"/>
    </row>
    <row r="30" spans="1:16">
      <c r="A30" s="164"/>
      <c r="B30" s="18" t="s">
        <v>106</v>
      </c>
      <c r="C30" s="19">
        <v>476</v>
      </c>
      <c r="D30" s="20">
        <v>4.2016806722689079E-2</v>
      </c>
      <c r="E30" s="21">
        <v>0.18907563025210083</v>
      </c>
      <c r="F30" s="20">
        <v>0.24159663865546219</v>
      </c>
      <c r="G30" s="20">
        <v>0.23739495798319327</v>
      </c>
      <c r="H30" s="21">
        <v>0.25630252100840334</v>
      </c>
      <c r="I30" s="22">
        <v>3.3613445378151259E-2</v>
      </c>
      <c r="J30"/>
      <c r="K30" s="60">
        <f t="shared" si="0"/>
        <v>0.23109243697478993</v>
      </c>
      <c r="L30" s="22">
        <f t="shared" si="1"/>
        <v>0.7100840336134453</v>
      </c>
      <c r="M30"/>
      <c r="N30"/>
      <c r="O30"/>
      <c r="P30"/>
    </row>
    <row r="31" spans="1:16">
      <c r="A31" s="164"/>
      <c r="B31" s="18" t="s">
        <v>107</v>
      </c>
      <c r="C31" s="19">
        <v>538</v>
      </c>
      <c r="D31" s="20">
        <v>7.8066914498141265E-2</v>
      </c>
      <c r="E31" s="21">
        <v>0.3104089219330855</v>
      </c>
      <c r="F31" s="20">
        <v>0.29553903345724908</v>
      </c>
      <c r="G31" s="20">
        <v>0.1654275092936803</v>
      </c>
      <c r="H31" s="21">
        <v>0.13011152416356878</v>
      </c>
      <c r="I31" s="22">
        <v>2.0446096654275093E-2</v>
      </c>
      <c r="J31"/>
      <c r="K31" s="60">
        <f t="shared" si="0"/>
        <v>0.38847583643122674</v>
      </c>
      <c r="L31" s="22">
        <f t="shared" si="1"/>
        <v>0.84944237918215615</v>
      </c>
      <c r="M31"/>
      <c r="N31"/>
      <c r="O31"/>
      <c r="P31"/>
    </row>
    <row r="32" spans="1:16">
      <c r="A32" s="164"/>
      <c r="B32" s="18" t="s">
        <v>108</v>
      </c>
      <c r="C32" s="19">
        <v>331</v>
      </c>
      <c r="D32" s="20">
        <v>9.0634441087613288E-2</v>
      </c>
      <c r="E32" s="21">
        <v>0.2809667673716012</v>
      </c>
      <c r="F32" s="20">
        <v>0.27794561933534745</v>
      </c>
      <c r="G32" s="20">
        <v>0.10574018126888217</v>
      </c>
      <c r="H32" s="21">
        <v>0.10876132930513595</v>
      </c>
      <c r="I32" s="22">
        <v>0.13595166163141995</v>
      </c>
      <c r="J32"/>
      <c r="K32" s="60">
        <f t="shared" si="0"/>
        <v>0.37160120845921452</v>
      </c>
      <c r="L32" s="22">
        <f t="shared" si="1"/>
        <v>0.75528700906344415</v>
      </c>
      <c r="M32"/>
      <c r="N32"/>
      <c r="O32"/>
      <c r="P32"/>
    </row>
    <row r="33" spans="1:16">
      <c r="A33" s="164"/>
      <c r="B33" s="18" t="s">
        <v>109</v>
      </c>
      <c r="C33" s="19">
        <v>145</v>
      </c>
      <c r="D33" s="20">
        <v>0.12413793103448276</v>
      </c>
      <c r="E33" s="21">
        <v>0.33793103448275863</v>
      </c>
      <c r="F33" s="20">
        <v>0.13793103448275862</v>
      </c>
      <c r="G33" s="20">
        <v>3.4482758620689655E-2</v>
      </c>
      <c r="H33" s="21">
        <v>0.15862068965517243</v>
      </c>
      <c r="I33" s="22">
        <v>0.20689655172413793</v>
      </c>
      <c r="J33"/>
      <c r="K33" s="60">
        <f t="shared" si="0"/>
        <v>0.46206896551724141</v>
      </c>
      <c r="L33" s="22">
        <f t="shared" si="1"/>
        <v>0.6344827586206897</v>
      </c>
      <c r="M33"/>
      <c r="N33"/>
      <c r="O33"/>
      <c r="P33"/>
    </row>
    <row r="34" spans="1:16">
      <c r="A34" s="164"/>
      <c r="B34" s="18" t="s">
        <v>23</v>
      </c>
      <c r="C34" s="19">
        <v>3</v>
      </c>
      <c r="D34" s="20">
        <v>0.66666666666666663</v>
      </c>
      <c r="E34" s="21">
        <v>0</v>
      </c>
      <c r="F34" s="20">
        <v>0</v>
      </c>
      <c r="G34" s="20">
        <v>0</v>
      </c>
      <c r="H34" s="21">
        <v>0</v>
      </c>
      <c r="I34" s="22">
        <v>0.33333333333333331</v>
      </c>
      <c r="J34"/>
      <c r="K34" s="60">
        <f t="shared" si="0"/>
        <v>0.66666666666666663</v>
      </c>
      <c r="L34" s="22">
        <f t="shared" si="1"/>
        <v>0.66666666666666663</v>
      </c>
      <c r="M34"/>
      <c r="N34"/>
      <c r="O34"/>
      <c r="P34"/>
    </row>
    <row r="35" spans="1:16">
      <c r="A35" s="165"/>
      <c r="B35" s="23" t="s">
        <v>208</v>
      </c>
      <c r="C35" s="24">
        <v>19</v>
      </c>
      <c r="D35" s="25">
        <v>0.15789999999999998</v>
      </c>
      <c r="E35" s="26">
        <v>0.10529999999999999</v>
      </c>
      <c r="F35" s="25">
        <v>0.26319999999999999</v>
      </c>
      <c r="G35" s="25">
        <v>0.15789999999999998</v>
      </c>
      <c r="H35" s="26">
        <v>0.31579999999999997</v>
      </c>
      <c r="I35" s="27">
        <v>0</v>
      </c>
      <c r="J35"/>
      <c r="K35" s="61">
        <f t="shared" si="0"/>
        <v>0.26319999999999999</v>
      </c>
      <c r="L35" s="27">
        <f t="shared" si="1"/>
        <v>0.68429999999999991</v>
      </c>
      <c r="M35"/>
      <c r="N35"/>
      <c r="O35"/>
      <c r="P35"/>
    </row>
    <row r="36" spans="1:16" ht="12" customHeight="1">
      <c r="A36" s="163" t="s">
        <v>89</v>
      </c>
      <c r="B36" s="13" t="s">
        <v>110</v>
      </c>
      <c r="C36" s="14">
        <v>43</v>
      </c>
      <c r="D36" s="15">
        <v>0.16279069767441862</v>
      </c>
      <c r="E36" s="16">
        <v>0.53488372093023251</v>
      </c>
      <c r="F36" s="15">
        <v>0.13953488372093023</v>
      </c>
      <c r="G36" s="15">
        <v>9.3023255813953487E-2</v>
      </c>
      <c r="H36" s="16">
        <v>2.3255813953488372E-2</v>
      </c>
      <c r="I36" s="17">
        <v>4.6511627906976744E-2</v>
      </c>
      <c r="J36"/>
      <c r="K36" s="59">
        <f t="shared" ref="K36:K57" si="2">SUM(D36:E36)</f>
        <v>0.69767441860465107</v>
      </c>
      <c r="L36" s="17">
        <f t="shared" ref="L36:L57" si="3">SUM(D36:G36)</f>
        <v>0.93023255813953476</v>
      </c>
      <c r="M36"/>
      <c r="N36"/>
      <c r="O36"/>
      <c r="P36"/>
    </row>
    <row r="37" spans="1:16">
      <c r="A37" s="164"/>
      <c r="B37" s="18" t="s">
        <v>111</v>
      </c>
      <c r="C37" s="19">
        <v>299</v>
      </c>
      <c r="D37" s="20">
        <v>4.3478260869565216E-2</v>
      </c>
      <c r="E37" s="21">
        <v>0.30769230769230771</v>
      </c>
      <c r="F37" s="20">
        <v>0.21070234113712374</v>
      </c>
      <c r="G37" s="20">
        <v>0.21739130434782608</v>
      </c>
      <c r="H37" s="21">
        <v>0.17391304347826086</v>
      </c>
      <c r="I37" s="22">
        <v>4.6822742474916385E-2</v>
      </c>
      <c r="J37"/>
      <c r="K37" s="60">
        <f t="shared" si="2"/>
        <v>0.3511705685618729</v>
      </c>
      <c r="L37" s="22">
        <f t="shared" si="3"/>
        <v>0.77926421404682267</v>
      </c>
      <c r="M37"/>
      <c r="N37"/>
      <c r="O37"/>
      <c r="P37"/>
    </row>
    <row r="38" spans="1:16">
      <c r="A38" s="165"/>
      <c r="B38" s="18" t="s">
        <v>112</v>
      </c>
      <c r="C38" s="19">
        <v>1006</v>
      </c>
      <c r="D38" s="20">
        <v>3.7773359840954271E-2</v>
      </c>
      <c r="E38" s="21">
        <v>0.21968190854870775</v>
      </c>
      <c r="F38" s="20">
        <v>0.23658051689860835</v>
      </c>
      <c r="G38" s="20">
        <v>0.20576540755467196</v>
      </c>
      <c r="H38" s="21">
        <v>0.28628230616302186</v>
      </c>
      <c r="I38" s="22">
        <v>1.3916500994035786E-2</v>
      </c>
      <c r="J38"/>
      <c r="K38" s="60">
        <f t="shared" si="2"/>
        <v>0.25745526838966204</v>
      </c>
      <c r="L38" s="22">
        <f t="shared" si="3"/>
        <v>0.6998011928429424</v>
      </c>
      <c r="M38"/>
      <c r="N38"/>
      <c r="O38"/>
      <c r="P38"/>
    </row>
    <row r="39" spans="1:16">
      <c r="A39" s="163"/>
      <c r="B39" s="18" t="s">
        <v>113</v>
      </c>
      <c r="C39" s="19">
        <v>606</v>
      </c>
      <c r="D39" s="20">
        <v>6.2706270627062702E-2</v>
      </c>
      <c r="E39" s="21">
        <v>0.24422442244224424</v>
      </c>
      <c r="F39" s="20">
        <v>0.24917491749174916</v>
      </c>
      <c r="G39" s="20">
        <v>0.18646864686468648</v>
      </c>
      <c r="H39" s="21">
        <v>0.20132013201320131</v>
      </c>
      <c r="I39" s="22">
        <v>5.6105610561056105E-2</v>
      </c>
      <c r="J39"/>
      <c r="K39" s="60">
        <f t="shared" si="2"/>
        <v>0.30693069306930693</v>
      </c>
      <c r="L39" s="22">
        <f t="shared" si="3"/>
        <v>0.74257425742574257</v>
      </c>
      <c r="M39"/>
      <c r="N39"/>
      <c r="O39"/>
      <c r="P39"/>
    </row>
    <row r="40" spans="1:16">
      <c r="A40" s="164"/>
      <c r="B40" s="18" t="s">
        <v>114</v>
      </c>
      <c r="C40" s="19">
        <v>190</v>
      </c>
      <c r="D40" s="20">
        <v>3.1578947368421054E-2</v>
      </c>
      <c r="E40" s="21">
        <v>0.22631578947368422</v>
      </c>
      <c r="F40" s="20">
        <v>0.22105263157894736</v>
      </c>
      <c r="G40" s="20">
        <v>0.15789473684210525</v>
      </c>
      <c r="H40" s="21">
        <v>0.32631578947368423</v>
      </c>
      <c r="I40" s="22">
        <v>3.6842105263157891E-2</v>
      </c>
      <c r="J40"/>
      <c r="K40" s="60">
        <f t="shared" si="2"/>
        <v>0.25789473684210529</v>
      </c>
      <c r="L40" s="22">
        <f t="shared" si="3"/>
        <v>0.63684210526315788</v>
      </c>
      <c r="M40"/>
      <c r="N40"/>
      <c r="O40"/>
      <c r="P40"/>
    </row>
    <row r="41" spans="1:16">
      <c r="A41" s="164"/>
      <c r="B41" s="18" t="s">
        <v>35</v>
      </c>
      <c r="C41" s="19">
        <v>79</v>
      </c>
      <c r="D41" s="20">
        <v>0</v>
      </c>
      <c r="E41" s="21">
        <v>2.5316455696202531E-2</v>
      </c>
      <c r="F41" s="20">
        <v>0.15189873417721519</v>
      </c>
      <c r="G41" s="20">
        <v>0.15189873417721519</v>
      </c>
      <c r="H41" s="21">
        <v>0.67088607594936711</v>
      </c>
      <c r="I41" s="22">
        <v>0</v>
      </c>
      <c r="J41"/>
      <c r="K41" s="60">
        <f t="shared" si="2"/>
        <v>2.5316455696202531E-2</v>
      </c>
      <c r="L41" s="22">
        <f t="shared" si="3"/>
        <v>0.32911392405063289</v>
      </c>
      <c r="M41"/>
      <c r="N41"/>
      <c r="O41"/>
      <c r="P41"/>
    </row>
    <row r="42" spans="1:16">
      <c r="A42" s="164"/>
      <c r="B42" s="18" t="s">
        <v>36</v>
      </c>
      <c r="C42" s="19">
        <v>433</v>
      </c>
      <c r="D42" s="20">
        <v>0.12009237875288684</v>
      </c>
      <c r="E42" s="21">
        <v>0.27944572748267898</v>
      </c>
      <c r="F42" s="20">
        <v>0.24480369515011546</v>
      </c>
      <c r="G42" s="20">
        <v>0.10854503464203233</v>
      </c>
      <c r="H42" s="21">
        <v>0.16628175519630484</v>
      </c>
      <c r="I42" s="22">
        <v>8.0831408775981523E-2</v>
      </c>
      <c r="J42"/>
      <c r="K42" s="60">
        <f t="shared" si="2"/>
        <v>0.39953810623556585</v>
      </c>
      <c r="L42" s="22">
        <f t="shared" si="3"/>
        <v>0.75288683602771367</v>
      </c>
      <c r="M42"/>
      <c r="N42"/>
      <c r="O42"/>
      <c r="P42"/>
    </row>
    <row r="43" spans="1:16">
      <c r="A43" s="164"/>
      <c r="B43" s="18" t="s">
        <v>115</v>
      </c>
      <c r="C43" s="19">
        <v>566</v>
      </c>
      <c r="D43" s="20">
        <v>9.3639575971731448E-2</v>
      </c>
      <c r="E43" s="21">
        <v>0.31978798586572438</v>
      </c>
      <c r="F43" s="20">
        <v>0.1872791519434629</v>
      </c>
      <c r="G43" s="20">
        <v>9.8939929328621903E-2</v>
      </c>
      <c r="H43" s="21">
        <v>0.18197879858657243</v>
      </c>
      <c r="I43" s="22">
        <v>0.11837455830388692</v>
      </c>
      <c r="J43"/>
      <c r="K43" s="60">
        <f t="shared" si="2"/>
        <v>0.41342756183745583</v>
      </c>
      <c r="L43" s="22">
        <f t="shared" si="3"/>
        <v>0.69964664310954072</v>
      </c>
      <c r="M43"/>
      <c r="N43"/>
      <c r="O43"/>
      <c r="P43"/>
    </row>
    <row r="44" spans="1:16">
      <c r="A44" s="165"/>
      <c r="B44" s="23" t="s">
        <v>34</v>
      </c>
      <c r="C44" s="24">
        <v>24</v>
      </c>
      <c r="D44" s="25">
        <v>0.125</v>
      </c>
      <c r="E44" s="26">
        <v>0.125</v>
      </c>
      <c r="F44" s="25">
        <v>0.33333333333333331</v>
      </c>
      <c r="G44" s="25">
        <v>4.1666666666666664E-2</v>
      </c>
      <c r="H44" s="26">
        <v>0.25</v>
      </c>
      <c r="I44" s="27">
        <v>0.125</v>
      </c>
      <c r="J44"/>
      <c r="K44" s="61">
        <f t="shared" si="2"/>
        <v>0.25</v>
      </c>
      <c r="L44" s="27">
        <f t="shared" si="3"/>
        <v>0.62499999999999989</v>
      </c>
      <c r="M44"/>
      <c r="N44"/>
      <c r="O44"/>
      <c r="P44"/>
    </row>
    <row r="45" spans="1:16" ht="12" customHeight="1">
      <c r="A45" s="159" t="s">
        <v>90</v>
      </c>
      <c r="B45" s="13" t="s">
        <v>37</v>
      </c>
      <c r="C45" s="14">
        <v>332</v>
      </c>
      <c r="D45" s="15">
        <v>6.0240963855421686E-2</v>
      </c>
      <c r="E45" s="16">
        <v>0.21385542168674698</v>
      </c>
      <c r="F45" s="15">
        <v>0.21385542168674698</v>
      </c>
      <c r="G45" s="15">
        <v>0.22590361445783133</v>
      </c>
      <c r="H45" s="16">
        <v>0.24698795180722891</v>
      </c>
      <c r="I45" s="17">
        <v>3.9156626506024098E-2</v>
      </c>
      <c r="J45"/>
      <c r="K45" s="59">
        <f t="shared" si="2"/>
        <v>0.27409638554216864</v>
      </c>
      <c r="L45" s="17">
        <f t="shared" si="3"/>
        <v>0.71385542168674698</v>
      </c>
      <c r="M45"/>
      <c r="N45"/>
      <c r="O45"/>
      <c r="P45"/>
    </row>
    <row r="46" spans="1:16">
      <c r="A46" s="160"/>
      <c r="B46" s="18" t="s">
        <v>38</v>
      </c>
      <c r="C46" s="19">
        <v>903</v>
      </c>
      <c r="D46" s="20">
        <v>6.2015503875968991E-2</v>
      </c>
      <c r="E46" s="21">
        <v>0.27796234772978962</v>
      </c>
      <c r="F46" s="20">
        <v>0.22259136212624583</v>
      </c>
      <c r="G46" s="20">
        <v>0.20376522702104097</v>
      </c>
      <c r="H46" s="21">
        <v>0.20265780730897009</v>
      </c>
      <c r="I46" s="22">
        <v>3.1007751937984496E-2</v>
      </c>
      <c r="J46"/>
      <c r="K46" s="60">
        <f t="shared" si="2"/>
        <v>0.33997785160575861</v>
      </c>
      <c r="L46" s="22">
        <f t="shared" si="3"/>
        <v>0.76633444075304535</v>
      </c>
      <c r="M46"/>
      <c r="N46"/>
      <c r="O46"/>
      <c r="P46"/>
    </row>
    <row r="47" spans="1:16">
      <c r="A47" s="161"/>
      <c r="B47" s="18" t="s">
        <v>39</v>
      </c>
      <c r="C47" s="19">
        <v>662</v>
      </c>
      <c r="D47" s="20">
        <v>3.3232628398791542E-2</v>
      </c>
      <c r="E47" s="21">
        <v>0.2175226586102719</v>
      </c>
      <c r="F47" s="20">
        <v>0.23867069486404835</v>
      </c>
      <c r="G47" s="20">
        <v>0.19033232628398791</v>
      </c>
      <c r="H47" s="21">
        <v>0.29003021148036257</v>
      </c>
      <c r="I47" s="22">
        <v>3.0211480362537766E-2</v>
      </c>
      <c r="J47"/>
      <c r="K47" s="60">
        <f t="shared" si="2"/>
        <v>0.25075528700906347</v>
      </c>
      <c r="L47" s="22">
        <f t="shared" si="3"/>
        <v>0.6797583081570997</v>
      </c>
      <c r="M47"/>
      <c r="N47"/>
      <c r="O47"/>
      <c r="P47"/>
    </row>
    <row r="48" spans="1:16">
      <c r="A48" s="159"/>
      <c r="B48" s="18" t="s">
        <v>40</v>
      </c>
      <c r="C48" s="19">
        <v>310</v>
      </c>
      <c r="D48" s="20">
        <v>1.2903225806451613E-2</v>
      </c>
      <c r="E48" s="21">
        <v>0.20322580645161289</v>
      </c>
      <c r="F48" s="20">
        <v>0.25161290322580643</v>
      </c>
      <c r="G48" s="20">
        <v>0.14193548387096774</v>
      </c>
      <c r="H48" s="21">
        <v>0.3774193548387097</v>
      </c>
      <c r="I48" s="22">
        <v>1.2903225806451613E-2</v>
      </c>
      <c r="J48"/>
      <c r="K48" s="60">
        <f t="shared" si="2"/>
        <v>0.21612903225806451</v>
      </c>
      <c r="L48" s="22">
        <f t="shared" si="3"/>
        <v>0.60967741935483866</v>
      </c>
      <c r="M48"/>
      <c r="N48"/>
      <c r="O48"/>
      <c r="P48"/>
    </row>
    <row r="49" spans="1:16">
      <c r="A49" s="161"/>
      <c r="B49" s="23" t="s">
        <v>34</v>
      </c>
      <c r="C49" s="24">
        <v>16</v>
      </c>
      <c r="D49" s="25">
        <v>0</v>
      </c>
      <c r="E49" s="26">
        <v>0</v>
      </c>
      <c r="F49" s="25">
        <v>0.25</v>
      </c>
      <c r="G49" s="25">
        <v>0.125</v>
      </c>
      <c r="H49" s="26">
        <v>0.25</v>
      </c>
      <c r="I49" s="27">
        <v>0.375</v>
      </c>
      <c r="J49"/>
      <c r="K49" s="61">
        <f t="shared" si="2"/>
        <v>0</v>
      </c>
      <c r="L49" s="27">
        <f t="shared" si="3"/>
        <v>0.375</v>
      </c>
      <c r="M49"/>
      <c r="N49"/>
      <c r="O49"/>
      <c r="P49"/>
    </row>
    <row r="50" spans="1:16" ht="12" customHeight="1">
      <c r="A50" s="163" t="s">
        <v>91</v>
      </c>
      <c r="B50" s="13" t="s">
        <v>41</v>
      </c>
      <c r="C50" s="14">
        <v>1598</v>
      </c>
      <c r="D50" s="15">
        <v>7.2590738423028781E-2</v>
      </c>
      <c r="E50" s="16">
        <v>0.2690863579474343</v>
      </c>
      <c r="F50" s="15">
        <v>0.20150187734668334</v>
      </c>
      <c r="G50" s="15">
        <v>0.18272841051314143</v>
      </c>
      <c r="H50" s="16">
        <v>0.21526908635794745</v>
      </c>
      <c r="I50" s="17">
        <v>5.8823529411764705E-2</v>
      </c>
      <c r="J50"/>
      <c r="K50" s="59">
        <f t="shared" si="2"/>
        <v>0.34167709637046306</v>
      </c>
      <c r="L50" s="17">
        <f t="shared" si="3"/>
        <v>0.72590738423028789</v>
      </c>
      <c r="M50"/>
      <c r="N50"/>
      <c r="O50"/>
      <c r="P50"/>
    </row>
    <row r="51" spans="1:16">
      <c r="A51" s="164"/>
      <c r="B51" s="18" t="s">
        <v>42</v>
      </c>
      <c r="C51" s="19">
        <v>455</v>
      </c>
      <c r="D51" s="20">
        <v>2.4175824175824177E-2</v>
      </c>
      <c r="E51" s="21">
        <v>0.3098901098901099</v>
      </c>
      <c r="F51" s="20">
        <v>0.22637362637362637</v>
      </c>
      <c r="G51" s="20">
        <v>0.15824175824175823</v>
      </c>
      <c r="H51" s="21">
        <v>0.23076923076923078</v>
      </c>
      <c r="I51" s="22">
        <v>5.054945054945055E-2</v>
      </c>
      <c r="J51"/>
      <c r="K51" s="60">
        <f t="shared" si="2"/>
        <v>0.3340659340659341</v>
      </c>
      <c r="L51" s="22">
        <f t="shared" si="3"/>
        <v>0.71868131868131868</v>
      </c>
      <c r="M51"/>
      <c r="N51"/>
      <c r="O51"/>
      <c r="P51"/>
    </row>
    <row r="52" spans="1:16">
      <c r="A52" s="165"/>
      <c r="B52" s="18" t="s">
        <v>43</v>
      </c>
      <c r="C52" s="19">
        <v>1174</v>
      </c>
      <c r="D52" s="20">
        <v>6.9846678023850084E-2</v>
      </c>
      <c r="E52" s="21">
        <v>0.2223168654173765</v>
      </c>
      <c r="F52" s="20">
        <v>0.25638841567291309</v>
      </c>
      <c r="G52" s="20">
        <v>0.14480408858603067</v>
      </c>
      <c r="H52" s="21">
        <v>0.25724020442930151</v>
      </c>
      <c r="I52" s="22">
        <v>4.9403747870528106E-2</v>
      </c>
      <c r="J52"/>
      <c r="K52" s="60">
        <f t="shared" si="2"/>
        <v>0.29216354344122658</v>
      </c>
      <c r="L52" s="22">
        <f t="shared" si="3"/>
        <v>0.69335604770017034</v>
      </c>
      <c r="M52"/>
      <c r="N52"/>
      <c r="O52"/>
      <c r="P52"/>
    </row>
    <row r="53" spans="1:16">
      <c r="A53" s="166"/>
      <c r="B53" s="23" t="s">
        <v>34</v>
      </c>
      <c r="C53" s="24">
        <v>19</v>
      </c>
      <c r="D53" s="25">
        <v>5.2631578947368418E-2</v>
      </c>
      <c r="E53" s="26">
        <v>0.10526315789473684</v>
      </c>
      <c r="F53" s="25">
        <v>0.31578947368421051</v>
      </c>
      <c r="G53" s="25">
        <v>5.2631578947368418E-2</v>
      </c>
      <c r="H53" s="26">
        <v>0.42105263157894735</v>
      </c>
      <c r="I53" s="27">
        <v>5.2631578947368418E-2</v>
      </c>
      <c r="J53"/>
      <c r="K53" s="61">
        <f t="shared" si="2"/>
        <v>0.15789473684210525</v>
      </c>
      <c r="L53" s="27">
        <f t="shared" si="3"/>
        <v>0.52631578947368418</v>
      </c>
      <c r="M53"/>
      <c r="N53"/>
      <c r="O53"/>
      <c r="P53"/>
    </row>
    <row r="54" spans="1:16" ht="12" customHeight="1">
      <c r="A54" s="159" t="s">
        <v>92</v>
      </c>
      <c r="B54" s="13" t="s">
        <v>44</v>
      </c>
      <c r="C54" s="14">
        <v>88</v>
      </c>
      <c r="D54" s="15">
        <v>0.11363636363636363</v>
      </c>
      <c r="E54" s="16">
        <v>0.15909090909090909</v>
      </c>
      <c r="F54" s="15">
        <v>0.22727272727272727</v>
      </c>
      <c r="G54" s="15">
        <v>0.18181818181818182</v>
      </c>
      <c r="H54" s="16">
        <v>0.29545454545454547</v>
      </c>
      <c r="I54" s="17">
        <v>2.2727272727272728E-2</v>
      </c>
      <c r="J54"/>
      <c r="K54" s="59">
        <f t="shared" si="2"/>
        <v>0.27272727272727271</v>
      </c>
      <c r="L54" s="17">
        <f t="shared" si="3"/>
        <v>0.68181818181818188</v>
      </c>
      <c r="M54"/>
      <c r="N54"/>
      <c r="O54"/>
      <c r="P54"/>
    </row>
    <row r="55" spans="1:16">
      <c r="A55" s="160"/>
      <c r="B55" s="18" t="s">
        <v>45</v>
      </c>
      <c r="C55" s="19">
        <v>242</v>
      </c>
      <c r="D55" s="20">
        <v>3.3057851239669422E-2</v>
      </c>
      <c r="E55" s="21">
        <v>0.21074380165289255</v>
      </c>
      <c r="F55" s="20">
        <v>0.19834710743801653</v>
      </c>
      <c r="G55" s="20">
        <v>0.128099173553719</v>
      </c>
      <c r="H55" s="21">
        <v>0.40909090909090912</v>
      </c>
      <c r="I55" s="22">
        <v>2.0661157024793389E-2</v>
      </c>
      <c r="J55"/>
      <c r="K55" s="60">
        <f t="shared" si="2"/>
        <v>0.24380165289256198</v>
      </c>
      <c r="L55" s="22">
        <f t="shared" si="3"/>
        <v>0.57024793388429751</v>
      </c>
      <c r="M55"/>
      <c r="N55"/>
      <c r="O55"/>
      <c r="P55"/>
    </row>
    <row r="56" spans="1:16">
      <c r="A56" s="161"/>
      <c r="B56" s="18" t="s">
        <v>46</v>
      </c>
      <c r="C56" s="19">
        <v>1285</v>
      </c>
      <c r="D56" s="20">
        <v>5.8365758754863814E-2</v>
      </c>
      <c r="E56" s="21">
        <v>0.26070038910505838</v>
      </c>
      <c r="F56" s="20">
        <v>0.2614785992217899</v>
      </c>
      <c r="G56" s="20">
        <v>0.1463035019455253</v>
      </c>
      <c r="H56" s="21">
        <v>0.21789883268482491</v>
      </c>
      <c r="I56" s="22">
        <v>5.5252918287937741E-2</v>
      </c>
      <c r="J56"/>
      <c r="K56" s="60">
        <f t="shared" si="2"/>
        <v>0.31906614785992221</v>
      </c>
      <c r="L56" s="22">
        <f t="shared" si="3"/>
        <v>0.72684824902723744</v>
      </c>
      <c r="M56"/>
      <c r="N56"/>
      <c r="O56"/>
      <c r="P56"/>
    </row>
    <row r="57" spans="1:16" ht="12.5" thickBot="1">
      <c r="A57" s="162"/>
      <c r="B57" s="33" t="s">
        <v>34</v>
      </c>
      <c r="C57" s="34">
        <v>14</v>
      </c>
      <c r="D57" s="35">
        <v>0</v>
      </c>
      <c r="E57" s="36">
        <v>0.14285714285714285</v>
      </c>
      <c r="F57" s="35">
        <v>0</v>
      </c>
      <c r="G57" s="35">
        <v>0.5</v>
      </c>
      <c r="H57" s="36">
        <v>0.14285714285714285</v>
      </c>
      <c r="I57" s="37">
        <v>0.21428571428571427</v>
      </c>
      <c r="J57"/>
      <c r="K57" s="63">
        <f t="shared" si="2"/>
        <v>0.14285714285714285</v>
      </c>
      <c r="L57" s="37">
        <f t="shared" si="3"/>
        <v>0.64285714285714279</v>
      </c>
      <c r="M57"/>
      <c r="N57"/>
      <c r="O57"/>
      <c r="P57"/>
    </row>
  </sheetData>
  <mergeCells count="13">
    <mergeCell ref="A6:A13"/>
    <mergeCell ref="A1:M1"/>
    <mergeCell ref="A5:B5"/>
    <mergeCell ref="A3:B4"/>
    <mergeCell ref="C3:C4"/>
    <mergeCell ref="I3:I4"/>
    <mergeCell ref="A54:A57"/>
    <mergeCell ref="A14:A16"/>
    <mergeCell ref="A17:A22"/>
    <mergeCell ref="A23:A35"/>
    <mergeCell ref="A36:A44"/>
    <mergeCell ref="A45:A49"/>
    <mergeCell ref="A50:A53"/>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P57"/>
  <sheetViews>
    <sheetView workbookViewId="0">
      <pane ySplit="4" topLeftCell="A5" activePane="bottomLeft" state="frozen"/>
      <selection activeCell="C5" sqref="C5:I57"/>
      <selection pane="bottomLeft" sqref="A1:M1"/>
    </sheetView>
  </sheetViews>
  <sheetFormatPr defaultColWidth="9.09765625" defaultRowHeight="12"/>
  <cols>
    <col min="1" max="1" width="6.8984375" style="2" customWidth="1"/>
    <col min="2" max="2" width="22" style="2" customWidth="1"/>
    <col min="3" max="3" width="7.59765625" style="2" customWidth="1"/>
    <col min="4" max="9" width="9.09765625" style="2"/>
    <col min="10" max="10" width="3.59765625" style="2" customWidth="1"/>
    <col min="11" max="16384" width="9.09765625" style="2"/>
  </cols>
  <sheetData>
    <row r="1" spans="1:16" customFormat="1" ht="36.75" customHeight="1" thickBot="1">
      <c r="A1" s="180" t="s">
        <v>380</v>
      </c>
      <c r="B1" s="181"/>
      <c r="C1" s="181"/>
      <c r="D1" s="181"/>
      <c r="E1" s="181"/>
      <c r="F1" s="181"/>
      <c r="G1" s="181"/>
      <c r="H1" s="181"/>
      <c r="I1" s="181"/>
      <c r="J1" s="181"/>
      <c r="K1" s="181"/>
      <c r="L1" s="181"/>
      <c r="M1" s="182"/>
    </row>
    <row r="2" spans="1:16" ht="13.5" customHeight="1" thickBot="1"/>
    <row r="3" spans="1:16" s="5" customFormat="1" ht="12" customHeight="1">
      <c r="A3" s="172"/>
      <c r="B3" s="173"/>
      <c r="C3" s="176" t="s">
        <v>181</v>
      </c>
      <c r="D3" s="41">
        <v>1</v>
      </c>
      <c r="E3" s="46">
        <v>2</v>
      </c>
      <c r="F3" s="46">
        <v>3</v>
      </c>
      <c r="G3" s="46">
        <v>4</v>
      </c>
      <c r="H3" s="46">
        <v>5</v>
      </c>
      <c r="I3" s="194" t="s">
        <v>182</v>
      </c>
      <c r="J3" s="47"/>
      <c r="K3" s="48" t="s">
        <v>183</v>
      </c>
      <c r="L3" s="49" t="s">
        <v>184</v>
      </c>
    </row>
    <row r="4" spans="1:16" s="5" customFormat="1" ht="84.5" thickBot="1">
      <c r="A4" s="174"/>
      <c r="B4" s="175"/>
      <c r="C4" s="177"/>
      <c r="D4" s="50" t="s">
        <v>127</v>
      </c>
      <c r="E4" s="51" t="s">
        <v>185</v>
      </c>
      <c r="F4" s="51" t="s">
        <v>126</v>
      </c>
      <c r="G4" s="51" t="s">
        <v>125</v>
      </c>
      <c r="H4" s="51" t="s">
        <v>124</v>
      </c>
      <c r="I4" s="195"/>
      <c r="J4" s="47"/>
      <c r="K4" s="54" t="s">
        <v>159</v>
      </c>
      <c r="L4" s="55" t="s">
        <v>160</v>
      </c>
    </row>
    <row r="5" spans="1:16" ht="12.5" thickBot="1">
      <c r="A5" s="167" t="s">
        <v>82</v>
      </c>
      <c r="B5" s="168"/>
      <c r="C5" s="9">
        <v>3246</v>
      </c>
      <c r="D5" s="10">
        <v>8.0098582871226121E-3</v>
      </c>
      <c r="E5" s="11">
        <v>4.7751078250154039E-2</v>
      </c>
      <c r="F5" s="10">
        <v>0.17375231053604437</v>
      </c>
      <c r="G5" s="10">
        <v>0.19069624152803449</v>
      </c>
      <c r="H5" s="11">
        <v>0.51848428835489835</v>
      </c>
      <c r="I5" s="12">
        <v>6.1306223043746153E-2</v>
      </c>
      <c r="J5"/>
      <c r="K5" s="58">
        <f t="shared" ref="K5:K35" si="0">SUM(D5:E5)</f>
        <v>5.5760936537276651E-2</v>
      </c>
      <c r="L5" s="12">
        <f t="shared" ref="L5:L35" si="1">SUM(D5:G5)</f>
        <v>0.42020948860135554</v>
      </c>
      <c r="M5"/>
      <c r="N5"/>
      <c r="O5"/>
      <c r="P5"/>
    </row>
    <row r="6" spans="1:16" ht="12" customHeight="1">
      <c r="A6" s="163" t="s">
        <v>83</v>
      </c>
      <c r="B6" s="13" t="s">
        <v>27</v>
      </c>
      <c r="C6" s="14">
        <v>788</v>
      </c>
      <c r="D6" s="15">
        <v>5.076142131979695E-3</v>
      </c>
      <c r="E6" s="16">
        <v>3.8071065989847719E-2</v>
      </c>
      <c r="F6" s="15">
        <v>0.1649746192893401</v>
      </c>
      <c r="G6" s="15">
        <v>0.20050761421319796</v>
      </c>
      <c r="H6" s="16">
        <v>0.56345177664974622</v>
      </c>
      <c r="I6" s="17">
        <v>2.7918781725888325E-2</v>
      </c>
      <c r="J6"/>
      <c r="K6" s="59">
        <f t="shared" si="0"/>
        <v>4.3147208121827416E-2</v>
      </c>
      <c r="L6" s="17">
        <f t="shared" si="1"/>
        <v>0.40862944162436549</v>
      </c>
      <c r="M6"/>
      <c r="N6"/>
      <c r="O6"/>
      <c r="P6"/>
    </row>
    <row r="7" spans="1:16">
      <c r="A7" s="164"/>
      <c r="B7" s="18" t="s">
        <v>28</v>
      </c>
      <c r="C7" s="19">
        <v>748</v>
      </c>
      <c r="D7" s="20">
        <v>5.3475935828877002E-3</v>
      </c>
      <c r="E7" s="21">
        <v>5.0802139037433157E-2</v>
      </c>
      <c r="F7" s="20">
        <v>0.15775401069518716</v>
      </c>
      <c r="G7" s="20">
        <v>0.21122994652406418</v>
      </c>
      <c r="H7" s="21">
        <v>0.5133689839572193</v>
      </c>
      <c r="I7" s="22">
        <v>6.1497326203208559E-2</v>
      </c>
      <c r="J7"/>
      <c r="K7" s="60">
        <f t="shared" si="0"/>
        <v>5.6149732620320858E-2</v>
      </c>
      <c r="L7" s="22">
        <f t="shared" si="1"/>
        <v>0.42513368983957223</v>
      </c>
      <c r="M7"/>
      <c r="N7"/>
      <c r="O7"/>
      <c r="P7"/>
    </row>
    <row r="8" spans="1:16">
      <c r="A8" s="164"/>
      <c r="B8" s="18" t="s">
        <v>29</v>
      </c>
      <c r="C8" s="19">
        <v>350</v>
      </c>
      <c r="D8" s="20">
        <v>5.7142857142857143E-3</v>
      </c>
      <c r="E8" s="21">
        <v>4.5714285714285714E-2</v>
      </c>
      <c r="F8" s="20">
        <v>0.18285714285714286</v>
      </c>
      <c r="G8" s="20">
        <v>0.17142857142857143</v>
      </c>
      <c r="H8" s="21">
        <v>0.53714285714285714</v>
      </c>
      <c r="I8" s="22">
        <v>5.7142857142857141E-2</v>
      </c>
      <c r="J8"/>
      <c r="K8" s="60">
        <f t="shared" si="0"/>
        <v>5.1428571428571428E-2</v>
      </c>
      <c r="L8" s="22">
        <f t="shared" si="1"/>
        <v>0.40571428571428569</v>
      </c>
      <c r="M8"/>
      <c r="N8"/>
      <c r="O8"/>
      <c r="P8"/>
    </row>
    <row r="9" spans="1:16">
      <c r="A9" s="164"/>
      <c r="B9" s="18" t="s">
        <v>30</v>
      </c>
      <c r="C9" s="19">
        <v>558</v>
      </c>
      <c r="D9" s="20">
        <v>7.1684587813620072E-3</v>
      </c>
      <c r="E9" s="21">
        <v>6.4516129032258063E-2</v>
      </c>
      <c r="F9" s="20">
        <v>0.17921146953405018</v>
      </c>
      <c r="G9" s="20">
        <v>0.15412186379928317</v>
      </c>
      <c r="H9" s="21">
        <v>0.5268817204301075</v>
      </c>
      <c r="I9" s="22">
        <v>6.8100358422939072E-2</v>
      </c>
      <c r="J9"/>
      <c r="K9" s="60">
        <f t="shared" si="0"/>
        <v>7.1684587813620068E-2</v>
      </c>
      <c r="L9" s="22">
        <f t="shared" si="1"/>
        <v>0.4050179211469534</v>
      </c>
      <c r="M9"/>
      <c r="N9"/>
      <c r="O9"/>
      <c r="P9"/>
    </row>
    <row r="10" spans="1:16">
      <c r="A10" s="164"/>
      <c r="B10" s="18" t="s">
        <v>31</v>
      </c>
      <c r="C10" s="19">
        <v>350</v>
      </c>
      <c r="D10" s="20">
        <v>1.1428571428571429E-2</v>
      </c>
      <c r="E10" s="21">
        <v>5.7142857142857141E-2</v>
      </c>
      <c r="F10" s="20">
        <v>0.25142857142857145</v>
      </c>
      <c r="G10" s="20">
        <v>0.17714285714285713</v>
      </c>
      <c r="H10" s="21">
        <v>0.42285714285714288</v>
      </c>
      <c r="I10" s="22">
        <v>0.08</v>
      </c>
      <c r="J10"/>
      <c r="K10" s="60">
        <f t="shared" si="0"/>
        <v>6.8571428571428575E-2</v>
      </c>
      <c r="L10" s="22">
        <f t="shared" si="1"/>
        <v>0.49714285714285711</v>
      </c>
      <c r="M10"/>
      <c r="N10"/>
      <c r="O10"/>
      <c r="P10"/>
    </row>
    <row r="11" spans="1:16">
      <c r="A11" s="164"/>
      <c r="B11" s="18" t="s">
        <v>32</v>
      </c>
      <c r="C11" s="19">
        <v>330</v>
      </c>
      <c r="D11" s="20">
        <v>1.8181818181818181E-2</v>
      </c>
      <c r="E11" s="21">
        <v>1.8181818181818181E-2</v>
      </c>
      <c r="F11" s="20">
        <v>0.12727272727272726</v>
      </c>
      <c r="G11" s="20">
        <v>0.22424242424242424</v>
      </c>
      <c r="H11" s="21">
        <v>0.50909090909090904</v>
      </c>
      <c r="I11" s="22">
        <v>0.10303030303030303</v>
      </c>
      <c r="J11"/>
      <c r="K11" s="60">
        <f t="shared" si="0"/>
        <v>3.6363636363636362E-2</v>
      </c>
      <c r="L11" s="22">
        <f t="shared" si="1"/>
        <v>0.38787878787878788</v>
      </c>
      <c r="M11"/>
      <c r="N11"/>
      <c r="O11"/>
      <c r="P11"/>
    </row>
    <row r="12" spans="1:16">
      <c r="A12" s="164"/>
      <c r="B12" s="18" t="s">
        <v>33</v>
      </c>
      <c r="C12" s="19">
        <v>110</v>
      </c>
      <c r="D12" s="20">
        <v>1.8181818181818181E-2</v>
      </c>
      <c r="E12" s="21">
        <v>8.1818181818181818E-2</v>
      </c>
      <c r="F12" s="20">
        <v>0.19090909090909092</v>
      </c>
      <c r="G12" s="20">
        <v>0.16363636363636364</v>
      </c>
      <c r="H12" s="21">
        <v>0.46363636363636362</v>
      </c>
      <c r="I12" s="22">
        <v>8.1818181818181818E-2</v>
      </c>
      <c r="J12"/>
      <c r="K12" s="60">
        <f t="shared" si="0"/>
        <v>0.1</v>
      </c>
      <c r="L12" s="22">
        <f t="shared" si="1"/>
        <v>0.45454545454545453</v>
      </c>
      <c r="M12"/>
      <c r="N12"/>
      <c r="O12"/>
      <c r="P12"/>
    </row>
    <row r="13" spans="1:16">
      <c r="A13" s="165"/>
      <c r="B13" s="23" t="s">
        <v>34</v>
      </c>
      <c r="C13" s="24">
        <v>12</v>
      </c>
      <c r="D13" s="25">
        <v>0</v>
      </c>
      <c r="E13" s="26">
        <v>0</v>
      </c>
      <c r="F13" s="25">
        <v>8.3333333333333329E-2</v>
      </c>
      <c r="G13" s="25">
        <v>0.25</v>
      </c>
      <c r="H13" s="26">
        <v>0.5</v>
      </c>
      <c r="I13" s="27">
        <v>0.16666666666666666</v>
      </c>
      <c r="J13"/>
      <c r="K13" s="61">
        <f t="shared" si="0"/>
        <v>0</v>
      </c>
      <c r="L13" s="27">
        <f t="shared" si="1"/>
        <v>0.33333333333333331</v>
      </c>
      <c r="M13"/>
      <c r="N13"/>
      <c r="O13"/>
      <c r="P13"/>
    </row>
    <row r="14" spans="1:16">
      <c r="A14" s="163" t="s">
        <v>84</v>
      </c>
      <c r="B14" s="13" t="s">
        <v>85</v>
      </c>
      <c r="C14" s="19">
        <v>1490</v>
      </c>
      <c r="D14" s="20">
        <v>1.1409395973154362E-2</v>
      </c>
      <c r="E14" s="21">
        <v>6.4429530201342289E-2</v>
      </c>
      <c r="F14" s="20">
        <v>0.18523489932885906</v>
      </c>
      <c r="G14" s="20">
        <v>0.2</v>
      </c>
      <c r="H14" s="21">
        <v>0.48322147651006714</v>
      </c>
      <c r="I14" s="22">
        <v>5.5704697986577179E-2</v>
      </c>
      <c r="J14"/>
      <c r="K14" s="60">
        <f t="shared" si="0"/>
        <v>7.5838926174496654E-2</v>
      </c>
      <c r="L14" s="22">
        <f t="shared" si="1"/>
        <v>0.46107382550335574</v>
      </c>
      <c r="M14"/>
      <c r="N14"/>
      <c r="O14"/>
      <c r="P14"/>
    </row>
    <row r="15" spans="1:16">
      <c r="A15" s="164"/>
      <c r="B15" s="18" t="s">
        <v>86</v>
      </c>
      <c r="C15" s="19">
        <v>1737</v>
      </c>
      <c r="D15" s="20">
        <v>5.1813471502590676E-3</v>
      </c>
      <c r="E15" s="21">
        <v>3.281519861830743E-2</v>
      </c>
      <c r="F15" s="20">
        <v>0.16407599309153714</v>
      </c>
      <c r="G15" s="20">
        <v>0.18134715025906736</v>
      </c>
      <c r="H15" s="21">
        <v>0.54979850316637879</v>
      </c>
      <c r="I15" s="22">
        <v>6.6781807714450206E-2</v>
      </c>
      <c r="J15"/>
      <c r="K15" s="60">
        <f t="shared" si="0"/>
        <v>3.7996545768566495E-2</v>
      </c>
      <c r="L15" s="22">
        <f t="shared" si="1"/>
        <v>0.38341968911917101</v>
      </c>
      <c r="M15"/>
      <c r="N15"/>
      <c r="O15"/>
      <c r="P15"/>
    </row>
    <row r="16" spans="1:16">
      <c r="A16" s="165"/>
      <c r="B16" s="23" t="s">
        <v>19</v>
      </c>
      <c r="C16" s="24">
        <v>19</v>
      </c>
      <c r="D16" s="25">
        <v>0</v>
      </c>
      <c r="E16" s="26">
        <v>0.10526315789473684</v>
      </c>
      <c r="F16" s="25">
        <v>0.15789473684210525</v>
      </c>
      <c r="G16" s="25">
        <v>0.31578947368421051</v>
      </c>
      <c r="H16" s="26">
        <v>0.42105263157894735</v>
      </c>
      <c r="I16" s="27">
        <v>0</v>
      </c>
      <c r="J16"/>
      <c r="K16" s="61">
        <f t="shared" si="0"/>
        <v>0.10526315789473684</v>
      </c>
      <c r="L16" s="27">
        <f t="shared" si="1"/>
        <v>0.57894736842105265</v>
      </c>
      <c r="M16"/>
      <c r="N16"/>
      <c r="O16"/>
      <c r="P16"/>
    </row>
    <row r="17" spans="1:16" ht="12" customHeight="1">
      <c r="A17" s="163" t="s">
        <v>87</v>
      </c>
      <c r="B17" s="28" t="s">
        <v>18</v>
      </c>
      <c r="C17" s="29">
        <v>463</v>
      </c>
      <c r="D17" s="30">
        <v>0</v>
      </c>
      <c r="E17" s="31">
        <v>8.6393088552915772E-3</v>
      </c>
      <c r="F17" s="30">
        <v>0.10799136069114471</v>
      </c>
      <c r="G17" s="30">
        <v>0.1447084233261339</v>
      </c>
      <c r="H17" s="31">
        <v>0.72786177105831529</v>
      </c>
      <c r="I17" s="32">
        <v>1.079913606911447E-2</v>
      </c>
      <c r="J17"/>
      <c r="K17" s="62">
        <f t="shared" si="0"/>
        <v>8.6393088552915772E-3</v>
      </c>
      <c r="L17" s="32">
        <f t="shared" si="1"/>
        <v>0.26133909287257018</v>
      </c>
      <c r="M17"/>
      <c r="N17"/>
      <c r="O17"/>
      <c r="P17"/>
    </row>
    <row r="18" spans="1:16">
      <c r="A18" s="165"/>
      <c r="B18" s="18" t="s">
        <v>98</v>
      </c>
      <c r="C18" s="19">
        <v>837</v>
      </c>
      <c r="D18" s="20">
        <v>0</v>
      </c>
      <c r="E18" s="21">
        <v>2.7479091995221028E-2</v>
      </c>
      <c r="F18" s="20">
        <v>0.14336917562724014</v>
      </c>
      <c r="G18" s="20">
        <v>0.16965352449223417</v>
      </c>
      <c r="H18" s="21">
        <v>0.62962962962962965</v>
      </c>
      <c r="I18" s="22">
        <v>2.986857825567503E-2</v>
      </c>
      <c r="J18"/>
      <c r="K18" s="60">
        <f t="shared" si="0"/>
        <v>2.7479091995221028E-2</v>
      </c>
      <c r="L18" s="22">
        <f t="shared" si="1"/>
        <v>0.34050179211469533</v>
      </c>
      <c r="M18"/>
      <c r="N18"/>
      <c r="O18"/>
      <c r="P18"/>
    </row>
    <row r="19" spans="1:16">
      <c r="A19" s="163"/>
      <c r="B19" s="18" t="s">
        <v>99</v>
      </c>
      <c r="C19" s="19">
        <v>969</v>
      </c>
      <c r="D19" s="20">
        <v>1.0319917440660475E-2</v>
      </c>
      <c r="E19" s="21">
        <v>5.6759545923632609E-2</v>
      </c>
      <c r="F19" s="20">
        <v>0.18679050567595459</v>
      </c>
      <c r="G19" s="20">
        <v>0.25490196078431371</v>
      </c>
      <c r="H19" s="21">
        <v>0.45510835913312692</v>
      </c>
      <c r="I19" s="22">
        <v>3.611971104231166E-2</v>
      </c>
      <c r="J19"/>
      <c r="K19" s="60">
        <f t="shared" si="0"/>
        <v>6.7079463364293088E-2</v>
      </c>
      <c r="L19" s="22">
        <f t="shared" si="1"/>
        <v>0.50877192982456143</v>
      </c>
      <c r="M19"/>
      <c r="N19"/>
      <c r="O19"/>
      <c r="P19"/>
    </row>
    <row r="20" spans="1:16">
      <c r="A20" s="164"/>
      <c r="B20" s="18" t="s">
        <v>100</v>
      </c>
      <c r="C20" s="19">
        <v>675</v>
      </c>
      <c r="D20" s="20">
        <v>1.037037037037037E-2</v>
      </c>
      <c r="E20" s="21">
        <v>5.3333333333333337E-2</v>
      </c>
      <c r="F20" s="20">
        <v>0.24296296296296296</v>
      </c>
      <c r="G20" s="20">
        <v>0.19851851851851851</v>
      </c>
      <c r="H20" s="21">
        <v>0.37185185185185188</v>
      </c>
      <c r="I20" s="22">
        <v>0.12296296296296297</v>
      </c>
      <c r="J20"/>
      <c r="K20" s="60">
        <f t="shared" si="0"/>
        <v>6.3703703703703707E-2</v>
      </c>
      <c r="L20" s="22">
        <f t="shared" si="1"/>
        <v>0.50518518518518518</v>
      </c>
      <c r="M20"/>
      <c r="N20"/>
      <c r="O20"/>
      <c r="P20"/>
    </row>
    <row r="21" spans="1:16">
      <c r="A21" s="164"/>
      <c r="B21" s="18" t="s">
        <v>101</v>
      </c>
      <c r="C21" s="19">
        <v>287</v>
      </c>
      <c r="D21" s="20">
        <v>3.1358885017421602E-2</v>
      </c>
      <c r="E21" s="21">
        <v>0.12195121951219512</v>
      </c>
      <c r="F21" s="20">
        <v>0.16027874564459929</v>
      </c>
      <c r="G21" s="20">
        <v>9.0592334494773524E-2</v>
      </c>
      <c r="H21" s="21">
        <v>0.42160278745644597</v>
      </c>
      <c r="I21" s="22">
        <v>0.17421602787456447</v>
      </c>
      <c r="J21"/>
      <c r="K21" s="60">
        <f t="shared" si="0"/>
        <v>0.15331010452961671</v>
      </c>
      <c r="L21" s="22">
        <f t="shared" si="1"/>
        <v>0.40418118466898956</v>
      </c>
      <c r="M21"/>
      <c r="N21"/>
      <c r="O21"/>
      <c r="P21"/>
    </row>
    <row r="22" spans="1:16">
      <c r="A22" s="165"/>
      <c r="B22" s="23" t="s">
        <v>34</v>
      </c>
      <c r="C22" s="24">
        <v>15</v>
      </c>
      <c r="D22" s="25">
        <v>0</v>
      </c>
      <c r="E22" s="26">
        <v>0.13333333333333333</v>
      </c>
      <c r="F22" s="25">
        <v>0.2</v>
      </c>
      <c r="G22" s="25">
        <v>0.2</v>
      </c>
      <c r="H22" s="26">
        <v>0.4</v>
      </c>
      <c r="I22" s="27">
        <v>6.6666666666666666E-2</v>
      </c>
      <c r="J22"/>
      <c r="K22" s="61">
        <f t="shared" si="0"/>
        <v>0.13333333333333333</v>
      </c>
      <c r="L22" s="27">
        <f t="shared" si="1"/>
        <v>0.53333333333333344</v>
      </c>
      <c r="M22"/>
      <c r="N22"/>
      <c r="O22"/>
      <c r="P22"/>
    </row>
    <row r="23" spans="1:16" ht="12" customHeight="1">
      <c r="A23" s="163" t="s">
        <v>88</v>
      </c>
      <c r="B23" s="28" t="s">
        <v>20</v>
      </c>
      <c r="C23" s="14">
        <v>217</v>
      </c>
      <c r="D23" s="15">
        <v>0</v>
      </c>
      <c r="E23" s="16">
        <v>4.608294930875576E-3</v>
      </c>
      <c r="F23" s="15">
        <v>0.10138248847926268</v>
      </c>
      <c r="G23" s="15">
        <v>0.17511520737327188</v>
      </c>
      <c r="H23" s="16">
        <v>0.70506912442396308</v>
      </c>
      <c r="I23" s="17">
        <v>1.3824884792626729E-2</v>
      </c>
      <c r="J23"/>
      <c r="K23" s="59">
        <f t="shared" si="0"/>
        <v>4.608294930875576E-3</v>
      </c>
      <c r="L23" s="17">
        <f t="shared" si="1"/>
        <v>0.28110599078341014</v>
      </c>
      <c r="M23"/>
      <c r="N23"/>
      <c r="O23"/>
      <c r="P23"/>
    </row>
    <row r="24" spans="1:16">
      <c r="A24" s="164"/>
      <c r="B24" s="18" t="s">
        <v>102</v>
      </c>
      <c r="C24" s="19">
        <v>357</v>
      </c>
      <c r="D24" s="20">
        <v>0</v>
      </c>
      <c r="E24" s="21">
        <v>4.2016806722689079E-2</v>
      </c>
      <c r="F24" s="20">
        <v>0.14285714285714285</v>
      </c>
      <c r="G24" s="20">
        <v>0.15686274509803921</v>
      </c>
      <c r="H24" s="21">
        <v>0.62745098039215685</v>
      </c>
      <c r="I24" s="22">
        <v>3.081232492997199E-2</v>
      </c>
      <c r="J24"/>
      <c r="K24" s="60">
        <f t="shared" si="0"/>
        <v>4.2016806722689079E-2</v>
      </c>
      <c r="L24" s="22">
        <f t="shared" si="1"/>
        <v>0.34173669467787116</v>
      </c>
      <c r="M24"/>
      <c r="N24"/>
      <c r="O24"/>
      <c r="P24"/>
    </row>
    <row r="25" spans="1:16">
      <c r="A25" s="165"/>
      <c r="B25" s="18" t="s">
        <v>103</v>
      </c>
      <c r="C25" s="19">
        <v>429</v>
      </c>
      <c r="D25" s="20">
        <v>1.3986013986013986E-2</v>
      </c>
      <c r="E25" s="21">
        <v>8.3916083916083919E-2</v>
      </c>
      <c r="F25" s="20">
        <v>0.17016317016317017</v>
      </c>
      <c r="G25" s="20">
        <v>0.27972027972027974</v>
      </c>
      <c r="H25" s="21">
        <v>0.40559440559440557</v>
      </c>
      <c r="I25" s="22">
        <v>4.6620046620046623E-2</v>
      </c>
      <c r="J25"/>
      <c r="K25" s="60">
        <f t="shared" si="0"/>
        <v>9.7902097902097904E-2</v>
      </c>
      <c r="L25" s="22">
        <f t="shared" si="1"/>
        <v>0.54778554778554778</v>
      </c>
      <c r="M25"/>
      <c r="N25"/>
      <c r="O25"/>
      <c r="P25"/>
    </row>
    <row r="26" spans="1:16">
      <c r="A26" s="163"/>
      <c r="B26" s="18" t="s">
        <v>104</v>
      </c>
      <c r="C26" s="19">
        <v>344</v>
      </c>
      <c r="D26" s="20">
        <v>1.4534883720930232E-2</v>
      </c>
      <c r="E26" s="21">
        <v>6.9767441860465115E-2</v>
      </c>
      <c r="F26" s="20">
        <v>0.27325581395348836</v>
      </c>
      <c r="G26" s="20">
        <v>0.19767441860465115</v>
      </c>
      <c r="H26" s="21">
        <v>0.34593023255813954</v>
      </c>
      <c r="I26" s="22">
        <v>9.8837209302325577E-2</v>
      </c>
      <c r="J26"/>
      <c r="K26" s="60">
        <f t="shared" si="0"/>
        <v>8.4302325581395346E-2</v>
      </c>
      <c r="L26" s="22">
        <f t="shared" si="1"/>
        <v>0.55523255813953487</v>
      </c>
      <c r="M26"/>
      <c r="N26"/>
      <c r="O26"/>
      <c r="P26"/>
    </row>
    <row r="27" spans="1:16">
      <c r="A27" s="164"/>
      <c r="B27" s="18" t="s">
        <v>105</v>
      </c>
      <c r="C27" s="19">
        <v>141</v>
      </c>
      <c r="D27" s="20">
        <v>4.2553191489361701E-2</v>
      </c>
      <c r="E27" s="21">
        <v>0.14184397163120568</v>
      </c>
      <c r="F27" s="20">
        <v>0.24113475177304963</v>
      </c>
      <c r="G27" s="20">
        <v>0.11347517730496454</v>
      </c>
      <c r="H27" s="21">
        <v>0.3546099290780142</v>
      </c>
      <c r="I27" s="22">
        <v>0.10638297872340426</v>
      </c>
      <c r="J27"/>
      <c r="K27" s="60">
        <f t="shared" si="0"/>
        <v>0.18439716312056739</v>
      </c>
      <c r="L27" s="22">
        <f t="shared" si="1"/>
        <v>0.53900709219858156</v>
      </c>
      <c r="M27"/>
      <c r="N27"/>
      <c r="O27"/>
      <c r="P27"/>
    </row>
    <row r="28" spans="1:16">
      <c r="A28" s="164"/>
      <c r="B28" s="18" t="s">
        <v>21</v>
      </c>
      <c r="C28" s="19">
        <v>2</v>
      </c>
      <c r="D28" s="20">
        <v>0</v>
      </c>
      <c r="E28" s="21">
        <v>0</v>
      </c>
      <c r="F28" s="20">
        <v>1</v>
      </c>
      <c r="G28" s="20">
        <v>0</v>
      </c>
      <c r="H28" s="21">
        <v>0</v>
      </c>
      <c r="I28" s="22">
        <v>0</v>
      </c>
      <c r="J28"/>
      <c r="K28" s="60">
        <f t="shared" si="0"/>
        <v>0</v>
      </c>
      <c r="L28" s="22">
        <f t="shared" si="1"/>
        <v>1</v>
      </c>
      <c r="M28"/>
      <c r="N28"/>
      <c r="O28"/>
      <c r="P28"/>
    </row>
    <row r="29" spans="1:16">
      <c r="A29" s="164"/>
      <c r="B29" s="18" t="s">
        <v>22</v>
      </c>
      <c r="C29" s="19">
        <v>244</v>
      </c>
      <c r="D29" s="20">
        <v>0</v>
      </c>
      <c r="E29" s="21">
        <v>1.2295081967213115E-2</v>
      </c>
      <c r="F29" s="20">
        <v>0.11475409836065574</v>
      </c>
      <c r="G29" s="20">
        <v>0.11885245901639344</v>
      </c>
      <c r="H29" s="21">
        <v>0.74590163934426235</v>
      </c>
      <c r="I29" s="22">
        <v>8.1967213114754103E-3</v>
      </c>
      <c r="J29"/>
      <c r="K29" s="60">
        <f t="shared" si="0"/>
        <v>1.2295081967213115E-2</v>
      </c>
      <c r="L29" s="22">
        <f t="shared" si="1"/>
        <v>0.24590163934426229</v>
      </c>
      <c r="M29"/>
      <c r="N29"/>
      <c r="O29"/>
      <c r="P29"/>
    </row>
    <row r="30" spans="1:16">
      <c r="A30" s="164"/>
      <c r="B30" s="18" t="s">
        <v>106</v>
      </c>
      <c r="C30" s="19">
        <v>476</v>
      </c>
      <c r="D30" s="20">
        <v>0</v>
      </c>
      <c r="E30" s="21">
        <v>1.2605042016806723E-2</v>
      </c>
      <c r="F30" s="20">
        <v>0.14495798319327732</v>
      </c>
      <c r="G30" s="20">
        <v>0.17647058823529413</v>
      </c>
      <c r="H30" s="21">
        <v>0.63655462184873945</v>
      </c>
      <c r="I30" s="22">
        <v>2.9411764705882353E-2</v>
      </c>
      <c r="J30"/>
      <c r="K30" s="60">
        <f t="shared" si="0"/>
        <v>1.2605042016806723E-2</v>
      </c>
      <c r="L30" s="22">
        <f t="shared" si="1"/>
        <v>0.33403361344537819</v>
      </c>
      <c r="M30"/>
      <c r="N30"/>
      <c r="O30"/>
      <c r="P30"/>
    </row>
    <row r="31" spans="1:16">
      <c r="A31" s="164"/>
      <c r="B31" s="18" t="s">
        <v>107</v>
      </c>
      <c r="C31" s="19">
        <v>538</v>
      </c>
      <c r="D31" s="20">
        <v>7.4349442379182153E-3</v>
      </c>
      <c r="E31" s="21">
        <v>3.5315985130111527E-2</v>
      </c>
      <c r="F31" s="20">
        <v>0.19702602230483271</v>
      </c>
      <c r="G31" s="20">
        <v>0.23605947955390336</v>
      </c>
      <c r="H31" s="21">
        <v>0.49628252788104088</v>
      </c>
      <c r="I31" s="22">
        <v>2.7881040892193308E-2</v>
      </c>
      <c r="J31"/>
      <c r="K31" s="60">
        <f t="shared" si="0"/>
        <v>4.2750929368029739E-2</v>
      </c>
      <c r="L31" s="22">
        <f t="shared" si="1"/>
        <v>0.47583643122676578</v>
      </c>
      <c r="M31"/>
      <c r="N31"/>
      <c r="O31"/>
      <c r="P31"/>
    </row>
    <row r="32" spans="1:16">
      <c r="A32" s="164"/>
      <c r="B32" s="18" t="s">
        <v>108</v>
      </c>
      <c r="C32" s="19">
        <v>331</v>
      </c>
      <c r="D32" s="20">
        <v>6.0422960725075529E-3</v>
      </c>
      <c r="E32" s="21">
        <v>3.6253776435045321E-2</v>
      </c>
      <c r="F32" s="20">
        <v>0.21148036253776434</v>
      </c>
      <c r="G32" s="20">
        <v>0.19939577039274925</v>
      </c>
      <c r="H32" s="21">
        <v>0.3987915407854985</v>
      </c>
      <c r="I32" s="22">
        <v>0.14803625377643503</v>
      </c>
      <c r="J32"/>
      <c r="K32" s="60">
        <f t="shared" si="0"/>
        <v>4.2296072507552872E-2</v>
      </c>
      <c r="L32" s="22">
        <f t="shared" si="1"/>
        <v>0.45317220543806647</v>
      </c>
      <c r="M32"/>
      <c r="N32"/>
      <c r="O32"/>
      <c r="P32"/>
    </row>
    <row r="33" spans="1:16">
      <c r="A33" s="164"/>
      <c r="B33" s="18" t="s">
        <v>109</v>
      </c>
      <c r="C33" s="19">
        <v>145</v>
      </c>
      <c r="D33" s="20">
        <v>2.0689655172413793E-2</v>
      </c>
      <c r="E33" s="21">
        <v>0.10344827586206896</v>
      </c>
      <c r="F33" s="20">
        <v>8.2758620689655171E-2</v>
      </c>
      <c r="G33" s="20">
        <v>6.2068965517241378E-2</v>
      </c>
      <c r="H33" s="21">
        <v>0.48965517241379308</v>
      </c>
      <c r="I33" s="22">
        <v>0.2413793103448276</v>
      </c>
      <c r="J33"/>
      <c r="K33" s="60">
        <f t="shared" si="0"/>
        <v>0.12413793103448276</v>
      </c>
      <c r="L33" s="22">
        <f t="shared" si="1"/>
        <v>0.26896551724137929</v>
      </c>
      <c r="M33"/>
      <c r="N33"/>
      <c r="O33"/>
      <c r="P33"/>
    </row>
    <row r="34" spans="1:16">
      <c r="A34" s="164"/>
      <c r="B34" s="18" t="s">
        <v>23</v>
      </c>
      <c r="C34" s="19">
        <v>3</v>
      </c>
      <c r="D34" s="20">
        <v>0</v>
      </c>
      <c r="E34" s="21">
        <v>0.66666666666666663</v>
      </c>
      <c r="F34" s="20">
        <v>0</v>
      </c>
      <c r="G34" s="20">
        <v>0</v>
      </c>
      <c r="H34" s="21">
        <v>0</v>
      </c>
      <c r="I34" s="22">
        <v>0.33333333333333331</v>
      </c>
      <c r="J34"/>
      <c r="K34" s="60">
        <f t="shared" si="0"/>
        <v>0.66666666666666663</v>
      </c>
      <c r="L34" s="22">
        <f t="shared" si="1"/>
        <v>0.66666666666666663</v>
      </c>
      <c r="M34"/>
      <c r="N34"/>
      <c r="O34"/>
      <c r="P34"/>
    </row>
    <row r="35" spans="1:16">
      <c r="A35" s="165"/>
      <c r="B35" s="23" t="s">
        <v>208</v>
      </c>
      <c r="C35" s="24">
        <v>19</v>
      </c>
      <c r="D35" s="25">
        <v>0</v>
      </c>
      <c r="E35" s="26">
        <v>0.10529999999999999</v>
      </c>
      <c r="F35" s="25">
        <v>0.15789999999999998</v>
      </c>
      <c r="G35" s="25">
        <v>0.31579999999999997</v>
      </c>
      <c r="H35" s="26">
        <v>0.42109999999999997</v>
      </c>
      <c r="I35" s="27"/>
      <c r="J35"/>
      <c r="K35" s="61">
        <f t="shared" si="0"/>
        <v>0.10529999999999999</v>
      </c>
      <c r="L35" s="27">
        <f t="shared" si="1"/>
        <v>0.57899999999999996</v>
      </c>
      <c r="M35"/>
      <c r="N35"/>
      <c r="O35"/>
      <c r="P35"/>
    </row>
    <row r="36" spans="1:16" ht="12" customHeight="1">
      <c r="A36" s="163" t="s">
        <v>89</v>
      </c>
      <c r="B36" s="13" t="s">
        <v>110</v>
      </c>
      <c r="C36" s="14">
        <v>43</v>
      </c>
      <c r="D36" s="15">
        <v>0</v>
      </c>
      <c r="E36" s="16">
        <v>6.9767441860465115E-2</v>
      </c>
      <c r="F36" s="15">
        <v>0.20930232558139536</v>
      </c>
      <c r="G36" s="15">
        <v>0.18604651162790697</v>
      </c>
      <c r="H36" s="16">
        <v>0.39534883720930231</v>
      </c>
      <c r="I36" s="17">
        <v>0.13953488372093023</v>
      </c>
      <c r="J36"/>
      <c r="K36" s="59">
        <f t="shared" ref="K36:K57" si="2">SUM(D36:E36)</f>
        <v>6.9767441860465115E-2</v>
      </c>
      <c r="L36" s="17">
        <f t="shared" ref="L36:L57" si="3">SUM(D36:G36)</f>
        <v>0.46511627906976744</v>
      </c>
      <c r="M36"/>
      <c r="N36"/>
      <c r="O36"/>
      <c r="P36"/>
    </row>
    <row r="37" spans="1:16">
      <c r="A37" s="164"/>
      <c r="B37" s="18" t="s">
        <v>111</v>
      </c>
      <c r="C37" s="19">
        <v>299</v>
      </c>
      <c r="D37" s="20">
        <v>6.688963210702341E-3</v>
      </c>
      <c r="E37" s="21">
        <v>9.0301003344481601E-2</v>
      </c>
      <c r="F37" s="20">
        <v>0.18729096989966554</v>
      </c>
      <c r="G37" s="20">
        <v>0.23745819397993312</v>
      </c>
      <c r="H37" s="21">
        <v>0.40133779264214048</v>
      </c>
      <c r="I37" s="22">
        <v>7.6923076923076927E-2</v>
      </c>
      <c r="J37"/>
      <c r="K37" s="60">
        <f t="shared" si="2"/>
        <v>9.6989966555183937E-2</v>
      </c>
      <c r="L37" s="22">
        <f t="shared" si="3"/>
        <v>0.52173913043478259</v>
      </c>
      <c r="M37"/>
      <c r="N37"/>
      <c r="O37"/>
      <c r="P37"/>
    </row>
    <row r="38" spans="1:16">
      <c r="A38" s="165"/>
      <c r="B38" s="18" t="s">
        <v>112</v>
      </c>
      <c r="C38" s="19">
        <v>1006</v>
      </c>
      <c r="D38" s="20">
        <v>3.9761431411530811E-3</v>
      </c>
      <c r="E38" s="21">
        <v>3.1809145129224649E-2</v>
      </c>
      <c r="F38" s="20">
        <v>0.1679920477137177</v>
      </c>
      <c r="G38" s="20">
        <v>0.20278330019880716</v>
      </c>
      <c r="H38" s="21">
        <v>0.57753479125248508</v>
      </c>
      <c r="I38" s="22">
        <v>1.5904572564612324E-2</v>
      </c>
      <c r="J38"/>
      <c r="K38" s="60">
        <f t="shared" si="2"/>
        <v>3.5785288270377733E-2</v>
      </c>
      <c r="L38" s="22">
        <f t="shared" si="3"/>
        <v>0.40656063618290261</v>
      </c>
      <c r="M38"/>
      <c r="N38"/>
      <c r="O38"/>
      <c r="P38"/>
    </row>
    <row r="39" spans="1:16">
      <c r="A39" s="163"/>
      <c r="B39" s="18" t="s">
        <v>113</v>
      </c>
      <c r="C39" s="19">
        <v>606</v>
      </c>
      <c r="D39" s="20">
        <v>4.9504950495049506E-3</v>
      </c>
      <c r="E39" s="21">
        <v>4.9504950495049507E-2</v>
      </c>
      <c r="F39" s="20">
        <v>0.16831683168316833</v>
      </c>
      <c r="G39" s="20">
        <v>0.21782178217821782</v>
      </c>
      <c r="H39" s="21">
        <v>0.51320132013201325</v>
      </c>
      <c r="I39" s="22">
        <v>4.6204620462046202E-2</v>
      </c>
      <c r="J39"/>
      <c r="K39" s="60">
        <f t="shared" si="2"/>
        <v>5.4455445544554455E-2</v>
      </c>
      <c r="L39" s="22">
        <f t="shared" si="3"/>
        <v>0.4405940594059406</v>
      </c>
      <c r="M39"/>
      <c r="N39"/>
      <c r="O39"/>
      <c r="P39"/>
    </row>
    <row r="40" spans="1:16">
      <c r="A40" s="164"/>
      <c r="B40" s="18" t="s">
        <v>114</v>
      </c>
      <c r="C40" s="19">
        <v>190</v>
      </c>
      <c r="D40" s="20">
        <v>0</v>
      </c>
      <c r="E40" s="21">
        <v>0.10526315789473684</v>
      </c>
      <c r="F40" s="20">
        <v>0.1368421052631579</v>
      </c>
      <c r="G40" s="20">
        <v>0.21052631578947367</v>
      </c>
      <c r="H40" s="21">
        <v>0.51052631578947372</v>
      </c>
      <c r="I40" s="22">
        <v>3.6842105263157891E-2</v>
      </c>
      <c r="J40"/>
      <c r="K40" s="60">
        <f t="shared" si="2"/>
        <v>0.10526315789473684</v>
      </c>
      <c r="L40" s="22">
        <f t="shared" si="3"/>
        <v>0.45263157894736838</v>
      </c>
      <c r="M40"/>
      <c r="N40"/>
      <c r="O40"/>
      <c r="P40"/>
    </row>
    <row r="41" spans="1:16">
      <c r="A41" s="164"/>
      <c r="B41" s="18" t="s">
        <v>35</v>
      </c>
      <c r="C41" s="19">
        <v>79</v>
      </c>
      <c r="D41" s="20">
        <v>0</v>
      </c>
      <c r="E41" s="21">
        <v>0</v>
      </c>
      <c r="F41" s="20">
        <v>5.0632911392405063E-2</v>
      </c>
      <c r="G41" s="20">
        <v>0.10126582278481013</v>
      </c>
      <c r="H41" s="21">
        <v>0.84810126582278478</v>
      </c>
      <c r="I41" s="22">
        <v>0</v>
      </c>
      <c r="J41"/>
      <c r="K41" s="60">
        <f t="shared" si="2"/>
        <v>0</v>
      </c>
      <c r="L41" s="22">
        <f t="shared" si="3"/>
        <v>0.15189873417721519</v>
      </c>
      <c r="M41"/>
      <c r="N41"/>
      <c r="O41"/>
      <c r="P41"/>
    </row>
    <row r="42" spans="1:16">
      <c r="A42" s="164"/>
      <c r="B42" s="18" t="s">
        <v>36</v>
      </c>
      <c r="C42" s="19">
        <v>433</v>
      </c>
      <c r="D42" s="20">
        <v>1.6166281755196306E-2</v>
      </c>
      <c r="E42" s="21">
        <v>2.5404157043879907E-2</v>
      </c>
      <c r="F42" s="20">
        <v>0.22401847575057737</v>
      </c>
      <c r="G42" s="20">
        <v>0.15011547344110854</v>
      </c>
      <c r="H42" s="21">
        <v>0.51732101616628179</v>
      </c>
      <c r="I42" s="22">
        <v>6.6974595842956119E-2</v>
      </c>
      <c r="J42"/>
      <c r="K42" s="60">
        <f t="shared" si="2"/>
        <v>4.1570438799076209E-2</v>
      </c>
      <c r="L42" s="22">
        <f t="shared" si="3"/>
        <v>0.41570438799076215</v>
      </c>
      <c r="M42"/>
      <c r="N42"/>
      <c r="O42"/>
      <c r="P42"/>
    </row>
    <row r="43" spans="1:16">
      <c r="A43" s="164"/>
      <c r="B43" s="18" t="s">
        <v>115</v>
      </c>
      <c r="C43" s="19">
        <v>566</v>
      </c>
      <c r="D43" s="20">
        <v>1.7667844522968199E-2</v>
      </c>
      <c r="E43" s="21">
        <v>5.6537102473498232E-2</v>
      </c>
      <c r="F43" s="20">
        <v>0.16961130742049471</v>
      </c>
      <c r="G43" s="20">
        <v>0.14840989399293286</v>
      </c>
      <c r="H43" s="21">
        <v>0.45406360424028269</v>
      </c>
      <c r="I43" s="22">
        <v>0.15371024734982333</v>
      </c>
      <c r="J43"/>
      <c r="K43" s="60">
        <f t="shared" si="2"/>
        <v>7.4204946996466431E-2</v>
      </c>
      <c r="L43" s="22">
        <f t="shared" si="3"/>
        <v>0.392226148409894</v>
      </c>
      <c r="M43"/>
      <c r="N43"/>
      <c r="O43"/>
      <c r="P43"/>
    </row>
    <row r="44" spans="1:16">
      <c r="A44" s="165"/>
      <c r="B44" s="23" t="s">
        <v>34</v>
      </c>
      <c r="C44" s="24">
        <v>24</v>
      </c>
      <c r="D44" s="25">
        <v>0</v>
      </c>
      <c r="E44" s="26">
        <v>0</v>
      </c>
      <c r="F44" s="25">
        <v>0.20833333333333334</v>
      </c>
      <c r="G44" s="25">
        <v>0.29166666666666669</v>
      </c>
      <c r="H44" s="26">
        <v>0.375</v>
      </c>
      <c r="I44" s="27">
        <v>0.125</v>
      </c>
      <c r="J44"/>
      <c r="K44" s="61">
        <f t="shared" si="2"/>
        <v>0</v>
      </c>
      <c r="L44" s="27">
        <f t="shared" si="3"/>
        <v>0.5</v>
      </c>
      <c r="M44"/>
      <c r="N44"/>
      <c r="O44"/>
      <c r="P44"/>
    </row>
    <row r="45" spans="1:16" ht="12" customHeight="1">
      <c r="A45" s="159" t="s">
        <v>90</v>
      </c>
      <c r="B45" s="13" t="s">
        <v>37</v>
      </c>
      <c r="C45" s="14">
        <v>332</v>
      </c>
      <c r="D45" s="15">
        <v>0</v>
      </c>
      <c r="E45" s="16">
        <v>8.7349397590361449E-2</v>
      </c>
      <c r="F45" s="15">
        <v>0.14156626506024098</v>
      </c>
      <c r="G45" s="15">
        <v>0.23795180722891565</v>
      </c>
      <c r="H45" s="16">
        <v>0.46385542168674698</v>
      </c>
      <c r="I45" s="17">
        <v>6.9277108433734941E-2</v>
      </c>
      <c r="J45"/>
      <c r="K45" s="59">
        <f t="shared" si="2"/>
        <v>8.7349397590361449E-2</v>
      </c>
      <c r="L45" s="17">
        <f t="shared" si="3"/>
        <v>0.4668674698795181</v>
      </c>
      <c r="M45"/>
      <c r="N45"/>
      <c r="O45"/>
      <c r="P45"/>
    </row>
    <row r="46" spans="1:16">
      <c r="A46" s="160"/>
      <c r="B46" s="18" t="s">
        <v>38</v>
      </c>
      <c r="C46" s="19">
        <v>903</v>
      </c>
      <c r="D46" s="20">
        <v>7.7519379844961239E-3</v>
      </c>
      <c r="E46" s="21">
        <v>4.9833887043189369E-2</v>
      </c>
      <c r="F46" s="20">
        <v>0.18383167220376523</v>
      </c>
      <c r="G46" s="20">
        <v>0.23920265780730898</v>
      </c>
      <c r="H46" s="21">
        <v>0.48947951273532669</v>
      </c>
      <c r="I46" s="22">
        <v>2.9900332225913623E-2</v>
      </c>
      <c r="J46"/>
      <c r="K46" s="60">
        <f t="shared" si="2"/>
        <v>5.7585825027685493E-2</v>
      </c>
      <c r="L46" s="22">
        <f t="shared" si="3"/>
        <v>0.48062015503875971</v>
      </c>
      <c r="M46"/>
      <c r="N46"/>
      <c r="O46"/>
      <c r="P46"/>
    </row>
    <row r="47" spans="1:16">
      <c r="A47" s="161"/>
      <c r="B47" s="18" t="s">
        <v>39</v>
      </c>
      <c r="C47" s="19">
        <v>662</v>
      </c>
      <c r="D47" s="20">
        <v>3.0211480362537764E-3</v>
      </c>
      <c r="E47" s="21">
        <v>4.2296072507552872E-2</v>
      </c>
      <c r="F47" s="20">
        <v>0.18882175226586104</v>
      </c>
      <c r="G47" s="20">
        <v>0.16616314199395771</v>
      </c>
      <c r="H47" s="21">
        <v>0.56948640483383683</v>
      </c>
      <c r="I47" s="22">
        <v>3.0211480362537766E-2</v>
      </c>
      <c r="J47"/>
      <c r="K47" s="60">
        <f t="shared" si="2"/>
        <v>4.5317220543806651E-2</v>
      </c>
      <c r="L47" s="22">
        <f t="shared" si="3"/>
        <v>0.40030211480362543</v>
      </c>
      <c r="M47"/>
      <c r="N47"/>
      <c r="O47"/>
      <c r="P47"/>
    </row>
    <row r="48" spans="1:16">
      <c r="A48" s="159"/>
      <c r="B48" s="18" t="s">
        <v>40</v>
      </c>
      <c r="C48" s="19">
        <v>310</v>
      </c>
      <c r="D48" s="20">
        <v>0</v>
      </c>
      <c r="E48" s="21">
        <v>3.2258064516129031E-2</v>
      </c>
      <c r="F48" s="20">
        <v>9.0322580645161285E-2</v>
      </c>
      <c r="G48" s="20">
        <v>0.18064516129032257</v>
      </c>
      <c r="H48" s="21">
        <v>0.67741935483870963</v>
      </c>
      <c r="I48" s="22">
        <v>1.935483870967742E-2</v>
      </c>
      <c r="J48"/>
      <c r="K48" s="60">
        <f t="shared" si="2"/>
        <v>3.2258064516129031E-2</v>
      </c>
      <c r="L48" s="22">
        <f t="shared" si="3"/>
        <v>0.3032258064516129</v>
      </c>
      <c r="M48"/>
      <c r="N48"/>
      <c r="O48"/>
      <c r="P48"/>
    </row>
    <row r="49" spans="1:16">
      <c r="A49" s="161"/>
      <c r="B49" s="23" t="s">
        <v>34</v>
      </c>
      <c r="C49" s="24">
        <v>16</v>
      </c>
      <c r="D49" s="25">
        <v>0</v>
      </c>
      <c r="E49" s="26">
        <v>0</v>
      </c>
      <c r="F49" s="25">
        <v>0</v>
      </c>
      <c r="G49" s="25">
        <v>0.125</v>
      </c>
      <c r="H49" s="26">
        <v>0.625</v>
      </c>
      <c r="I49" s="27">
        <v>0.25</v>
      </c>
      <c r="J49"/>
      <c r="K49" s="61">
        <f t="shared" si="2"/>
        <v>0</v>
      </c>
      <c r="L49" s="27">
        <f t="shared" si="3"/>
        <v>0.125</v>
      </c>
      <c r="M49"/>
      <c r="N49"/>
      <c r="O49"/>
      <c r="P49"/>
    </row>
    <row r="50" spans="1:16" ht="12" customHeight="1">
      <c r="A50" s="163" t="s">
        <v>91</v>
      </c>
      <c r="B50" s="13" t="s">
        <v>41</v>
      </c>
      <c r="C50" s="14">
        <v>1598</v>
      </c>
      <c r="D50" s="15">
        <v>9.3867334167709645E-3</v>
      </c>
      <c r="E50" s="16">
        <v>5.3817271589486862E-2</v>
      </c>
      <c r="F50" s="15">
        <v>0.17584480600750937</v>
      </c>
      <c r="G50" s="15">
        <v>0.21714643304130163</v>
      </c>
      <c r="H50" s="16">
        <v>0.48122653316645808</v>
      </c>
      <c r="I50" s="17">
        <v>6.2578222778473094E-2</v>
      </c>
      <c r="J50"/>
      <c r="K50" s="59">
        <f t="shared" si="2"/>
        <v>6.3204005006257821E-2</v>
      </c>
      <c r="L50" s="17">
        <f t="shared" si="3"/>
        <v>0.45619524405506884</v>
      </c>
      <c r="M50"/>
      <c r="N50"/>
      <c r="O50"/>
      <c r="P50"/>
    </row>
    <row r="51" spans="1:16">
      <c r="A51" s="164"/>
      <c r="B51" s="18" t="s">
        <v>42</v>
      </c>
      <c r="C51" s="19">
        <v>455</v>
      </c>
      <c r="D51" s="20">
        <v>4.3956043956043956E-3</v>
      </c>
      <c r="E51" s="21">
        <v>5.4945054945054944E-2</v>
      </c>
      <c r="F51" s="20">
        <v>0.14725274725274726</v>
      </c>
      <c r="G51" s="20">
        <v>0.2021978021978022</v>
      </c>
      <c r="H51" s="21">
        <v>0.51868131868131873</v>
      </c>
      <c r="I51" s="22">
        <v>7.2527472527472533E-2</v>
      </c>
      <c r="J51"/>
      <c r="K51" s="60">
        <f t="shared" si="2"/>
        <v>5.9340659340659338E-2</v>
      </c>
      <c r="L51" s="22">
        <f t="shared" si="3"/>
        <v>0.40879120879120878</v>
      </c>
      <c r="M51"/>
      <c r="N51"/>
      <c r="O51"/>
      <c r="P51"/>
    </row>
    <row r="52" spans="1:16">
      <c r="A52" s="165"/>
      <c r="B52" s="18" t="s">
        <v>43</v>
      </c>
      <c r="C52" s="19">
        <v>1174</v>
      </c>
      <c r="D52" s="20">
        <v>7.6660988074957409E-3</v>
      </c>
      <c r="E52" s="21">
        <v>3.7478705281090291E-2</v>
      </c>
      <c r="F52" s="20">
        <v>0.18143100511073254</v>
      </c>
      <c r="G52" s="20">
        <v>0.14906303236797275</v>
      </c>
      <c r="H52" s="21">
        <v>0.56899488926746167</v>
      </c>
      <c r="I52" s="22">
        <v>5.536626916524702E-2</v>
      </c>
      <c r="J52"/>
      <c r="K52" s="60">
        <f t="shared" si="2"/>
        <v>4.5144804088586031E-2</v>
      </c>
      <c r="L52" s="22">
        <f t="shared" si="3"/>
        <v>0.37563884156729133</v>
      </c>
      <c r="M52"/>
      <c r="N52"/>
      <c r="O52"/>
      <c r="P52"/>
    </row>
    <row r="53" spans="1:16">
      <c r="A53" s="166"/>
      <c r="B53" s="23" t="s">
        <v>34</v>
      </c>
      <c r="C53" s="24">
        <v>19</v>
      </c>
      <c r="D53" s="25">
        <v>0</v>
      </c>
      <c r="E53" s="26">
        <v>0</v>
      </c>
      <c r="F53" s="25">
        <v>0.15789473684210525</v>
      </c>
      <c r="G53" s="25">
        <v>0.26315789473684209</v>
      </c>
      <c r="H53" s="26">
        <v>0.52631578947368418</v>
      </c>
      <c r="I53" s="27">
        <v>5.2631578947368418E-2</v>
      </c>
      <c r="J53"/>
      <c r="K53" s="61">
        <f t="shared" si="2"/>
        <v>0</v>
      </c>
      <c r="L53" s="27">
        <f t="shared" si="3"/>
        <v>0.42105263157894735</v>
      </c>
      <c r="M53"/>
      <c r="N53"/>
      <c r="O53"/>
      <c r="P53"/>
    </row>
    <row r="54" spans="1:16" ht="12" customHeight="1">
      <c r="A54" s="159" t="s">
        <v>92</v>
      </c>
      <c r="B54" s="13" t="s">
        <v>44</v>
      </c>
      <c r="C54" s="14">
        <v>88</v>
      </c>
      <c r="D54" s="15">
        <v>0</v>
      </c>
      <c r="E54" s="16">
        <v>4.5454545454545456E-2</v>
      </c>
      <c r="F54" s="15">
        <v>0.10227272727272728</v>
      </c>
      <c r="G54" s="15">
        <v>4.5454545454545456E-2</v>
      </c>
      <c r="H54" s="16">
        <v>0.78409090909090906</v>
      </c>
      <c r="I54" s="17">
        <v>2.2727272727272728E-2</v>
      </c>
      <c r="J54"/>
      <c r="K54" s="59">
        <f t="shared" si="2"/>
        <v>4.5454545454545456E-2</v>
      </c>
      <c r="L54" s="17">
        <f t="shared" si="3"/>
        <v>0.19318181818181818</v>
      </c>
      <c r="M54"/>
      <c r="N54"/>
      <c r="O54"/>
      <c r="P54"/>
    </row>
    <row r="55" spans="1:16">
      <c r="A55" s="160"/>
      <c r="B55" s="18" t="s">
        <v>45</v>
      </c>
      <c r="C55" s="19">
        <v>242</v>
      </c>
      <c r="D55" s="20">
        <v>0</v>
      </c>
      <c r="E55" s="21">
        <v>4.1322314049586778E-2</v>
      </c>
      <c r="F55" s="20">
        <v>0.11983471074380166</v>
      </c>
      <c r="G55" s="20">
        <v>0.14049586776859505</v>
      </c>
      <c r="H55" s="21">
        <v>0.66528925619834711</v>
      </c>
      <c r="I55" s="22">
        <v>3.3057851239669422E-2</v>
      </c>
      <c r="J55"/>
      <c r="K55" s="60">
        <f t="shared" si="2"/>
        <v>4.1322314049586778E-2</v>
      </c>
      <c r="L55" s="22">
        <f t="shared" si="3"/>
        <v>0.30165289256198347</v>
      </c>
      <c r="M55"/>
      <c r="N55"/>
      <c r="O55"/>
      <c r="P55"/>
    </row>
    <row r="56" spans="1:16">
      <c r="A56" s="161"/>
      <c r="B56" s="18" t="s">
        <v>46</v>
      </c>
      <c r="C56" s="19">
        <v>1285</v>
      </c>
      <c r="D56" s="20">
        <v>8.5603112840466934E-3</v>
      </c>
      <c r="E56" s="21">
        <v>4.2801556420233464E-2</v>
      </c>
      <c r="F56" s="20">
        <v>0.1867704280155642</v>
      </c>
      <c r="G56" s="20">
        <v>0.177431906614786</v>
      </c>
      <c r="H56" s="21">
        <v>0.51750972762645919</v>
      </c>
      <c r="I56" s="22">
        <v>6.6926070038910504E-2</v>
      </c>
      <c r="J56"/>
      <c r="K56" s="60">
        <f t="shared" si="2"/>
        <v>5.1361867704280154E-2</v>
      </c>
      <c r="L56" s="22">
        <f t="shared" si="3"/>
        <v>0.41556420233463032</v>
      </c>
      <c r="M56"/>
      <c r="N56"/>
      <c r="O56"/>
      <c r="P56"/>
    </row>
    <row r="57" spans="1:16" ht="12.5" thickBot="1">
      <c r="A57" s="162"/>
      <c r="B57" s="33" t="s">
        <v>34</v>
      </c>
      <c r="C57" s="34">
        <v>14</v>
      </c>
      <c r="D57" s="35">
        <v>0</v>
      </c>
      <c r="E57" s="36">
        <v>0</v>
      </c>
      <c r="F57" s="35">
        <v>0.14285714285714285</v>
      </c>
      <c r="G57" s="35">
        <v>7.1428571428571425E-2</v>
      </c>
      <c r="H57" s="36">
        <v>0.6428571428571429</v>
      </c>
      <c r="I57" s="37">
        <v>0.14285714285714285</v>
      </c>
      <c r="J57"/>
      <c r="K57" s="63">
        <f t="shared" si="2"/>
        <v>0</v>
      </c>
      <c r="L57" s="37">
        <f t="shared" si="3"/>
        <v>0.21428571428571427</v>
      </c>
      <c r="M57"/>
      <c r="N57"/>
      <c r="O57"/>
      <c r="P57"/>
    </row>
  </sheetData>
  <mergeCells count="13">
    <mergeCell ref="A36:A44"/>
    <mergeCell ref="A45:A49"/>
    <mergeCell ref="A50:A53"/>
    <mergeCell ref="A54:A57"/>
    <mergeCell ref="A6:A13"/>
    <mergeCell ref="A14:A16"/>
    <mergeCell ref="A17:A22"/>
    <mergeCell ref="A23:A35"/>
    <mergeCell ref="A1:M1"/>
    <mergeCell ref="A5:B5"/>
    <mergeCell ref="A3:B4"/>
    <mergeCell ref="C3:C4"/>
    <mergeCell ref="I3:I4"/>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P57"/>
  <sheetViews>
    <sheetView workbookViewId="0">
      <pane ySplit="4" topLeftCell="A5" activePane="bottomLeft" state="frozen"/>
      <selection activeCell="C5" sqref="C5:I57"/>
      <selection pane="bottomLeft" sqref="A1:M1"/>
    </sheetView>
  </sheetViews>
  <sheetFormatPr defaultColWidth="9.09765625" defaultRowHeight="12"/>
  <cols>
    <col min="1" max="1" width="6.8984375" style="2" customWidth="1"/>
    <col min="2" max="2" width="22" style="2" customWidth="1"/>
    <col min="3" max="3" width="7.59765625" style="2" customWidth="1"/>
    <col min="4" max="9" width="9.09765625" style="2"/>
    <col min="10" max="10" width="3.59765625" style="2" customWidth="1"/>
    <col min="11" max="16384" width="9.09765625" style="2"/>
  </cols>
  <sheetData>
    <row r="1" spans="1:16" customFormat="1" ht="36.75" customHeight="1" thickBot="1">
      <c r="A1" s="180" t="s">
        <v>381</v>
      </c>
      <c r="B1" s="181"/>
      <c r="C1" s="181"/>
      <c r="D1" s="181"/>
      <c r="E1" s="181"/>
      <c r="F1" s="181"/>
      <c r="G1" s="181"/>
      <c r="H1" s="181"/>
      <c r="I1" s="181"/>
      <c r="J1" s="181"/>
      <c r="K1" s="181"/>
      <c r="L1" s="181"/>
      <c r="M1" s="182"/>
    </row>
    <row r="2" spans="1:16" ht="13.5" customHeight="1" thickBot="1"/>
    <row r="3" spans="1:16" s="5" customFormat="1" ht="12" customHeight="1">
      <c r="A3" s="172"/>
      <c r="B3" s="173"/>
      <c r="C3" s="176" t="s">
        <v>181</v>
      </c>
      <c r="D3" s="41">
        <v>1</v>
      </c>
      <c r="E3" s="46">
        <v>2</v>
      </c>
      <c r="F3" s="46">
        <v>3</v>
      </c>
      <c r="G3" s="46">
        <v>4</v>
      </c>
      <c r="H3" s="46">
        <v>5</v>
      </c>
      <c r="I3" s="194" t="s">
        <v>182</v>
      </c>
      <c r="J3" s="47"/>
      <c r="K3" s="48" t="s">
        <v>183</v>
      </c>
      <c r="L3" s="49" t="s">
        <v>184</v>
      </c>
    </row>
    <row r="4" spans="1:16" s="5" customFormat="1" ht="84.5" thickBot="1">
      <c r="A4" s="174"/>
      <c r="B4" s="175"/>
      <c r="C4" s="177"/>
      <c r="D4" s="50" t="s">
        <v>127</v>
      </c>
      <c r="E4" s="51" t="s">
        <v>185</v>
      </c>
      <c r="F4" s="51" t="s">
        <v>126</v>
      </c>
      <c r="G4" s="51" t="s">
        <v>125</v>
      </c>
      <c r="H4" s="51" t="s">
        <v>124</v>
      </c>
      <c r="I4" s="195"/>
      <c r="J4" s="47"/>
      <c r="K4" s="54" t="s">
        <v>159</v>
      </c>
      <c r="L4" s="55" t="s">
        <v>160</v>
      </c>
    </row>
    <row r="5" spans="1:16" ht="12.5" thickBot="1">
      <c r="A5" s="167" t="s">
        <v>82</v>
      </c>
      <c r="B5" s="168"/>
      <c r="C5" s="9">
        <v>3246</v>
      </c>
      <c r="D5" s="10">
        <v>5.8533579790511396E-3</v>
      </c>
      <c r="E5" s="11">
        <v>4.3438077634011092E-2</v>
      </c>
      <c r="F5" s="10">
        <v>0.17436845348120764</v>
      </c>
      <c r="G5" s="10">
        <v>0.22581638940234133</v>
      </c>
      <c r="H5" s="11">
        <v>0.48613678373382624</v>
      </c>
      <c r="I5" s="12">
        <v>6.4386937769562544E-2</v>
      </c>
      <c r="J5"/>
      <c r="K5" s="58">
        <f t="shared" ref="K5:K35" si="0">SUM(D5:E5)</f>
        <v>4.9291435613062234E-2</v>
      </c>
      <c r="L5" s="12">
        <f t="shared" ref="L5:L35" si="1">SUM(D5:G5)</f>
        <v>0.4494762784966112</v>
      </c>
      <c r="M5"/>
      <c r="N5"/>
      <c r="O5"/>
      <c r="P5"/>
    </row>
    <row r="6" spans="1:16" ht="12" customHeight="1">
      <c r="A6" s="163" t="s">
        <v>83</v>
      </c>
      <c r="B6" s="13" t="s">
        <v>27</v>
      </c>
      <c r="C6" s="14">
        <v>788</v>
      </c>
      <c r="D6" s="15">
        <v>2.5380710659898475E-3</v>
      </c>
      <c r="E6" s="16">
        <v>3.0456852791878174E-2</v>
      </c>
      <c r="F6" s="15">
        <v>0.1802030456852792</v>
      </c>
      <c r="G6" s="15">
        <v>0.23096446700507614</v>
      </c>
      <c r="H6" s="16">
        <v>0.52538071065989844</v>
      </c>
      <c r="I6" s="17">
        <v>3.0456852791878174E-2</v>
      </c>
      <c r="J6"/>
      <c r="K6" s="59">
        <f t="shared" si="0"/>
        <v>3.2994923857868022E-2</v>
      </c>
      <c r="L6" s="17">
        <f t="shared" si="1"/>
        <v>0.4441624365482234</v>
      </c>
      <c r="M6"/>
      <c r="N6"/>
      <c r="O6"/>
      <c r="P6"/>
    </row>
    <row r="7" spans="1:16">
      <c r="A7" s="164"/>
      <c r="B7" s="18" t="s">
        <v>28</v>
      </c>
      <c r="C7" s="19">
        <v>748</v>
      </c>
      <c r="D7" s="20">
        <v>2.6737967914438501E-3</v>
      </c>
      <c r="E7" s="21">
        <v>4.8128342245989303E-2</v>
      </c>
      <c r="F7" s="20">
        <v>0.14438502673796791</v>
      </c>
      <c r="G7" s="20">
        <v>0.25401069518716579</v>
      </c>
      <c r="H7" s="21">
        <v>0.48930481283422461</v>
      </c>
      <c r="I7" s="22">
        <v>6.1497326203208559E-2</v>
      </c>
      <c r="J7"/>
      <c r="K7" s="60">
        <f t="shared" si="0"/>
        <v>5.080213903743315E-2</v>
      </c>
      <c r="L7" s="22">
        <f t="shared" si="1"/>
        <v>0.44919786096256686</v>
      </c>
      <c r="M7"/>
      <c r="N7"/>
      <c r="O7"/>
      <c r="P7"/>
    </row>
    <row r="8" spans="1:16">
      <c r="A8" s="164"/>
      <c r="B8" s="18" t="s">
        <v>29</v>
      </c>
      <c r="C8" s="19">
        <v>350</v>
      </c>
      <c r="D8" s="20">
        <v>0</v>
      </c>
      <c r="E8" s="21">
        <v>5.7142857142857141E-2</v>
      </c>
      <c r="F8" s="20">
        <v>0.17714285714285713</v>
      </c>
      <c r="G8" s="20">
        <v>0.19428571428571428</v>
      </c>
      <c r="H8" s="21">
        <v>0.49142857142857144</v>
      </c>
      <c r="I8" s="22">
        <v>0.08</v>
      </c>
      <c r="J8"/>
      <c r="K8" s="60">
        <f t="shared" si="0"/>
        <v>5.7142857142857141E-2</v>
      </c>
      <c r="L8" s="22">
        <f t="shared" si="1"/>
        <v>0.42857142857142855</v>
      </c>
      <c r="M8"/>
      <c r="N8"/>
      <c r="O8"/>
      <c r="P8"/>
    </row>
    <row r="9" spans="1:16">
      <c r="A9" s="164"/>
      <c r="B9" s="18" t="s">
        <v>30</v>
      </c>
      <c r="C9" s="19">
        <v>558</v>
      </c>
      <c r="D9" s="20">
        <v>1.4336917562724014E-2</v>
      </c>
      <c r="E9" s="21">
        <v>3.9426523297491037E-2</v>
      </c>
      <c r="F9" s="20">
        <v>0.1863799283154122</v>
      </c>
      <c r="G9" s="20">
        <v>0.21146953405017921</v>
      </c>
      <c r="H9" s="21">
        <v>0.47670250896057348</v>
      </c>
      <c r="I9" s="22">
        <v>7.1684587813620068E-2</v>
      </c>
      <c r="J9"/>
      <c r="K9" s="60">
        <f t="shared" si="0"/>
        <v>5.3763440860215048E-2</v>
      </c>
      <c r="L9" s="22">
        <f t="shared" si="1"/>
        <v>0.45161290322580644</v>
      </c>
      <c r="M9"/>
      <c r="N9"/>
      <c r="O9"/>
      <c r="P9"/>
    </row>
    <row r="10" spans="1:16">
      <c r="A10" s="164"/>
      <c r="B10" s="18" t="s">
        <v>31</v>
      </c>
      <c r="C10" s="19">
        <v>350</v>
      </c>
      <c r="D10" s="20">
        <v>5.7142857142857143E-3</v>
      </c>
      <c r="E10" s="21">
        <v>5.1428571428571428E-2</v>
      </c>
      <c r="F10" s="20">
        <v>0.26285714285714284</v>
      </c>
      <c r="G10" s="20">
        <v>0.1657142857142857</v>
      </c>
      <c r="H10" s="21">
        <v>0.43428571428571427</v>
      </c>
      <c r="I10" s="22">
        <v>0.08</v>
      </c>
      <c r="J10"/>
      <c r="K10" s="60">
        <f t="shared" si="0"/>
        <v>5.7142857142857141E-2</v>
      </c>
      <c r="L10" s="22">
        <f t="shared" si="1"/>
        <v>0.48571428571428571</v>
      </c>
      <c r="M10"/>
      <c r="N10"/>
      <c r="O10"/>
      <c r="P10"/>
    </row>
    <row r="11" spans="1:16">
      <c r="A11" s="164"/>
      <c r="B11" s="18" t="s">
        <v>32</v>
      </c>
      <c r="C11" s="19">
        <v>330</v>
      </c>
      <c r="D11" s="20">
        <v>1.2121212121212121E-2</v>
      </c>
      <c r="E11" s="21">
        <v>4.2424242424242427E-2</v>
      </c>
      <c r="F11" s="20">
        <v>0.11515151515151516</v>
      </c>
      <c r="G11" s="20">
        <v>0.26060606060606062</v>
      </c>
      <c r="H11" s="21">
        <v>0.47272727272727272</v>
      </c>
      <c r="I11" s="22">
        <v>9.696969696969697E-2</v>
      </c>
      <c r="J11"/>
      <c r="K11" s="60">
        <f t="shared" si="0"/>
        <v>5.454545454545455E-2</v>
      </c>
      <c r="L11" s="22">
        <f t="shared" si="1"/>
        <v>0.4303030303030303</v>
      </c>
      <c r="M11"/>
      <c r="N11"/>
      <c r="O11"/>
      <c r="P11"/>
    </row>
    <row r="12" spans="1:16">
      <c r="A12" s="164"/>
      <c r="B12" s="18" t="s">
        <v>33</v>
      </c>
      <c r="C12" s="19">
        <v>110</v>
      </c>
      <c r="D12" s="20">
        <v>9.0909090909090905E-3</v>
      </c>
      <c r="E12" s="21">
        <v>6.363636363636363E-2</v>
      </c>
      <c r="F12" s="20">
        <v>0.17272727272727273</v>
      </c>
      <c r="G12" s="20">
        <v>0.26363636363636361</v>
      </c>
      <c r="H12" s="21">
        <v>0.40909090909090912</v>
      </c>
      <c r="I12" s="22">
        <v>8.1818181818181818E-2</v>
      </c>
      <c r="J12"/>
      <c r="K12" s="60">
        <f t="shared" si="0"/>
        <v>7.2727272727272724E-2</v>
      </c>
      <c r="L12" s="22">
        <f t="shared" si="1"/>
        <v>0.50909090909090904</v>
      </c>
      <c r="M12"/>
      <c r="N12"/>
      <c r="O12"/>
      <c r="P12"/>
    </row>
    <row r="13" spans="1:16">
      <c r="A13" s="165"/>
      <c r="B13" s="23" t="s">
        <v>34</v>
      </c>
      <c r="C13" s="24">
        <v>12</v>
      </c>
      <c r="D13" s="25">
        <v>0</v>
      </c>
      <c r="E13" s="26">
        <v>0</v>
      </c>
      <c r="F13" s="25">
        <v>8.3333333333333329E-2</v>
      </c>
      <c r="G13" s="25">
        <v>0.16666666666666666</v>
      </c>
      <c r="H13" s="26">
        <v>0.58333333333333337</v>
      </c>
      <c r="I13" s="27">
        <v>0.16666666666666666</v>
      </c>
      <c r="J13"/>
      <c r="K13" s="61">
        <f t="shared" si="0"/>
        <v>0</v>
      </c>
      <c r="L13" s="27">
        <f t="shared" si="1"/>
        <v>0.25</v>
      </c>
      <c r="M13"/>
      <c r="N13"/>
      <c r="O13"/>
      <c r="P13"/>
    </row>
    <row r="14" spans="1:16">
      <c r="A14" s="163" t="s">
        <v>84</v>
      </c>
      <c r="B14" s="13" t="s">
        <v>85</v>
      </c>
      <c r="C14" s="19">
        <v>1490</v>
      </c>
      <c r="D14" s="20">
        <v>9.3959731543624154E-3</v>
      </c>
      <c r="E14" s="21">
        <v>6.174496644295302E-2</v>
      </c>
      <c r="F14" s="20">
        <v>0.18389261744966443</v>
      </c>
      <c r="G14" s="20">
        <v>0.2389261744966443</v>
      </c>
      <c r="H14" s="21">
        <v>0.44697986577181209</v>
      </c>
      <c r="I14" s="22">
        <v>5.9060402684563758E-2</v>
      </c>
      <c r="J14"/>
      <c r="K14" s="60">
        <f t="shared" si="0"/>
        <v>7.1140939597315433E-2</v>
      </c>
      <c r="L14" s="22">
        <f t="shared" si="1"/>
        <v>0.49395973154362416</v>
      </c>
      <c r="M14"/>
      <c r="N14"/>
      <c r="O14"/>
      <c r="P14"/>
    </row>
    <row r="15" spans="1:16">
      <c r="A15" s="164"/>
      <c r="B15" s="18" t="s">
        <v>86</v>
      </c>
      <c r="C15" s="19">
        <v>1737</v>
      </c>
      <c r="D15" s="20">
        <v>2.8785261945883708E-3</v>
      </c>
      <c r="E15" s="21">
        <v>2.8209556706966035E-2</v>
      </c>
      <c r="F15" s="20">
        <v>0.16522740356937249</v>
      </c>
      <c r="G15" s="20">
        <v>0.21416234887737479</v>
      </c>
      <c r="H15" s="21">
        <v>0.51986183074265979</v>
      </c>
      <c r="I15" s="22">
        <v>6.9660333909038571E-2</v>
      </c>
      <c r="J15"/>
      <c r="K15" s="60">
        <f t="shared" si="0"/>
        <v>3.1088082901554404E-2</v>
      </c>
      <c r="L15" s="22">
        <f t="shared" si="1"/>
        <v>0.41047783534830168</v>
      </c>
      <c r="M15"/>
      <c r="N15"/>
      <c r="O15"/>
      <c r="P15"/>
    </row>
    <row r="16" spans="1:16">
      <c r="A16" s="165"/>
      <c r="B16" s="23" t="s">
        <v>19</v>
      </c>
      <c r="C16" s="24">
        <v>19</v>
      </c>
      <c r="D16" s="25">
        <v>0</v>
      </c>
      <c r="E16" s="26">
        <v>0</v>
      </c>
      <c r="F16" s="25">
        <v>0.26315789473684209</v>
      </c>
      <c r="G16" s="25">
        <v>0.26315789473684209</v>
      </c>
      <c r="H16" s="26">
        <v>0.47368421052631576</v>
      </c>
      <c r="I16" s="27">
        <v>0</v>
      </c>
      <c r="J16"/>
      <c r="K16" s="61">
        <f t="shared" si="0"/>
        <v>0</v>
      </c>
      <c r="L16" s="27">
        <f t="shared" si="1"/>
        <v>0.52631578947368418</v>
      </c>
      <c r="M16"/>
      <c r="N16"/>
      <c r="O16"/>
      <c r="P16"/>
    </row>
    <row r="17" spans="1:16" ht="12" customHeight="1">
      <c r="A17" s="163" t="s">
        <v>87</v>
      </c>
      <c r="B17" s="28" t="s">
        <v>18</v>
      </c>
      <c r="C17" s="29">
        <v>463</v>
      </c>
      <c r="D17" s="30">
        <v>4.3196544276457886E-3</v>
      </c>
      <c r="E17" s="31">
        <v>6.4794816414686825E-3</v>
      </c>
      <c r="F17" s="30">
        <v>0.11879049676025918</v>
      </c>
      <c r="G17" s="30">
        <v>0.15982721382289417</v>
      </c>
      <c r="H17" s="31">
        <v>0.69114470842332609</v>
      </c>
      <c r="I17" s="32">
        <v>1.9438444924406047E-2</v>
      </c>
      <c r="J17"/>
      <c r="K17" s="62">
        <f t="shared" si="0"/>
        <v>1.0799136069114472E-2</v>
      </c>
      <c r="L17" s="32">
        <f t="shared" si="1"/>
        <v>0.28941684665226786</v>
      </c>
      <c r="M17"/>
      <c r="N17"/>
      <c r="O17"/>
      <c r="P17"/>
    </row>
    <row r="18" spans="1:16">
      <c r="A18" s="165"/>
      <c r="B18" s="18" t="s">
        <v>98</v>
      </c>
      <c r="C18" s="19">
        <v>837</v>
      </c>
      <c r="D18" s="20">
        <v>0</v>
      </c>
      <c r="E18" s="21">
        <v>3.8231780167264036E-2</v>
      </c>
      <c r="F18" s="20">
        <v>0.15053763440860216</v>
      </c>
      <c r="G18" s="20">
        <v>0.23536439665471923</v>
      </c>
      <c r="H18" s="21">
        <v>0.54838709677419351</v>
      </c>
      <c r="I18" s="22">
        <v>2.7479091995221028E-2</v>
      </c>
      <c r="J18"/>
      <c r="K18" s="60">
        <f t="shared" si="0"/>
        <v>3.8231780167264036E-2</v>
      </c>
      <c r="L18" s="22">
        <f t="shared" si="1"/>
        <v>0.42413381123058541</v>
      </c>
      <c r="M18"/>
      <c r="N18"/>
      <c r="O18"/>
      <c r="P18"/>
    </row>
    <row r="19" spans="1:16">
      <c r="A19" s="163"/>
      <c r="B19" s="18" t="s">
        <v>99</v>
      </c>
      <c r="C19" s="19">
        <v>969</v>
      </c>
      <c r="D19" s="20">
        <v>1.1351909184726523E-2</v>
      </c>
      <c r="E19" s="21">
        <v>5.3663570691434466E-2</v>
      </c>
      <c r="F19" s="20">
        <v>0.19917440660474717</v>
      </c>
      <c r="G19" s="20">
        <v>0.27863777089783281</v>
      </c>
      <c r="H19" s="21">
        <v>0.41692466460268318</v>
      </c>
      <c r="I19" s="22">
        <v>4.0247678018575851E-2</v>
      </c>
      <c r="J19"/>
      <c r="K19" s="60">
        <f t="shared" si="0"/>
        <v>6.5015479876160992E-2</v>
      </c>
      <c r="L19" s="22">
        <f t="shared" si="1"/>
        <v>0.54282765737874095</v>
      </c>
      <c r="M19"/>
      <c r="N19"/>
      <c r="O19"/>
      <c r="P19"/>
    </row>
    <row r="20" spans="1:16">
      <c r="A20" s="164"/>
      <c r="B20" s="18" t="s">
        <v>100</v>
      </c>
      <c r="C20" s="19">
        <v>675</v>
      </c>
      <c r="D20" s="20">
        <v>0</v>
      </c>
      <c r="E20" s="21">
        <v>4.8888888888888891E-2</v>
      </c>
      <c r="F20" s="20">
        <v>0.21481481481481482</v>
      </c>
      <c r="G20" s="20">
        <v>0.20444444444444446</v>
      </c>
      <c r="H20" s="21">
        <v>0.40740740740740738</v>
      </c>
      <c r="I20" s="22">
        <v>0.12444444444444444</v>
      </c>
      <c r="J20"/>
      <c r="K20" s="60">
        <f t="shared" si="0"/>
        <v>4.8888888888888891E-2</v>
      </c>
      <c r="L20" s="22">
        <f t="shared" si="1"/>
        <v>0.4681481481481482</v>
      </c>
      <c r="M20"/>
      <c r="N20"/>
      <c r="O20"/>
      <c r="P20"/>
    </row>
    <row r="21" spans="1:16">
      <c r="A21" s="164"/>
      <c r="B21" s="18" t="s">
        <v>101</v>
      </c>
      <c r="C21" s="19">
        <v>287</v>
      </c>
      <c r="D21" s="20">
        <v>2.0905923344947737E-2</v>
      </c>
      <c r="E21" s="21">
        <v>7.3170731707317069E-2</v>
      </c>
      <c r="F21" s="20">
        <v>0.15331010452961671</v>
      </c>
      <c r="G21" s="20">
        <v>0.17421602787456447</v>
      </c>
      <c r="H21" s="21">
        <v>0.39372822299651566</v>
      </c>
      <c r="I21" s="22">
        <v>0.18466898954703834</v>
      </c>
      <c r="J21"/>
      <c r="K21" s="60">
        <f t="shared" si="0"/>
        <v>9.4076655052264813E-2</v>
      </c>
      <c r="L21" s="22">
        <f t="shared" si="1"/>
        <v>0.42160278745644597</v>
      </c>
      <c r="M21"/>
      <c r="N21"/>
      <c r="O21"/>
      <c r="P21"/>
    </row>
    <row r="22" spans="1:16">
      <c r="A22" s="165"/>
      <c r="B22" s="23" t="s">
        <v>34</v>
      </c>
      <c r="C22" s="24">
        <v>15</v>
      </c>
      <c r="D22" s="25">
        <v>0</v>
      </c>
      <c r="E22" s="26">
        <v>0</v>
      </c>
      <c r="F22" s="25">
        <v>0.2</v>
      </c>
      <c r="G22" s="25">
        <v>0.26666666666666666</v>
      </c>
      <c r="H22" s="26">
        <v>0.46666666666666667</v>
      </c>
      <c r="I22" s="27">
        <v>6.6666666666666666E-2</v>
      </c>
      <c r="J22"/>
      <c r="K22" s="61">
        <f t="shared" si="0"/>
        <v>0</v>
      </c>
      <c r="L22" s="27">
        <f t="shared" si="1"/>
        <v>0.46666666666666667</v>
      </c>
      <c r="M22"/>
      <c r="N22"/>
      <c r="O22"/>
      <c r="P22"/>
    </row>
    <row r="23" spans="1:16" ht="12" customHeight="1">
      <c r="A23" s="163" t="s">
        <v>88</v>
      </c>
      <c r="B23" s="28" t="s">
        <v>20</v>
      </c>
      <c r="C23" s="14">
        <v>217</v>
      </c>
      <c r="D23" s="15">
        <v>0</v>
      </c>
      <c r="E23" s="16">
        <v>9.2165898617511521E-3</v>
      </c>
      <c r="F23" s="15">
        <v>0.10599078341013825</v>
      </c>
      <c r="G23" s="15">
        <v>0.19815668202764977</v>
      </c>
      <c r="H23" s="16">
        <v>0.66359447004608296</v>
      </c>
      <c r="I23" s="17">
        <v>2.3041474654377881E-2</v>
      </c>
      <c r="J23"/>
      <c r="K23" s="59">
        <f t="shared" si="0"/>
        <v>9.2165898617511521E-3</v>
      </c>
      <c r="L23" s="17">
        <f t="shared" si="1"/>
        <v>0.31336405529953915</v>
      </c>
      <c r="M23"/>
      <c r="N23"/>
      <c r="O23"/>
      <c r="P23"/>
    </row>
    <row r="24" spans="1:16">
      <c r="A24" s="164"/>
      <c r="B24" s="18" t="s">
        <v>102</v>
      </c>
      <c r="C24" s="19">
        <v>357</v>
      </c>
      <c r="D24" s="20">
        <v>0</v>
      </c>
      <c r="E24" s="21">
        <v>6.4425770308123242E-2</v>
      </c>
      <c r="F24" s="20">
        <v>0.15686274509803921</v>
      </c>
      <c r="G24" s="20">
        <v>0.22969187675070027</v>
      </c>
      <c r="H24" s="21">
        <v>0.52941176470588236</v>
      </c>
      <c r="I24" s="22">
        <v>1.9607843137254902E-2</v>
      </c>
      <c r="J24"/>
      <c r="K24" s="60">
        <f t="shared" si="0"/>
        <v>6.4425770308123242E-2</v>
      </c>
      <c r="L24" s="22">
        <f t="shared" si="1"/>
        <v>0.4509803921568627</v>
      </c>
      <c r="M24"/>
      <c r="N24"/>
      <c r="O24"/>
      <c r="P24"/>
    </row>
    <row r="25" spans="1:16">
      <c r="A25" s="165"/>
      <c r="B25" s="18" t="s">
        <v>103</v>
      </c>
      <c r="C25" s="19">
        <v>429</v>
      </c>
      <c r="D25" s="20">
        <v>1.8648018648018648E-2</v>
      </c>
      <c r="E25" s="21">
        <v>7.9254079254079249E-2</v>
      </c>
      <c r="F25" s="20">
        <v>0.19114219114219114</v>
      </c>
      <c r="G25" s="20">
        <v>0.2937062937062937</v>
      </c>
      <c r="H25" s="21">
        <v>0.36596736596736595</v>
      </c>
      <c r="I25" s="22">
        <v>5.128205128205128E-2</v>
      </c>
      <c r="J25"/>
      <c r="K25" s="60">
        <f t="shared" si="0"/>
        <v>9.790209790209789E-2</v>
      </c>
      <c r="L25" s="22">
        <f t="shared" si="1"/>
        <v>0.58275058275058278</v>
      </c>
      <c r="M25"/>
      <c r="N25"/>
      <c r="O25"/>
      <c r="P25"/>
    </row>
    <row r="26" spans="1:16">
      <c r="A26" s="163"/>
      <c r="B26" s="18" t="s">
        <v>104</v>
      </c>
      <c r="C26" s="19">
        <v>344</v>
      </c>
      <c r="D26" s="20">
        <v>0</v>
      </c>
      <c r="E26" s="21">
        <v>6.6860465116279064E-2</v>
      </c>
      <c r="F26" s="20">
        <v>0.24127906976744187</v>
      </c>
      <c r="G26" s="20">
        <v>0.21511627906976744</v>
      </c>
      <c r="H26" s="21">
        <v>0.37209302325581395</v>
      </c>
      <c r="I26" s="22">
        <v>0.10465116279069768</v>
      </c>
      <c r="J26"/>
      <c r="K26" s="60">
        <f t="shared" si="0"/>
        <v>6.6860465116279064E-2</v>
      </c>
      <c r="L26" s="22">
        <f t="shared" si="1"/>
        <v>0.52325581395348841</v>
      </c>
      <c r="M26"/>
      <c r="N26"/>
      <c r="O26"/>
      <c r="P26"/>
    </row>
    <row r="27" spans="1:16">
      <c r="A27" s="164"/>
      <c r="B27" s="18" t="s">
        <v>105</v>
      </c>
      <c r="C27" s="19">
        <v>141</v>
      </c>
      <c r="D27" s="20">
        <v>4.2553191489361701E-2</v>
      </c>
      <c r="E27" s="21">
        <v>7.0921985815602842E-2</v>
      </c>
      <c r="F27" s="20">
        <v>0.19858156028368795</v>
      </c>
      <c r="G27" s="20">
        <v>0.21985815602836881</v>
      </c>
      <c r="H27" s="21">
        <v>0.34042553191489361</v>
      </c>
      <c r="I27" s="22">
        <v>0.1276595744680851</v>
      </c>
      <c r="J27"/>
      <c r="K27" s="60">
        <f t="shared" si="0"/>
        <v>0.11347517730496454</v>
      </c>
      <c r="L27" s="22">
        <f t="shared" si="1"/>
        <v>0.53191489361702127</v>
      </c>
      <c r="M27"/>
      <c r="N27"/>
      <c r="O27"/>
      <c r="P27"/>
    </row>
    <row r="28" spans="1:16">
      <c r="A28" s="164"/>
      <c r="B28" s="18" t="s">
        <v>21</v>
      </c>
      <c r="C28" s="19">
        <v>2</v>
      </c>
      <c r="D28" s="20">
        <v>0</v>
      </c>
      <c r="E28" s="21">
        <v>0</v>
      </c>
      <c r="F28" s="20">
        <v>1</v>
      </c>
      <c r="G28" s="20">
        <v>0</v>
      </c>
      <c r="H28" s="21">
        <v>0</v>
      </c>
      <c r="I28" s="22">
        <v>0</v>
      </c>
      <c r="J28"/>
      <c r="K28" s="60">
        <f t="shared" si="0"/>
        <v>0</v>
      </c>
      <c r="L28" s="22">
        <f t="shared" si="1"/>
        <v>1</v>
      </c>
      <c r="M28"/>
      <c r="N28"/>
      <c r="O28"/>
      <c r="P28"/>
    </row>
    <row r="29" spans="1:16">
      <c r="A29" s="164"/>
      <c r="B29" s="18" t="s">
        <v>22</v>
      </c>
      <c r="C29" s="19">
        <v>244</v>
      </c>
      <c r="D29" s="20">
        <v>8.1967213114754103E-3</v>
      </c>
      <c r="E29" s="21">
        <v>4.0983606557377051E-3</v>
      </c>
      <c r="F29" s="20">
        <v>0.13114754098360656</v>
      </c>
      <c r="G29" s="20">
        <v>0.12704918032786885</v>
      </c>
      <c r="H29" s="21">
        <v>0.71311475409836067</v>
      </c>
      <c r="I29" s="22">
        <v>1.6393442622950821E-2</v>
      </c>
      <c r="J29"/>
      <c r="K29" s="60">
        <f t="shared" si="0"/>
        <v>1.2295081967213115E-2</v>
      </c>
      <c r="L29" s="22">
        <f t="shared" si="1"/>
        <v>0.27049180327868849</v>
      </c>
      <c r="M29"/>
      <c r="N29"/>
      <c r="O29"/>
      <c r="P29"/>
    </row>
    <row r="30" spans="1:16">
      <c r="A30" s="164"/>
      <c r="B30" s="18" t="s">
        <v>106</v>
      </c>
      <c r="C30" s="19">
        <v>476</v>
      </c>
      <c r="D30" s="20">
        <v>0</v>
      </c>
      <c r="E30" s="21">
        <v>1.8907563025210083E-2</v>
      </c>
      <c r="F30" s="20">
        <v>0.14285714285714285</v>
      </c>
      <c r="G30" s="20">
        <v>0.23739495798319327</v>
      </c>
      <c r="H30" s="21">
        <v>0.5672268907563025</v>
      </c>
      <c r="I30" s="22">
        <v>3.3613445378151259E-2</v>
      </c>
      <c r="J30"/>
      <c r="K30" s="60">
        <f t="shared" si="0"/>
        <v>1.8907563025210083E-2</v>
      </c>
      <c r="L30" s="22">
        <f t="shared" si="1"/>
        <v>0.39915966386554619</v>
      </c>
      <c r="M30"/>
      <c r="N30"/>
      <c r="O30"/>
      <c r="P30"/>
    </row>
    <row r="31" spans="1:16">
      <c r="A31" s="164"/>
      <c r="B31" s="18" t="s">
        <v>107</v>
      </c>
      <c r="C31" s="19">
        <v>538</v>
      </c>
      <c r="D31" s="20">
        <v>5.5762081784386614E-3</v>
      </c>
      <c r="E31" s="21">
        <v>3.3457249070631967E-2</v>
      </c>
      <c r="F31" s="20">
        <v>0.20260223048327136</v>
      </c>
      <c r="G31" s="20">
        <v>0.26765799256505574</v>
      </c>
      <c r="H31" s="21">
        <v>0.45910780669144979</v>
      </c>
      <c r="I31" s="22">
        <v>3.1598513011152414E-2</v>
      </c>
      <c r="J31"/>
      <c r="K31" s="60">
        <f t="shared" si="0"/>
        <v>3.9033457249070626E-2</v>
      </c>
      <c r="L31" s="22">
        <f t="shared" si="1"/>
        <v>0.50929368029739774</v>
      </c>
      <c r="M31"/>
      <c r="N31"/>
      <c r="O31"/>
      <c r="P31"/>
    </row>
    <row r="32" spans="1:16">
      <c r="A32" s="164"/>
      <c r="B32" s="18" t="s">
        <v>108</v>
      </c>
      <c r="C32" s="19">
        <v>331</v>
      </c>
      <c r="D32" s="20">
        <v>0</v>
      </c>
      <c r="E32" s="21">
        <v>3.0211480362537766E-2</v>
      </c>
      <c r="F32" s="20">
        <v>0.18731117824773413</v>
      </c>
      <c r="G32" s="20">
        <v>0.19335347432024169</v>
      </c>
      <c r="H32" s="21">
        <v>0.44410876132930516</v>
      </c>
      <c r="I32" s="22">
        <v>0.14501510574018128</v>
      </c>
      <c r="J32"/>
      <c r="K32" s="60">
        <f t="shared" si="0"/>
        <v>3.0211480362537766E-2</v>
      </c>
      <c r="L32" s="22">
        <f t="shared" si="1"/>
        <v>0.41087613293051362</v>
      </c>
      <c r="M32"/>
      <c r="N32"/>
      <c r="O32"/>
      <c r="P32"/>
    </row>
    <row r="33" spans="1:16">
      <c r="A33" s="164"/>
      <c r="B33" s="18" t="s">
        <v>109</v>
      </c>
      <c r="C33" s="19">
        <v>145</v>
      </c>
      <c r="D33" s="20">
        <v>0</v>
      </c>
      <c r="E33" s="21">
        <v>7.586206896551724E-2</v>
      </c>
      <c r="F33" s="20">
        <v>0.1103448275862069</v>
      </c>
      <c r="G33" s="20">
        <v>0.12413793103448276</v>
      </c>
      <c r="H33" s="21">
        <v>0.44827586206896552</v>
      </c>
      <c r="I33" s="22">
        <v>0.2413793103448276</v>
      </c>
      <c r="J33"/>
      <c r="K33" s="60">
        <f t="shared" si="0"/>
        <v>7.586206896551724E-2</v>
      </c>
      <c r="L33" s="22">
        <f t="shared" si="1"/>
        <v>0.31034482758620685</v>
      </c>
      <c r="M33"/>
      <c r="N33"/>
      <c r="O33"/>
      <c r="P33"/>
    </row>
    <row r="34" spans="1:16">
      <c r="A34" s="164"/>
      <c r="B34" s="18" t="s">
        <v>23</v>
      </c>
      <c r="C34" s="19">
        <v>3</v>
      </c>
      <c r="D34" s="20">
        <v>0</v>
      </c>
      <c r="E34" s="21">
        <v>0</v>
      </c>
      <c r="F34" s="20">
        <v>0</v>
      </c>
      <c r="G34" s="20">
        <v>0.66666666666666663</v>
      </c>
      <c r="H34" s="21">
        <v>0</v>
      </c>
      <c r="I34" s="22">
        <v>0.33333333333333331</v>
      </c>
      <c r="J34"/>
      <c r="K34" s="60">
        <f t="shared" si="0"/>
        <v>0</v>
      </c>
      <c r="L34" s="22">
        <f t="shared" si="1"/>
        <v>0.66666666666666663</v>
      </c>
      <c r="M34"/>
      <c r="N34"/>
      <c r="O34"/>
      <c r="P34"/>
    </row>
    <row r="35" spans="1:16">
      <c r="A35" s="165"/>
      <c r="B35" s="23" t="s">
        <v>208</v>
      </c>
      <c r="C35" s="24">
        <v>19</v>
      </c>
      <c r="D35" s="25">
        <v>0</v>
      </c>
      <c r="E35" s="26">
        <v>0</v>
      </c>
      <c r="F35" s="25">
        <v>0.26319999999999999</v>
      </c>
      <c r="G35" s="25">
        <v>0.26319999999999999</v>
      </c>
      <c r="H35" s="26">
        <v>0.47369999999999995</v>
      </c>
      <c r="I35" s="27">
        <v>0</v>
      </c>
      <c r="J35"/>
      <c r="K35" s="61">
        <f t="shared" si="0"/>
        <v>0</v>
      </c>
      <c r="L35" s="27">
        <f t="shared" si="1"/>
        <v>0.52639999999999998</v>
      </c>
      <c r="M35"/>
      <c r="N35"/>
      <c r="O35"/>
      <c r="P35"/>
    </row>
    <row r="36" spans="1:16" ht="12" customHeight="1">
      <c r="A36" s="163" t="s">
        <v>89</v>
      </c>
      <c r="B36" s="13" t="s">
        <v>110</v>
      </c>
      <c r="C36" s="14">
        <v>43</v>
      </c>
      <c r="D36" s="15">
        <v>0</v>
      </c>
      <c r="E36" s="16">
        <v>0</v>
      </c>
      <c r="F36" s="15">
        <v>0.23255813953488372</v>
      </c>
      <c r="G36" s="15">
        <v>0.27906976744186046</v>
      </c>
      <c r="H36" s="16">
        <v>0.34883720930232559</v>
      </c>
      <c r="I36" s="17">
        <v>0.13953488372093023</v>
      </c>
      <c r="J36"/>
      <c r="K36" s="59">
        <f t="shared" ref="K36:K57" si="2">SUM(D36:E36)</f>
        <v>0</v>
      </c>
      <c r="L36" s="17">
        <f t="shared" ref="L36:L57" si="3">SUM(D36:G36)</f>
        <v>0.51162790697674421</v>
      </c>
      <c r="M36"/>
      <c r="N36"/>
      <c r="O36"/>
      <c r="P36"/>
    </row>
    <row r="37" spans="1:16">
      <c r="A37" s="164"/>
      <c r="B37" s="18" t="s">
        <v>111</v>
      </c>
      <c r="C37" s="19">
        <v>299</v>
      </c>
      <c r="D37" s="20">
        <v>0</v>
      </c>
      <c r="E37" s="21">
        <v>7.6923076923076927E-2</v>
      </c>
      <c r="F37" s="20">
        <v>0.17391304347826086</v>
      </c>
      <c r="G37" s="20">
        <v>0.30769230769230771</v>
      </c>
      <c r="H37" s="21">
        <v>0.38461538461538464</v>
      </c>
      <c r="I37" s="22">
        <v>5.6856187290969896E-2</v>
      </c>
      <c r="J37"/>
      <c r="K37" s="60">
        <f t="shared" si="2"/>
        <v>7.6923076923076927E-2</v>
      </c>
      <c r="L37" s="22">
        <f t="shared" si="3"/>
        <v>0.55852842809364556</v>
      </c>
      <c r="M37"/>
      <c r="N37"/>
      <c r="O37"/>
      <c r="P37"/>
    </row>
    <row r="38" spans="1:16">
      <c r="A38" s="165"/>
      <c r="B38" s="18" t="s">
        <v>112</v>
      </c>
      <c r="C38" s="19">
        <v>1006</v>
      </c>
      <c r="D38" s="20">
        <v>5.9642147117296221E-3</v>
      </c>
      <c r="E38" s="21">
        <v>3.8767395626242547E-2</v>
      </c>
      <c r="F38" s="20">
        <v>0.17693836978131214</v>
      </c>
      <c r="G38" s="20">
        <v>0.23061630218687873</v>
      </c>
      <c r="H38" s="21">
        <v>0.52783300198807159</v>
      </c>
      <c r="I38" s="22">
        <v>1.9880715705765408E-2</v>
      </c>
      <c r="J38"/>
      <c r="K38" s="60">
        <f t="shared" si="2"/>
        <v>4.4731610337972169E-2</v>
      </c>
      <c r="L38" s="22">
        <f t="shared" si="3"/>
        <v>0.45228628230616302</v>
      </c>
      <c r="M38"/>
      <c r="N38"/>
      <c r="O38"/>
      <c r="P38"/>
    </row>
    <row r="39" spans="1:16">
      <c r="A39" s="163"/>
      <c r="B39" s="18" t="s">
        <v>113</v>
      </c>
      <c r="C39" s="19">
        <v>606</v>
      </c>
      <c r="D39" s="20">
        <v>3.3003300330033004E-3</v>
      </c>
      <c r="E39" s="21">
        <v>2.8052805280528052E-2</v>
      </c>
      <c r="F39" s="20">
        <v>0.19306930693069307</v>
      </c>
      <c r="G39" s="20">
        <v>0.264026402640264</v>
      </c>
      <c r="H39" s="21">
        <v>0.4636963696369637</v>
      </c>
      <c r="I39" s="22">
        <v>4.7854785478547858E-2</v>
      </c>
      <c r="J39"/>
      <c r="K39" s="60">
        <f t="shared" si="2"/>
        <v>3.1353135313531351E-2</v>
      </c>
      <c r="L39" s="22">
        <f t="shared" si="3"/>
        <v>0.48844884488448842</v>
      </c>
      <c r="M39"/>
      <c r="N39"/>
      <c r="O39"/>
      <c r="P39"/>
    </row>
    <row r="40" spans="1:16">
      <c r="A40" s="164"/>
      <c r="B40" s="18" t="s">
        <v>114</v>
      </c>
      <c r="C40" s="19">
        <v>190</v>
      </c>
      <c r="D40" s="20">
        <v>0</v>
      </c>
      <c r="E40" s="21">
        <v>9.4736842105263161E-2</v>
      </c>
      <c r="F40" s="20">
        <v>0.15789473684210525</v>
      </c>
      <c r="G40" s="20">
        <v>0.21578947368421053</v>
      </c>
      <c r="H40" s="21">
        <v>0.50526315789473686</v>
      </c>
      <c r="I40" s="22">
        <v>2.6315789473684209E-2</v>
      </c>
      <c r="J40"/>
      <c r="K40" s="60">
        <f t="shared" si="2"/>
        <v>9.4736842105263161E-2</v>
      </c>
      <c r="L40" s="22">
        <f t="shared" si="3"/>
        <v>0.46842105263157896</v>
      </c>
      <c r="M40"/>
      <c r="N40"/>
      <c r="O40"/>
      <c r="P40"/>
    </row>
    <row r="41" spans="1:16">
      <c r="A41" s="164"/>
      <c r="B41" s="18" t="s">
        <v>35</v>
      </c>
      <c r="C41" s="19">
        <v>79</v>
      </c>
      <c r="D41" s="20">
        <v>0</v>
      </c>
      <c r="E41" s="21">
        <v>2.5316455696202531E-2</v>
      </c>
      <c r="F41" s="20">
        <v>5.0632911392405063E-2</v>
      </c>
      <c r="G41" s="20">
        <v>0.12658227848101267</v>
      </c>
      <c r="H41" s="21">
        <v>0.77215189873417722</v>
      </c>
      <c r="I41" s="22">
        <v>2.5316455696202531E-2</v>
      </c>
      <c r="J41"/>
      <c r="K41" s="60">
        <f t="shared" si="2"/>
        <v>2.5316455696202531E-2</v>
      </c>
      <c r="L41" s="22">
        <f t="shared" si="3"/>
        <v>0.20253164556962028</v>
      </c>
      <c r="M41"/>
      <c r="N41"/>
      <c r="O41"/>
      <c r="P41"/>
    </row>
    <row r="42" spans="1:16">
      <c r="A42" s="164"/>
      <c r="B42" s="18" t="s">
        <v>36</v>
      </c>
      <c r="C42" s="19">
        <v>433</v>
      </c>
      <c r="D42" s="20">
        <v>0</v>
      </c>
      <c r="E42" s="21">
        <v>2.3094688221709007E-2</v>
      </c>
      <c r="F42" s="20">
        <v>0.21016166281755197</v>
      </c>
      <c r="G42" s="20">
        <v>0.16397228637413394</v>
      </c>
      <c r="H42" s="21">
        <v>0.51732101616628179</v>
      </c>
      <c r="I42" s="22">
        <v>8.5450346420323328E-2</v>
      </c>
      <c r="J42"/>
      <c r="K42" s="60">
        <f t="shared" si="2"/>
        <v>2.3094688221709007E-2</v>
      </c>
      <c r="L42" s="22">
        <f t="shared" si="3"/>
        <v>0.39722863741339492</v>
      </c>
      <c r="M42"/>
      <c r="N42"/>
      <c r="O42"/>
      <c r="P42"/>
    </row>
    <row r="43" spans="1:16">
      <c r="A43" s="164"/>
      <c r="B43" s="18" t="s">
        <v>115</v>
      </c>
      <c r="C43" s="19">
        <v>566</v>
      </c>
      <c r="D43" s="20">
        <v>1.9434628975265017E-2</v>
      </c>
      <c r="E43" s="21">
        <v>5.3003533568904596E-2</v>
      </c>
      <c r="F43" s="20">
        <v>0.14310954063604239</v>
      </c>
      <c r="G43" s="20">
        <v>0.19081272084805653</v>
      </c>
      <c r="H43" s="21">
        <v>0.43462897526501765</v>
      </c>
      <c r="I43" s="22">
        <v>0.15901060070671377</v>
      </c>
      <c r="J43"/>
      <c r="K43" s="60">
        <f t="shared" si="2"/>
        <v>7.2438162544169613E-2</v>
      </c>
      <c r="L43" s="22">
        <f t="shared" si="3"/>
        <v>0.40636042402826855</v>
      </c>
      <c r="M43"/>
      <c r="N43"/>
      <c r="O43"/>
      <c r="P43"/>
    </row>
    <row r="44" spans="1:16">
      <c r="A44" s="165"/>
      <c r="B44" s="23" t="s">
        <v>34</v>
      </c>
      <c r="C44" s="24">
        <v>24</v>
      </c>
      <c r="D44" s="25">
        <v>0</v>
      </c>
      <c r="E44" s="26">
        <v>8.3333333333333329E-2</v>
      </c>
      <c r="F44" s="25">
        <v>0.125</v>
      </c>
      <c r="G44" s="25">
        <v>0.29166666666666669</v>
      </c>
      <c r="H44" s="26">
        <v>0.375</v>
      </c>
      <c r="I44" s="27">
        <v>0.125</v>
      </c>
      <c r="J44"/>
      <c r="K44" s="61">
        <f t="shared" si="2"/>
        <v>8.3333333333333329E-2</v>
      </c>
      <c r="L44" s="27">
        <f t="shared" si="3"/>
        <v>0.5</v>
      </c>
      <c r="M44"/>
      <c r="N44"/>
      <c r="O44"/>
      <c r="P44"/>
    </row>
    <row r="45" spans="1:16" ht="12" customHeight="1">
      <c r="A45" s="159" t="s">
        <v>90</v>
      </c>
      <c r="B45" s="13" t="s">
        <v>37</v>
      </c>
      <c r="C45" s="14">
        <v>332</v>
      </c>
      <c r="D45" s="15">
        <v>0</v>
      </c>
      <c r="E45" s="16">
        <v>6.3253012048192767E-2</v>
      </c>
      <c r="F45" s="15">
        <v>0.14457831325301204</v>
      </c>
      <c r="G45" s="15">
        <v>0.27108433734939757</v>
      </c>
      <c r="H45" s="16">
        <v>0.45783132530120479</v>
      </c>
      <c r="I45" s="17">
        <v>6.3253012048192767E-2</v>
      </c>
      <c r="J45"/>
      <c r="K45" s="59">
        <f t="shared" si="2"/>
        <v>6.3253012048192767E-2</v>
      </c>
      <c r="L45" s="17">
        <f t="shared" si="3"/>
        <v>0.47891566265060237</v>
      </c>
      <c r="M45"/>
      <c r="N45"/>
      <c r="O45"/>
      <c r="P45"/>
    </row>
    <row r="46" spans="1:16">
      <c r="A46" s="160"/>
      <c r="B46" s="18" t="s">
        <v>38</v>
      </c>
      <c r="C46" s="19">
        <v>903</v>
      </c>
      <c r="D46" s="20">
        <v>4.4296788482834993E-3</v>
      </c>
      <c r="E46" s="21">
        <v>4.6511627906976744E-2</v>
      </c>
      <c r="F46" s="20">
        <v>0.19490586932447398</v>
      </c>
      <c r="G46" s="20">
        <v>0.26467331118493909</v>
      </c>
      <c r="H46" s="21">
        <v>0.4584717607973422</v>
      </c>
      <c r="I46" s="22">
        <v>3.1007751937984496E-2</v>
      </c>
      <c r="J46"/>
      <c r="K46" s="60">
        <f t="shared" si="2"/>
        <v>5.0941306755260242E-2</v>
      </c>
      <c r="L46" s="22">
        <f t="shared" si="3"/>
        <v>0.51052048726467336</v>
      </c>
      <c r="M46"/>
      <c r="N46"/>
      <c r="O46"/>
      <c r="P46"/>
    </row>
    <row r="47" spans="1:16">
      <c r="A47" s="161"/>
      <c r="B47" s="18" t="s">
        <v>39</v>
      </c>
      <c r="C47" s="19">
        <v>662</v>
      </c>
      <c r="D47" s="20">
        <v>6.0422960725075529E-3</v>
      </c>
      <c r="E47" s="21">
        <v>3.6253776435045321E-2</v>
      </c>
      <c r="F47" s="20">
        <v>0.19486404833836857</v>
      </c>
      <c r="G47" s="20">
        <v>0.22054380664652568</v>
      </c>
      <c r="H47" s="21">
        <v>0.51510574018126887</v>
      </c>
      <c r="I47" s="22">
        <v>2.7190332326283987E-2</v>
      </c>
      <c r="J47"/>
      <c r="K47" s="60">
        <f t="shared" si="2"/>
        <v>4.2296072507552872E-2</v>
      </c>
      <c r="L47" s="22">
        <f t="shared" si="3"/>
        <v>0.45770392749244715</v>
      </c>
      <c r="M47"/>
      <c r="N47"/>
      <c r="O47"/>
      <c r="P47"/>
    </row>
    <row r="48" spans="1:16">
      <c r="A48" s="159"/>
      <c r="B48" s="18" t="s">
        <v>40</v>
      </c>
      <c r="C48" s="19">
        <v>310</v>
      </c>
      <c r="D48" s="20">
        <v>0</v>
      </c>
      <c r="E48" s="21">
        <v>3.870967741935484E-2</v>
      </c>
      <c r="F48" s="20">
        <v>0.11612903225806452</v>
      </c>
      <c r="G48" s="20">
        <v>0.22580645161290322</v>
      </c>
      <c r="H48" s="21">
        <v>0.59354838709677415</v>
      </c>
      <c r="I48" s="22">
        <v>2.5806451612903226E-2</v>
      </c>
      <c r="J48"/>
      <c r="K48" s="60">
        <f t="shared" si="2"/>
        <v>3.870967741935484E-2</v>
      </c>
      <c r="L48" s="22">
        <f t="shared" si="3"/>
        <v>0.38064516129032255</v>
      </c>
      <c r="M48"/>
      <c r="N48"/>
      <c r="O48"/>
      <c r="P48"/>
    </row>
    <row r="49" spans="1:16">
      <c r="A49" s="161"/>
      <c r="B49" s="23" t="s">
        <v>34</v>
      </c>
      <c r="C49" s="24">
        <v>16</v>
      </c>
      <c r="D49" s="25">
        <v>0</v>
      </c>
      <c r="E49" s="26">
        <v>0</v>
      </c>
      <c r="F49" s="25">
        <v>0.125</v>
      </c>
      <c r="G49" s="25">
        <v>0.125</v>
      </c>
      <c r="H49" s="26">
        <v>0.5</v>
      </c>
      <c r="I49" s="27">
        <v>0.25</v>
      </c>
      <c r="J49"/>
      <c r="K49" s="61">
        <f t="shared" si="2"/>
        <v>0</v>
      </c>
      <c r="L49" s="27">
        <f t="shared" si="3"/>
        <v>0.25</v>
      </c>
      <c r="M49"/>
      <c r="N49"/>
      <c r="O49"/>
      <c r="P49"/>
    </row>
    <row r="50" spans="1:16" ht="12" customHeight="1">
      <c r="A50" s="163" t="s">
        <v>91</v>
      </c>
      <c r="B50" s="13" t="s">
        <v>41</v>
      </c>
      <c r="C50" s="14">
        <v>1598</v>
      </c>
      <c r="D50" s="15">
        <v>7.5093867334167707E-3</v>
      </c>
      <c r="E50" s="16">
        <v>5.2565707133917394E-2</v>
      </c>
      <c r="F50" s="15">
        <v>0.18460575719649561</v>
      </c>
      <c r="G50" s="15">
        <v>0.24593241551939926</v>
      </c>
      <c r="H50" s="16">
        <v>0.44305381727158949</v>
      </c>
      <c r="I50" s="17">
        <v>6.6332916145181484E-2</v>
      </c>
      <c r="J50"/>
      <c r="K50" s="59">
        <f t="shared" si="2"/>
        <v>6.0075093867334166E-2</v>
      </c>
      <c r="L50" s="17">
        <f t="shared" si="3"/>
        <v>0.49061326658322901</v>
      </c>
      <c r="M50"/>
      <c r="N50"/>
      <c r="O50"/>
      <c r="P50"/>
    </row>
    <row r="51" spans="1:16">
      <c r="A51" s="164"/>
      <c r="B51" s="18" t="s">
        <v>42</v>
      </c>
      <c r="C51" s="19">
        <v>455</v>
      </c>
      <c r="D51" s="20">
        <v>0</v>
      </c>
      <c r="E51" s="21">
        <v>5.7142857142857141E-2</v>
      </c>
      <c r="F51" s="20">
        <v>0.15384615384615385</v>
      </c>
      <c r="G51" s="20">
        <v>0.24175824175824176</v>
      </c>
      <c r="H51" s="21">
        <v>0.47912087912087914</v>
      </c>
      <c r="I51" s="22">
        <v>6.8131868131868126E-2</v>
      </c>
      <c r="J51"/>
      <c r="K51" s="60">
        <f t="shared" si="2"/>
        <v>5.7142857142857141E-2</v>
      </c>
      <c r="L51" s="22">
        <f t="shared" si="3"/>
        <v>0.45274725274725275</v>
      </c>
      <c r="M51"/>
      <c r="N51"/>
      <c r="O51"/>
      <c r="P51"/>
    </row>
    <row r="52" spans="1:16">
      <c r="A52" s="165"/>
      <c r="B52" s="18" t="s">
        <v>43</v>
      </c>
      <c r="C52" s="19">
        <v>1174</v>
      </c>
      <c r="D52" s="20">
        <v>5.96252129471891E-3</v>
      </c>
      <c r="E52" s="21">
        <v>2.6405451448040886E-2</v>
      </c>
      <c r="F52" s="20">
        <v>0.1686541737649063</v>
      </c>
      <c r="G52" s="20">
        <v>0.19250425894378195</v>
      </c>
      <c r="H52" s="21">
        <v>0.54599659284497448</v>
      </c>
      <c r="I52" s="22">
        <v>6.0477001703577511E-2</v>
      </c>
      <c r="J52"/>
      <c r="K52" s="60">
        <f t="shared" si="2"/>
        <v>3.2367972742759793E-2</v>
      </c>
      <c r="L52" s="22">
        <f t="shared" si="3"/>
        <v>0.39352640545144801</v>
      </c>
      <c r="M52"/>
      <c r="N52"/>
      <c r="O52"/>
      <c r="P52"/>
    </row>
    <row r="53" spans="1:16">
      <c r="A53" s="166"/>
      <c r="B53" s="23" t="s">
        <v>34</v>
      </c>
      <c r="C53" s="24">
        <v>19</v>
      </c>
      <c r="D53" s="25">
        <v>0</v>
      </c>
      <c r="E53" s="26">
        <v>0</v>
      </c>
      <c r="F53" s="25">
        <v>0.15789473684210525</v>
      </c>
      <c r="G53" s="25">
        <v>0.21052631578947367</v>
      </c>
      <c r="H53" s="26">
        <v>0.57894736842105265</v>
      </c>
      <c r="I53" s="27">
        <v>5.2631578947368418E-2</v>
      </c>
      <c r="J53"/>
      <c r="K53" s="61">
        <f t="shared" si="2"/>
        <v>0</v>
      </c>
      <c r="L53" s="27">
        <f t="shared" si="3"/>
        <v>0.36842105263157893</v>
      </c>
      <c r="M53"/>
      <c r="N53"/>
      <c r="O53"/>
      <c r="P53"/>
    </row>
    <row r="54" spans="1:16" ht="12" customHeight="1">
      <c r="A54" s="159" t="s">
        <v>92</v>
      </c>
      <c r="B54" s="13" t="s">
        <v>44</v>
      </c>
      <c r="C54" s="14">
        <v>88</v>
      </c>
      <c r="D54" s="15">
        <v>0</v>
      </c>
      <c r="E54" s="16">
        <v>0</v>
      </c>
      <c r="F54" s="15">
        <v>0.13636363636363635</v>
      </c>
      <c r="G54" s="15">
        <v>0.125</v>
      </c>
      <c r="H54" s="16">
        <v>0.71590909090909094</v>
      </c>
      <c r="I54" s="17">
        <v>2.2727272727272728E-2</v>
      </c>
      <c r="J54"/>
      <c r="K54" s="59">
        <f t="shared" si="2"/>
        <v>0</v>
      </c>
      <c r="L54" s="17">
        <f t="shared" si="3"/>
        <v>0.26136363636363635</v>
      </c>
      <c r="M54"/>
      <c r="N54"/>
      <c r="O54"/>
      <c r="P54"/>
    </row>
    <row r="55" spans="1:16">
      <c r="A55" s="160"/>
      <c r="B55" s="18" t="s">
        <v>45</v>
      </c>
      <c r="C55" s="19">
        <v>242</v>
      </c>
      <c r="D55" s="20">
        <v>0</v>
      </c>
      <c r="E55" s="21">
        <v>4.1322314049586778E-2</v>
      </c>
      <c r="F55" s="20">
        <v>0.13223140495867769</v>
      </c>
      <c r="G55" s="20">
        <v>0.19421487603305784</v>
      </c>
      <c r="H55" s="21">
        <v>0.6074380165289256</v>
      </c>
      <c r="I55" s="22">
        <v>2.4793388429752067E-2</v>
      </c>
      <c r="J55"/>
      <c r="K55" s="60">
        <f t="shared" si="2"/>
        <v>4.1322314049586778E-2</v>
      </c>
      <c r="L55" s="22">
        <f t="shared" si="3"/>
        <v>0.36776859504132231</v>
      </c>
      <c r="M55"/>
      <c r="N55"/>
      <c r="O55"/>
      <c r="P55"/>
    </row>
    <row r="56" spans="1:16">
      <c r="A56" s="161"/>
      <c r="B56" s="18" t="s">
        <v>46</v>
      </c>
      <c r="C56" s="19">
        <v>1285</v>
      </c>
      <c r="D56" s="20">
        <v>5.4474708171206223E-3</v>
      </c>
      <c r="E56" s="21">
        <v>3.5019455252918288E-2</v>
      </c>
      <c r="F56" s="20">
        <v>0.17431906614785991</v>
      </c>
      <c r="G56" s="20">
        <v>0.21556420233463036</v>
      </c>
      <c r="H56" s="21">
        <v>0.49805447470817121</v>
      </c>
      <c r="I56" s="22">
        <v>7.1595330739299606E-2</v>
      </c>
      <c r="J56"/>
      <c r="K56" s="60">
        <f t="shared" si="2"/>
        <v>4.0466926070038912E-2</v>
      </c>
      <c r="L56" s="22">
        <f t="shared" si="3"/>
        <v>0.43035019455252921</v>
      </c>
      <c r="M56"/>
      <c r="N56"/>
      <c r="O56"/>
      <c r="P56"/>
    </row>
    <row r="57" spans="1:16" ht="12.5" thickBot="1">
      <c r="A57" s="162"/>
      <c r="B57" s="33" t="s">
        <v>34</v>
      </c>
      <c r="C57" s="34">
        <v>14</v>
      </c>
      <c r="D57" s="35">
        <v>0</v>
      </c>
      <c r="E57" s="36">
        <v>0.14285714285714285</v>
      </c>
      <c r="F57" s="35">
        <v>0</v>
      </c>
      <c r="G57" s="35">
        <v>7.1428571428571425E-2</v>
      </c>
      <c r="H57" s="36">
        <v>0.6428571428571429</v>
      </c>
      <c r="I57" s="37">
        <v>0.14285714285714285</v>
      </c>
      <c r="J57"/>
      <c r="K57" s="63">
        <f t="shared" si="2"/>
        <v>0.14285714285714285</v>
      </c>
      <c r="L57" s="37">
        <f t="shared" si="3"/>
        <v>0.21428571428571427</v>
      </c>
      <c r="M57"/>
      <c r="N57"/>
      <c r="O57"/>
      <c r="P57"/>
    </row>
  </sheetData>
  <mergeCells count="13">
    <mergeCell ref="A36:A44"/>
    <mergeCell ref="A45:A49"/>
    <mergeCell ref="A50:A53"/>
    <mergeCell ref="A54:A57"/>
    <mergeCell ref="A6:A13"/>
    <mergeCell ref="A14:A16"/>
    <mergeCell ref="A17:A22"/>
    <mergeCell ref="A23:A35"/>
    <mergeCell ref="A1:M1"/>
    <mergeCell ref="A5:B5"/>
    <mergeCell ref="A3:B4"/>
    <mergeCell ref="C3:C4"/>
    <mergeCell ref="I3:I4"/>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57"/>
  <sheetViews>
    <sheetView workbookViewId="0">
      <pane ySplit="4" topLeftCell="A5" activePane="bottomLeft" state="frozen"/>
      <selection activeCell="A67" sqref="A67"/>
      <selection pane="bottomLeft" sqref="A1:L1"/>
    </sheetView>
  </sheetViews>
  <sheetFormatPr defaultColWidth="9.09765625" defaultRowHeight="12"/>
  <cols>
    <col min="1" max="1" width="6.8984375" style="2" customWidth="1"/>
    <col min="2" max="2" width="22" style="2" customWidth="1"/>
    <col min="3" max="3" width="7.59765625" style="2" customWidth="1"/>
    <col min="4" max="16384" width="9.09765625" style="2"/>
  </cols>
  <sheetData>
    <row r="1" spans="1:19" ht="20.25" customHeight="1" thickBot="1">
      <c r="A1" s="180" t="s">
        <v>328</v>
      </c>
      <c r="B1" s="181"/>
      <c r="C1" s="181"/>
      <c r="D1" s="181"/>
      <c r="E1" s="181"/>
      <c r="F1" s="181"/>
      <c r="G1" s="181"/>
      <c r="H1" s="181"/>
      <c r="I1" s="181"/>
      <c r="J1" s="181"/>
      <c r="K1" s="181"/>
      <c r="L1" s="182"/>
      <c r="M1" s="1"/>
    </row>
    <row r="2" spans="1:19" ht="13.5" customHeight="1" thickBot="1"/>
    <row r="3" spans="1:19" s="5" customFormat="1" ht="12" customHeight="1">
      <c r="A3" s="172"/>
      <c r="B3" s="173"/>
      <c r="C3" s="176" t="s">
        <v>116</v>
      </c>
      <c r="D3" s="3">
        <v>1</v>
      </c>
      <c r="E3" s="56">
        <v>2</v>
      </c>
      <c r="F3" s="56">
        <v>3</v>
      </c>
      <c r="G3" s="56">
        <v>4</v>
      </c>
      <c r="H3" s="56">
        <v>5</v>
      </c>
      <c r="I3" s="4">
        <v>6</v>
      </c>
      <c r="J3" s="56">
        <v>7</v>
      </c>
      <c r="K3" s="4">
        <v>8</v>
      </c>
      <c r="L3" s="178" t="s">
        <v>117</v>
      </c>
    </row>
    <row r="4" spans="1:19" s="5" customFormat="1" ht="36.5" thickBot="1">
      <c r="A4" s="174"/>
      <c r="B4" s="175"/>
      <c r="C4" s="177"/>
      <c r="D4" s="6" t="s">
        <v>110</v>
      </c>
      <c r="E4" s="57" t="s">
        <v>111</v>
      </c>
      <c r="F4" s="57" t="s">
        <v>112</v>
      </c>
      <c r="G4" s="57" t="s">
        <v>113</v>
      </c>
      <c r="H4" s="57" t="s">
        <v>114</v>
      </c>
      <c r="I4" s="57" t="s">
        <v>35</v>
      </c>
      <c r="J4" s="57" t="s">
        <v>36</v>
      </c>
      <c r="K4" s="7" t="s">
        <v>115</v>
      </c>
      <c r="L4" s="179"/>
    </row>
    <row r="5" spans="1:19" ht="12.5" thickBot="1">
      <c r="A5" s="167" t="s">
        <v>82</v>
      </c>
      <c r="B5" s="168"/>
      <c r="C5" s="9">
        <v>3246</v>
      </c>
      <c r="D5" s="10">
        <v>1.3247073321010475E-2</v>
      </c>
      <c r="E5" s="10">
        <v>9.2113370301910039E-2</v>
      </c>
      <c r="F5" s="10">
        <v>0.30991990141712877</v>
      </c>
      <c r="G5" s="10">
        <v>0.1866913123844732</v>
      </c>
      <c r="H5" s="10">
        <v>5.8533579790511402E-2</v>
      </c>
      <c r="I5" s="10">
        <v>2.4337646333949477E-2</v>
      </c>
      <c r="J5" s="10">
        <v>0.13339494762784967</v>
      </c>
      <c r="K5" s="11">
        <v>0.17436845348120764</v>
      </c>
      <c r="L5" s="12">
        <v>7.3937153419593345E-3</v>
      </c>
      <c r="M5"/>
      <c r="N5"/>
      <c r="O5"/>
      <c r="P5"/>
      <c r="Q5"/>
      <c r="R5"/>
      <c r="S5"/>
    </row>
    <row r="6" spans="1:19">
      <c r="A6" s="163" t="s">
        <v>83</v>
      </c>
      <c r="B6" s="13" t="s">
        <v>27</v>
      </c>
      <c r="C6" s="14">
        <v>788</v>
      </c>
      <c r="D6" s="15">
        <v>5.076142131979695E-3</v>
      </c>
      <c r="E6" s="15">
        <v>9.8984771573604066E-2</v>
      </c>
      <c r="F6" s="15">
        <v>0.29695431472081218</v>
      </c>
      <c r="G6" s="15">
        <v>0.15989847715736041</v>
      </c>
      <c r="H6" s="15">
        <v>8.6294416243654817E-2</v>
      </c>
      <c r="I6" s="15">
        <v>2.7918781725888325E-2</v>
      </c>
      <c r="J6" s="15">
        <v>0.1548223350253807</v>
      </c>
      <c r="K6" s="16">
        <v>0.16751269035532995</v>
      </c>
      <c r="L6" s="17">
        <v>2.5380710659898475E-3</v>
      </c>
      <c r="M6"/>
      <c r="N6"/>
      <c r="O6"/>
      <c r="P6"/>
      <c r="Q6"/>
      <c r="R6"/>
      <c r="S6"/>
    </row>
    <row r="7" spans="1:19">
      <c r="A7" s="164"/>
      <c r="B7" s="18" t="s">
        <v>28</v>
      </c>
      <c r="C7" s="19">
        <v>748</v>
      </c>
      <c r="D7" s="20">
        <v>1.3368983957219251E-2</v>
      </c>
      <c r="E7" s="20">
        <v>7.7540106951871662E-2</v>
      </c>
      <c r="F7" s="20">
        <v>0.30481283422459893</v>
      </c>
      <c r="G7" s="20">
        <v>0.20053475935828877</v>
      </c>
      <c r="H7" s="20">
        <v>4.5454545454545456E-2</v>
      </c>
      <c r="I7" s="20">
        <v>1.871657754010695E-2</v>
      </c>
      <c r="J7" s="20">
        <v>0.13368983957219252</v>
      </c>
      <c r="K7" s="21">
        <v>0.20053475935828877</v>
      </c>
      <c r="L7" s="22">
        <v>5.3475935828877002E-3</v>
      </c>
      <c r="M7"/>
      <c r="N7"/>
      <c r="O7"/>
      <c r="P7"/>
      <c r="Q7"/>
      <c r="R7"/>
      <c r="S7"/>
    </row>
    <row r="8" spans="1:19">
      <c r="A8" s="164"/>
      <c r="B8" s="18" t="s">
        <v>29</v>
      </c>
      <c r="C8" s="19">
        <v>350</v>
      </c>
      <c r="D8" s="20">
        <v>1.1428571428571429E-2</v>
      </c>
      <c r="E8" s="20">
        <v>0.08</v>
      </c>
      <c r="F8" s="20">
        <v>0.33714285714285713</v>
      </c>
      <c r="G8" s="20">
        <v>0.20571428571428571</v>
      </c>
      <c r="H8" s="20">
        <v>2.8571428571428571E-2</v>
      </c>
      <c r="I8" s="20">
        <v>2.8571428571428571E-2</v>
      </c>
      <c r="J8" s="20">
        <v>0.17142857142857143</v>
      </c>
      <c r="K8" s="21">
        <v>0.13142857142857142</v>
      </c>
      <c r="L8" s="22">
        <v>5.7142857142857143E-3</v>
      </c>
      <c r="M8"/>
      <c r="N8"/>
      <c r="O8"/>
      <c r="P8"/>
      <c r="Q8"/>
      <c r="R8"/>
      <c r="S8"/>
    </row>
    <row r="9" spans="1:19">
      <c r="A9" s="164"/>
      <c r="B9" s="18" t="s">
        <v>30</v>
      </c>
      <c r="C9" s="19">
        <v>558</v>
      </c>
      <c r="D9" s="20">
        <v>1.7921146953405017E-2</v>
      </c>
      <c r="E9" s="20">
        <v>8.2437275985663083E-2</v>
      </c>
      <c r="F9" s="20">
        <v>0.31541218637992829</v>
      </c>
      <c r="G9" s="20">
        <v>0.18279569892473119</v>
      </c>
      <c r="H9" s="20">
        <v>6.093189964157706E-2</v>
      </c>
      <c r="I9" s="20">
        <v>1.7921146953405017E-2</v>
      </c>
      <c r="J9" s="20">
        <v>0.12903225806451613</v>
      </c>
      <c r="K9" s="21">
        <v>0.1863799283154122</v>
      </c>
      <c r="L9" s="22">
        <v>7.1684587813620072E-3</v>
      </c>
      <c r="M9"/>
      <c r="N9"/>
      <c r="O9"/>
      <c r="P9"/>
      <c r="Q9"/>
      <c r="R9"/>
      <c r="S9"/>
    </row>
    <row r="10" spans="1:19">
      <c r="A10" s="164"/>
      <c r="B10" s="18" t="s">
        <v>31</v>
      </c>
      <c r="C10" s="19">
        <v>350</v>
      </c>
      <c r="D10" s="20">
        <v>5.7142857142857143E-3</v>
      </c>
      <c r="E10" s="20">
        <v>0.08</v>
      </c>
      <c r="F10" s="20">
        <v>0.30857142857142855</v>
      </c>
      <c r="G10" s="20">
        <v>0.24571428571428572</v>
      </c>
      <c r="H10" s="20">
        <v>5.7142857142857141E-2</v>
      </c>
      <c r="I10" s="20">
        <v>0.04</v>
      </c>
      <c r="J10" s="20">
        <v>0.12</v>
      </c>
      <c r="K10" s="21">
        <v>0.14285714285714285</v>
      </c>
      <c r="L10" s="22">
        <v>0</v>
      </c>
      <c r="M10"/>
      <c r="N10"/>
      <c r="O10"/>
      <c r="P10"/>
      <c r="Q10"/>
      <c r="R10"/>
      <c r="S10"/>
    </row>
    <row r="11" spans="1:19">
      <c r="A11" s="164"/>
      <c r="B11" s="18" t="s">
        <v>32</v>
      </c>
      <c r="C11" s="19">
        <v>330</v>
      </c>
      <c r="D11" s="20">
        <v>3.0303030303030304E-2</v>
      </c>
      <c r="E11" s="20">
        <v>0.12121212121212122</v>
      </c>
      <c r="F11" s="20">
        <v>0.33939393939393941</v>
      </c>
      <c r="G11" s="20">
        <v>0.15151515151515152</v>
      </c>
      <c r="H11" s="20">
        <v>6.0606060606060608E-2</v>
      </c>
      <c r="I11" s="20">
        <v>2.4242424242424242E-2</v>
      </c>
      <c r="J11" s="20">
        <v>6.6666666666666666E-2</v>
      </c>
      <c r="K11" s="21">
        <v>0.20606060606060606</v>
      </c>
      <c r="L11" s="22">
        <v>0</v>
      </c>
      <c r="M11"/>
      <c r="N11"/>
      <c r="O11"/>
      <c r="P11"/>
      <c r="Q11"/>
      <c r="R11"/>
      <c r="S11"/>
    </row>
    <row r="12" spans="1:19">
      <c r="A12" s="164"/>
      <c r="B12" s="18" t="s">
        <v>33</v>
      </c>
      <c r="C12" s="19">
        <v>110</v>
      </c>
      <c r="D12" s="20">
        <v>2.7272727272727271E-2</v>
      </c>
      <c r="E12" s="20">
        <v>0.19090909090909092</v>
      </c>
      <c r="F12" s="20">
        <v>0.27272727272727271</v>
      </c>
      <c r="G12" s="20">
        <v>0.18181818181818182</v>
      </c>
      <c r="H12" s="20">
        <v>3.6363636363636362E-2</v>
      </c>
      <c r="I12" s="20">
        <v>9.0909090909090905E-3</v>
      </c>
      <c r="J12" s="20">
        <v>0.13636363636363635</v>
      </c>
      <c r="K12" s="21">
        <v>0.13636363636363635</v>
      </c>
      <c r="L12" s="22">
        <v>9.0909090909090905E-3</v>
      </c>
      <c r="M12"/>
      <c r="N12"/>
      <c r="O12"/>
      <c r="P12"/>
      <c r="Q12"/>
      <c r="R12"/>
      <c r="S12"/>
    </row>
    <row r="13" spans="1:19">
      <c r="A13" s="165"/>
      <c r="B13" s="23" t="s">
        <v>34</v>
      </c>
      <c r="C13" s="24">
        <v>12</v>
      </c>
      <c r="D13" s="25">
        <v>0</v>
      </c>
      <c r="E13" s="25">
        <v>0</v>
      </c>
      <c r="F13" s="25">
        <v>0</v>
      </c>
      <c r="G13" s="25">
        <v>0</v>
      </c>
      <c r="H13" s="25">
        <v>0</v>
      </c>
      <c r="I13" s="25">
        <v>0</v>
      </c>
      <c r="J13" s="25">
        <v>0</v>
      </c>
      <c r="K13" s="26">
        <v>8.3333333333333329E-2</v>
      </c>
      <c r="L13" s="27">
        <v>0.91666666666666663</v>
      </c>
      <c r="M13"/>
      <c r="N13"/>
      <c r="O13"/>
      <c r="P13"/>
      <c r="Q13"/>
      <c r="R13"/>
      <c r="S13"/>
    </row>
    <row r="14" spans="1:19">
      <c r="A14" s="163" t="s">
        <v>84</v>
      </c>
      <c r="B14" s="13" t="s">
        <v>85</v>
      </c>
      <c r="C14" s="19">
        <v>1490</v>
      </c>
      <c r="D14" s="20">
        <v>2.4832214765100672E-2</v>
      </c>
      <c r="E14" s="20">
        <v>0.12080536912751678</v>
      </c>
      <c r="F14" s="20">
        <v>0.42818791946308726</v>
      </c>
      <c r="G14" s="20">
        <v>7.7181208053691275E-2</v>
      </c>
      <c r="H14" s="20">
        <v>8.7248322147651006E-2</v>
      </c>
      <c r="I14" s="20">
        <v>2.8187919463087248E-2</v>
      </c>
      <c r="J14" s="20">
        <v>4.0268456375838931E-3</v>
      </c>
      <c r="K14" s="21">
        <v>0.22617449664429531</v>
      </c>
      <c r="L14" s="22">
        <v>3.3557046979865771E-3</v>
      </c>
      <c r="M14"/>
      <c r="N14"/>
      <c r="O14"/>
      <c r="P14"/>
      <c r="Q14"/>
      <c r="R14"/>
      <c r="S14"/>
    </row>
    <row r="15" spans="1:19">
      <c r="A15" s="164"/>
      <c r="B15" s="18" t="s">
        <v>86</v>
      </c>
      <c r="C15" s="19">
        <v>1737</v>
      </c>
      <c r="D15" s="20">
        <v>3.4542314335060447E-3</v>
      </c>
      <c r="E15" s="20">
        <v>6.8508923431203225E-2</v>
      </c>
      <c r="F15" s="20">
        <v>0.21070811744386875</v>
      </c>
      <c r="G15" s="20">
        <v>0.28267127230857803</v>
      </c>
      <c r="H15" s="20">
        <v>3.223949337938975E-2</v>
      </c>
      <c r="I15" s="20">
        <v>2.1301093839953943E-2</v>
      </c>
      <c r="J15" s="20">
        <v>0.24467472654001152</v>
      </c>
      <c r="K15" s="21">
        <v>0.13126079447322972</v>
      </c>
      <c r="L15" s="22">
        <v>5.1813471502590676E-3</v>
      </c>
      <c r="M15"/>
      <c r="N15"/>
      <c r="O15"/>
      <c r="P15"/>
      <c r="Q15"/>
      <c r="R15"/>
      <c r="S15"/>
    </row>
    <row r="16" spans="1:19">
      <c r="A16" s="165"/>
      <c r="B16" s="23" t="s">
        <v>19</v>
      </c>
      <c r="C16" s="24">
        <v>19</v>
      </c>
      <c r="D16" s="25">
        <v>0</v>
      </c>
      <c r="E16" s="25">
        <v>0</v>
      </c>
      <c r="F16" s="25">
        <v>0.10526315789473684</v>
      </c>
      <c r="G16" s="25">
        <v>0</v>
      </c>
      <c r="H16" s="25">
        <v>0.21052631578947367</v>
      </c>
      <c r="I16" s="25">
        <v>0</v>
      </c>
      <c r="J16" s="25">
        <v>0.10526315789473684</v>
      </c>
      <c r="K16" s="26">
        <v>5.2631578947368418E-2</v>
      </c>
      <c r="L16" s="27">
        <v>0.52631578947368418</v>
      </c>
      <c r="M16"/>
      <c r="N16"/>
      <c r="O16"/>
      <c r="P16"/>
      <c r="Q16"/>
      <c r="R16"/>
      <c r="S16"/>
    </row>
    <row r="17" spans="1:19">
      <c r="A17" s="163" t="s">
        <v>87</v>
      </c>
      <c r="B17" s="28" t="s">
        <v>18</v>
      </c>
      <c r="C17" s="29">
        <v>463</v>
      </c>
      <c r="D17" s="30">
        <v>0</v>
      </c>
      <c r="E17" s="30">
        <v>2.159827213822894E-2</v>
      </c>
      <c r="F17" s="30">
        <v>0.4427645788336933</v>
      </c>
      <c r="G17" s="30">
        <v>0.13606911447084233</v>
      </c>
      <c r="H17" s="30">
        <v>0.10583153347732181</v>
      </c>
      <c r="I17" s="30">
        <v>0.16630669546436286</v>
      </c>
      <c r="J17" s="30">
        <v>7.5593952483801297E-2</v>
      </c>
      <c r="K17" s="31">
        <v>4.5356371490280781E-2</v>
      </c>
      <c r="L17" s="32">
        <v>6.4794816414686825E-3</v>
      </c>
      <c r="M17"/>
      <c r="N17"/>
      <c r="O17"/>
      <c r="P17"/>
      <c r="Q17"/>
      <c r="R17"/>
      <c r="S17"/>
    </row>
    <row r="18" spans="1:19">
      <c r="A18" s="165"/>
      <c r="B18" s="18" t="s">
        <v>98</v>
      </c>
      <c r="C18" s="19">
        <v>837</v>
      </c>
      <c r="D18" s="20">
        <v>4.7789725209080045E-3</v>
      </c>
      <c r="E18" s="20">
        <v>9.6774193548387094E-2</v>
      </c>
      <c r="F18" s="20">
        <v>0.46833930704898447</v>
      </c>
      <c r="G18" s="20">
        <v>0.21385902031063322</v>
      </c>
      <c r="H18" s="20">
        <v>5.9737156511350059E-2</v>
      </c>
      <c r="I18" s="20">
        <v>2.3894862604540022E-3</v>
      </c>
      <c r="J18" s="20">
        <v>0.12186379928315412</v>
      </c>
      <c r="K18" s="21">
        <v>2.986857825567503E-2</v>
      </c>
      <c r="L18" s="22">
        <v>2.3894862604540022E-3</v>
      </c>
      <c r="M18"/>
      <c r="N18"/>
      <c r="O18"/>
      <c r="P18"/>
      <c r="Q18"/>
      <c r="R18"/>
      <c r="S18"/>
    </row>
    <row r="19" spans="1:19">
      <c r="A19" s="163"/>
      <c r="B19" s="18" t="s">
        <v>99</v>
      </c>
      <c r="C19" s="19">
        <v>969</v>
      </c>
      <c r="D19" s="20">
        <v>1.1351909184726523E-2</v>
      </c>
      <c r="E19" s="20">
        <v>0.11455108359133127</v>
      </c>
      <c r="F19" s="20">
        <v>0.37461300309597523</v>
      </c>
      <c r="G19" s="20">
        <v>0.25902992776057793</v>
      </c>
      <c r="H19" s="20">
        <v>6.1919504643962849E-2</v>
      </c>
      <c r="I19" s="20">
        <v>0</v>
      </c>
      <c r="J19" s="20">
        <v>0.10835913312693499</v>
      </c>
      <c r="K19" s="21">
        <v>6.6047471620227033E-2</v>
      </c>
      <c r="L19" s="22">
        <v>4.1279669762641896E-3</v>
      </c>
      <c r="M19"/>
      <c r="N19"/>
      <c r="O19"/>
      <c r="P19"/>
      <c r="Q19"/>
      <c r="R19"/>
      <c r="S19"/>
    </row>
    <row r="20" spans="1:19">
      <c r="A20" s="164"/>
      <c r="B20" s="18" t="s">
        <v>100</v>
      </c>
      <c r="C20" s="19">
        <v>675</v>
      </c>
      <c r="D20" s="20">
        <v>2.8148148148148148E-2</v>
      </c>
      <c r="E20" s="20">
        <v>0.10666666666666667</v>
      </c>
      <c r="F20" s="20">
        <v>6.5185185185185179E-2</v>
      </c>
      <c r="G20" s="20">
        <v>0.16</v>
      </c>
      <c r="H20" s="20">
        <v>3.4074074074074076E-2</v>
      </c>
      <c r="I20" s="20">
        <v>0</v>
      </c>
      <c r="J20" s="20">
        <v>0.21481481481481482</v>
      </c>
      <c r="K20" s="21">
        <v>0.38814814814814813</v>
      </c>
      <c r="L20" s="22">
        <v>2.9629629629629628E-3</v>
      </c>
      <c r="M20"/>
      <c r="N20"/>
      <c r="O20"/>
      <c r="P20"/>
      <c r="Q20"/>
      <c r="R20"/>
      <c r="S20"/>
    </row>
    <row r="21" spans="1:19">
      <c r="A21" s="164"/>
      <c r="B21" s="18" t="s">
        <v>101</v>
      </c>
      <c r="C21" s="19">
        <v>287</v>
      </c>
      <c r="D21" s="20">
        <v>3.1358885017421602E-2</v>
      </c>
      <c r="E21" s="20">
        <v>8.7108013937282236E-2</v>
      </c>
      <c r="F21" s="20">
        <v>0</v>
      </c>
      <c r="G21" s="20">
        <v>1.7421602787456445E-2</v>
      </c>
      <c r="H21" s="20">
        <v>2.7874564459930314E-2</v>
      </c>
      <c r="I21" s="20">
        <v>0</v>
      </c>
      <c r="J21" s="20">
        <v>0.16027874564459929</v>
      </c>
      <c r="K21" s="21">
        <v>0.66898954703832758</v>
      </c>
      <c r="L21" s="22">
        <v>6.9686411149825784E-3</v>
      </c>
      <c r="M21"/>
      <c r="N21"/>
      <c r="O21"/>
      <c r="P21"/>
      <c r="Q21"/>
      <c r="R21"/>
      <c r="S21"/>
    </row>
    <row r="22" spans="1:19">
      <c r="A22" s="165"/>
      <c r="B22" s="23" t="s">
        <v>34</v>
      </c>
      <c r="C22" s="24">
        <v>15</v>
      </c>
      <c r="D22" s="25">
        <v>0</v>
      </c>
      <c r="E22" s="25">
        <v>0</v>
      </c>
      <c r="F22" s="25">
        <v>0.13333333333333333</v>
      </c>
      <c r="G22" s="25">
        <v>0</v>
      </c>
      <c r="H22" s="25">
        <v>0</v>
      </c>
      <c r="I22" s="25">
        <v>0</v>
      </c>
      <c r="J22" s="25">
        <v>0</v>
      </c>
      <c r="K22" s="26">
        <v>0.13333333333333333</v>
      </c>
      <c r="L22" s="27">
        <v>0.73333333333333328</v>
      </c>
      <c r="M22"/>
      <c r="N22"/>
      <c r="O22"/>
      <c r="P22"/>
      <c r="Q22"/>
      <c r="R22"/>
      <c r="S22"/>
    </row>
    <row r="23" spans="1:19">
      <c r="A23" s="163" t="s">
        <v>88</v>
      </c>
      <c r="B23" s="28" t="s">
        <v>20</v>
      </c>
      <c r="C23" s="14">
        <v>217</v>
      </c>
      <c r="D23" s="15">
        <v>0</v>
      </c>
      <c r="E23" s="15">
        <v>1.8433179723502304E-2</v>
      </c>
      <c r="F23" s="15">
        <v>0.53917050691244239</v>
      </c>
      <c r="G23" s="15">
        <v>6.4516129032258063E-2</v>
      </c>
      <c r="H23" s="15">
        <v>0.12442396313364056</v>
      </c>
      <c r="I23" s="15">
        <v>0.18433179723502305</v>
      </c>
      <c r="J23" s="15">
        <v>0</v>
      </c>
      <c r="K23" s="16">
        <v>5.5299539170506916E-2</v>
      </c>
      <c r="L23" s="17">
        <v>1.3824884792626729E-2</v>
      </c>
      <c r="M23"/>
      <c r="N23"/>
      <c r="O23"/>
      <c r="P23"/>
      <c r="Q23"/>
      <c r="R23"/>
      <c r="S23"/>
    </row>
    <row r="24" spans="1:19">
      <c r="A24" s="164"/>
      <c r="B24" s="18" t="s">
        <v>102</v>
      </c>
      <c r="C24" s="19">
        <v>357</v>
      </c>
      <c r="D24" s="20">
        <v>5.6022408963585435E-3</v>
      </c>
      <c r="E24" s="20">
        <v>0.1484593837535014</v>
      </c>
      <c r="F24" s="20">
        <v>0.65546218487394958</v>
      </c>
      <c r="G24" s="20">
        <v>3.3613445378151259E-2</v>
      </c>
      <c r="H24" s="20">
        <v>9.5238095238095233E-2</v>
      </c>
      <c r="I24" s="20">
        <v>5.6022408963585435E-3</v>
      </c>
      <c r="J24" s="20">
        <v>1.1204481792717087E-2</v>
      </c>
      <c r="K24" s="21">
        <v>4.4817927170868348E-2</v>
      </c>
      <c r="L24" s="22">
        <v>0</v>
      </c>
      <c r="M24"/>
      <c r="N24"/>
      <c r="O24"/>
      <c r="P24"/>
      <c r="Q24"/>
      <c r="R24"/>
      <c r="S24"/>
    </row>
    <row r="25" spans="1:19">
      <c r="A25" s="165"/>
      <c r="B25" s="18" t="s">
        <v>103</v>
      </c>
      <c r="C25" s="19">
        <v>429</v>
      </c>
      <c r="D25" s="20">
        <v>2.097902097902098E-2</v>
      </c>
      <c r="E25" s="20">
        <v>0.14219114219114218</v>
      </c>
      <c r="F25" s="20">
        <v>0.58041958041958042</v>
      </c>
      <c r="G25" s="20">
        <v>5.128205128205128E-2</v>
      </c>
      <c r="H25" s="20">
        <v>0.10722610722610723</v>
      </c>
      <c r="I25" s="20">
        <v>0</v>
      </c>
      <c r="J25" s="20">
        <v>0</v>
      </c>
      <c r="K25" s="21">
        <v>9.3240093240093247E-2</v>
      </c>
      <c r="L25" s="22">
        <v>4.662004662004662E-3</v>
      </c>
      <c r="M25"/>
      <c r="N25"/>
      <c r="O25"/>
      <c r="P25"/>
      <c r="Q25"/>
      <c r="R25"/>
      <c r="S25"/>
    </row>
    <row r="26" spans="1:19">
      <c r="A26" s="163"/>
      <c r="B26" s="18" t="s">
        <v>104</v>
      </c>
      <c r="C26" s="19">
        <v>344</v>
      </c>
      <c r="D26" s="20">
        <v>4.9418604651162788E-2</v>
      </c>
      <c r="E26" s="20">
        <v>0.12790697674418605</v>
      </c>
      <c r="F26" s="20">
        <v>0.10465116279069768</v>
      </c>
      <c r="G26" s="20">
        <v>0.18023255813953487</v>
      </c>
      <c r="H26" s="20">
        <v>5.5232558139534885E-2</v>
      </c>
      <c r="I26" s="20">
        <v>0</v>
      </c>
      <c r="J26" s="20">
        <v>5.8139534883720929E-3</v>
      </c>
      <c r="K26" s="21">
        <v>0.47674418604651164</v>
      </c>
      <c r="L26" s="22">
        <v>0</v>
      </c>
      <c r="M26"/>
      <c r="N26"/>
      <c r="O26"/>
      <c r="P26"/>
      <c r="Q26"/>
      <c r="R26"/>
      <c r="S26"/>
    </row>
    <row r="27" spans="1:19">
      <c r="A27" s="164"/>
      <c r="B27" s="18" t="s">
        <v>105</v>
      </c>
      <c r="C27" s="19">
        <v>141</v>
      </c>
      <c r="D27" s="20">
        <v>6.3829787234042548E-2</v>
      </c>
      <c r="E27" s="20">
        <v>0.1276595744680851</v>
      </c>
      <c r="F27" s="20">
        <v>0</v>
      </c>
      <c r="G27" s="20">
        <v>3.5460992907801421E-2</v>
      </c>
      <c r="H27" s="20">
        <v>2.8368794326241134E-2</v>
      </c>
      <c r="I27" s="20">
        <v>0</v>
      </c>
      <c r="J27" s="20">
        <v>0</v>
      </c>
      <c r="K27" s="21">
        <v>0.74468085106382975</v>
      </c>
      <c r="L27" s="22">
        <v>0</v>
      </c>
      <c r="M27"/>
      <c r="N27"/>
      <c r="O27"/>
      <c r="P27"/>
      <c r="Q27"/>
      <c r="R27"/>
      <c r="S27"/>
    </row>
    <row r="28" spans="1:19">
      <c r="A28" s="164"/>
      <c r="B28" s="18" t="s">
        <v>21</v>
      </c>
      <c r="C28" s="19">
        <v>2</v>
      </c>
      <c r="D28" s="20">
        <v>0</v>
      </c>
      <c r="E28" s="20">
        <v>0</v>
      </c>
      <c r="F28" s="20">
        <v>1</v>
      </c>
      <c r="G28" s="20">
        <v>0</v>
      </c>
      <c r="H28" s="20">
        <v>0</v>
      </c>
      <c r="I28" s="20">
        <v>0</v>
      </c>
      <c r="J28" s="20">
        <v>0</v>
      </c>
      <c r="K28" s="21">
        <v>0</v>
      </c>
      <c r="L28" s="22">
        <v>0</v>
      </c>
      <c r="M28"/>
      <c r="N28"/>
      <c r="O28"/>
      <c r="P28"/>
      <c r="Q28"/>
      <c r="R28"/>
      <c r="S28"/>
    </row>
    <row r="29" spans="1:19">
      <c r="A29" s="164"/>
      <c r="B29" s="18" t="s">
        <v>22</v>
      </c>
      <c r="C29" s="19">
        <v>244</v>
      </c>
      <c r="D29" s="20">
        <v>0</v>
      </c>
      <c r="E29" s="20">
        <v>2.4590163934426229E-2</v>
      </c>
      <c r="F29" s="20">
        <v>0.36065573770491804</v>
      </c>
      <c r="G29" s="20">
        <v>0.20081967213114754</v>
      </c>
      <c r="H29" s="20">
        <v>8.1967213114754092E-2</v>
      </c>
      <c r="I29" s="20">
        <v>0.15163934426229508</v>
      </c>
      <c r="J29" s="20">
        <v>0.14344262295081966</v>
      </c>
      <c r="K29" s="21">
        <v>3.6885245901639344E-2</v>
      </c>
      <c r="L29" s="22">
        <v>0</v>
      </c>
      <c r="M29"/>
      <c r="N29"/>
      <c r="O29"/>
      <c r="P29"/>
      <c r="Q29"/>
      <c r="R29"/>
      <c r="S29"/>
    </row>
    <row r="30" spans="1:19">
      <c r="A30" s="164"/>
      <c r="B30" s="18" t="s">
        <v>106</v>
      </c>
      <c r="C30" s="19">
        <v>476</v>
      </c>
      <c r="D30" s="20">
        <v>4.2016806722689074E-3</v>
      </c>
      <c r="E30" s="20">
        <v>5.8823529411764705E-2</v>
      </c>
      <c r="F30" s="20">
        <v>0.32773109243697479</v>
      </c>
      <c r="G30" s="20">
        <v>0.35084033613445376</v>
      </c>
      <c r="H30" s="20">
        <v>3.3613445378151259E-2</v>
      </c>
      <c r="I30" s="20">
        <v>0</v>
      </c>
      <c r="J30" s="20">
        <v>0.20168067226890757</v>
      </c>
      <c r="K30" s="21">
        <v>1.8907563025210083E-2</v>
      </c>
      <c r="L30" s="22">
        <v>4.2016806722689074E-3</v>
      </c>
      <c r="M30"/>
      <c r="N30"/>
      <c r="O30"/>
      <c r="P30"/>
      <c r="Q30"/>
      <c r="R30"/>
      <c r="S30"/>
    </row>
    <row r="31" spans="1:19">
      <c r="A31" s="164"/>
      <c r="B31" s="18" t="s">
        <v>107</v>
      </c>
      <c r="C31" s="19">
        <v>538</v>
      </c>
      <c r="D31" s="20">
        <v>3.7174721189591076E-3</v>
      </c>
      <c r="E31" s="20">
        <v>9.2936802973977689E-2</v>
      </c>
      <c r="F31" s="20">
        <v>0.21189591078066913</v>
      </c>
      <c r="G31" s="20">
        <v>0.42565055762081783</v>
      </c>
      <c r="H31" s="20">
        <v>2.2304832713754646E-2</v>
      </c>
      <c r="I31" s="20">
        <v>0</v>
      </c>
      <c r="J31" s="20">
        <v>0.19516728624535315</v>
      </c>
      <c r="K31" s="21">
        <v>4.4609665427509292E-2</v>
      </c>
      <c r="L31" s="22">
        <v>3.7174721189591076E-3</v>
      </c>
      <c r="M31"/>
      <c r="N31"/>
      <c r="O31"/>
      <c r="P31"/>
      <c r="Q31"/>
      <c r="R31"/>
      <c r="S31"/>
    </row>
    <row r="32" spans="1:19">
      <c r="A32" s="164"/>
      <c r="B32" s="18" t="s">
        <v>108</v>
      </c>
      <c r="C32" s="19">
        <v>331</v>
      </c>
      <c r="D32" s="20">
        <v>6.0422960725075529E-3</v>
      </c>
      <c r="E32" s="20">
        <v>8.4592145015105744E-2</v>
      </c>
      <c r="F32" s="20">
        <v>2.4169184290030211E-2</v>
      </c>
      <c r="G32" s="20">
        <v>0.13897280966767372</v>
      </c>
      <c r="H32" s="20">
        <v>1.2084592145015106E-2</v>
      </c>
      <c r="I32" s="20">
        <v>0</v>
      </c>
      <c r="J32" s="20">
        <v>0.43202416918429004</v>
      </c>
      <c r="K32" s="21">
        <v>0.29607250755287007</v>
      </c>
      <c r="L32" s="22">
        <v>6.0422960725075529E-3</v>
      </c>
      <c r="M32"/>
      <c r="N32"/>
      <c r="O32"/>
      <c r="P32"/>
      <c r="Q32"/>
      <c r="R32"/>
      <c r="S32"/>
    </row>
    <row r="33" spans="1:19">
      <c r="A33" s="164"/>
      <c r="B33" s="18" t="s">
        <v>109</v>
      </c>
      <c r="C33" s="19">
        <v>145</v>
      </c>
      <c r="D33" s="20">
        <v>0</v>
      </c>
      <c r="E33" s="20">
        <v>4.8275862068965517E-2</v>
      </c>
      <c r="F33" s="20">
        <v>0</v>
      </c>
      <c r="G33" s="20">
        <v>0</v>
      </c>
      <c r="H33" s="20">
        <v>2.7586206896551724E-2</v>
      </c>
      <c r="I33" s="20">
        <v>0</v>
      </c>
      <c r="J33" s="20">
        <v>0.31724137931034485</v>
      </c>
      <c r="K33" s="21">
        <v>0.59310344827586203</v>
      </c>
      <c r="L33" s="22">
        <v>1.3793103448275862E-2</v>
      </c>
      <c r="M33"/>
      <c r="N33"/>
      <c r="O33"/>
      <c r="P33"/>
      <c r="Q33"/>
      <c r="R33"/>
      <c r="S33"/>
    </row>
    <row r="34" spans="1:19">
      <c r="A34" s="164"/>
      <c r="B34" s="18" t="s">
        <v>23</v>
      </c>
      <c r="C34" s="19">
        <v>3</v>
      </c>
      <c r="D34" s="20">
        <v>0</v>
      </c>
      <c r="E34" s="20">
        <v>0</v>
      </c>
      <c r="F34" s="20">
        <v>0</v>
      </c>
      <c r="G34" s="20">
        <v>0</v>
      </c>
      <c r="H34" s="20">
        <v>0</v>
      </c>
      <c r="I34" s="20">
        <v>0</v>
      </c>
      <c r="J34" s="20">
        <v>0</v>
      </c>
      <c r="K34" s="21">
        <v>0.66666666666666663</v>
      </c>
      <c r="L34" s="22">
        <v>0.33333333333333331</v>
      </c>
      <c r="M34"/>
      <c r="N34"/>
      <c r="O34"/>
      <c r="P34"/>
      <c r="Q34"/>
      <c r="R34"/>
      <c r="S34"/>
    </row>
    <row r="35" spans="1:19">
      <c r="A35" s="165"/>
      <c r="B35" s="23" t="s">
        <v>208</v>
      </c>
      <c r="C35" s="24">
        <v>19</v>
      </c>
      <c r="D35" s="25">
        <v>0</v>
      </c>
      <c r="E35" s="25">
        <v>0</v>
      </c>
      <c r="F35" s="25">
        <v>0.10529999999999999</v>
      </c>
      <c r="G35" s="25">
        <v>0</v>
      </c>
      <c r="H35" s="25">
        <v>0.21050000000000002</v>
      </c>
      <c r="I35" s="25">
        <v>0</v>
      </c>
      <c r="J35" s="25">
        <v>0.10529999999999999</v>
      </c>
      <c r="K35" s="26">
        <v>5.2600000000000001E-2</v>
      </c>
      <c r="L35" s="27">
        <v>0.52629999999999999</v>
      </c>
      <c r="M35"/>
      <c r="N35"/>
      <c r="O35"/>
      <c r="P35"/>
      <c r="Q35"/>
      <c r="R35"/>
      <c r="S35"/>
    </row>
    <row r="36" spans="1:19">
      <c r="A36" s="163" t="s">
        <v>89</v>
      </c>
      <c r="B36" s="13" t="s">
        <v>110</v>
      </c>
      <c r="C36" s="14">
        <v>43</v>
      </c>
      <c r="D36" s="15">
        <v>1</v>
      </c>
      <c r="E36" s="15">
        <v>0</v>
      </c>
      <c r="F36" s="15">
        <v>0</v>
      </c>
      <c r="G36" s="15">
        <v>0</v>
      </c>
      <c r="H36" s="15">
        <v>0</v>
      </c>
      <c r="I36" s="15">
        <v>0</v>
      </c>
      <c r="J36" s="15">
        <v>0</v>
      </c>
      <c r="K36" s="16">
        <v>0</v>
      </c>
      <c r="L36" s="17">
        <v>0</v>
      </c>
      <c r="M36"/>
      <c r="N36"/>
      <c r="O36"/>
      <c r="P36"/>
      <c r="Q36"/>
      <c r="R36"/>
      <c r="S36"/>
    </row>
    <row r="37" spans="1:19">
      <c r="A37" s="164"/>
      <c r="B37" s="18" t="s">
        <v>111</v>
      </c>
      <c r="C37" s="19">
        <v>299</v>
      </c>
      <c r="D37" s="20">
        <v>0</v>
      </c>
      <c r="E37" s="20">
        <v>1</v>
      </c>
      <c r="F37" s="20">
        <v>0</v>
      </c>
      <c r="G37" s="20">
        <v>0</v>
      </c>
      <c r="H37" s="20">
        <v>0</v>
      </c>
      <c r="I37" s="20">
        <v>0</v>
      </c>
      <c r="J37" s="20">
        <v>0</v>
      </c>
      <c r="K37" s="21">
        <v>0</v>
      </c>
      <c r="L37" s="22">
        <v>0</v>
      </c>
      <c r="M37"/>
      <c r="N37"/>
      <c r="O37"/>
      <c r="P37"/>
      <c r="Q37"/>
      <c r="R37"/>
      <c r="S37"/>
    </row>
    <row r="38" spans="1:19">
      <c r="A38" s="165"/>
      <c r="B38" s="18" t="s">
        <v>112</v>
      </c>
      <c r="C38" s="19">
        <v>1006</v>
      </c>
      <c r="D38" s="20">
        <v>0</v>
      </c>
      <c r="E38" s="20">
        <v>0</v>
      </c>
      <c r="F38" s="20">
        <v>1</v>
      </c>
      <c r="G38" s="20">
        <v>0</v>
      </c>
      <c r="H38" s="20">
        <v>0</v>
      </c>
      <c r="I38" s="20">
        <v>0</v>
      </c>
      <c r="J38" s="20">
        <v>0</v>
      </c>
      <c r="K38" s="21">
        <v>0</v>
      </c>
      <c r="L38" s="22">
        <v>0</v>
      </c>
      <c r="M38"/>
      <c r="N38"/>
      <c r="O38"/>
      <c r="P38"/>
      <c r="Q38"/>
      <c r="R38"/>
      <c r="S38"/>
    </row>
    <row r="39" spans="1:19">
      <c r="A39" s="163"/>
      <c r="B39" s="18" t="s">
        <v>113</v>
      </c>
      <c r="C39" s="19">
        <v>606</v>
      </c>
      <c r="D39" s="20">
        <v>0</v>
      </c>
      <c r="E39" s="20">
        <v>0</v>
      </c>
      <c r="F39" s="20">
        <v>0</v>
      </c>
      <c r="G39" s="20">
        <v>1</v>
      </c>
      <c r="H39" s="20">
        <v>0</v>
      </c>
      <c r="I39" s="20">
        <v>0</v>
      </c>
      <c r="J39" s="20">
        <v>0</v>
      </c>
      <c r="K39" s="21">
        <v>0</v>
      </c>
      <c r="L39" s="22">
        <v>0</v>
      </c>
      <c r="M39"/>
      <c r="N39"/>
      <c r="O39"/>
      <c r="P39"/>
      <c r="Q39"/>
      <c r="R39"/>
      <c r="S39"/>
    </row>
    <row r="40" spans="1:19">
      <c r="A40" s="164"/>
      <c r="B40" s="18" t="s">
        <v>114</v>
      </c>
      <c r="C40" s="19">
        <v>190</v>
      </c>
      <c r="D40" s="20">
        <v>0</v>
      </c>
      <c r="E40" s="20">
        <v>0</v>
      </c>
      <c r="F40" s="20">
        <v>0</v>
      </c>
      <c r="G40" s="20">
        <v>0</v>
      </c>
      <c r="H40" s="20">
        <v>1</v>
      </c>
      <c r="I40" s="20">
        <v>0</v>
      </c>
      <c r="J40" s="20">
        <v>0</v>
      </c>
      <c r="K40" s="21">
        <v>0</v>
      </c>
      <c r="L40" s="22">
        <v>0</v>
      </c>
      <c r="M40"/>
      <c r="N40"/>
      <c r="O40"/>
      <c r="P40"/>
      <c r="Q40"/>
      <c r="R40"/>
      <c r="S40"/>
    </row>
    <row r="41" spans="1:19">
      <c r="A41" s="164"/>
      <c r="B41" s="18" t="s">
        <v>35</v>
      </c>
      <c r="C41" s="19">
        <v>79</v>
      </c>
      <c r="D41" s="20">
        <v>0</v>
      </c>
      <c r="E41" s="20">
        <v>0</v>
      </c>
      <c r="F41" s="20">
        <v>0</v>
      </c>
      <c r="G41" s="20">
        <v>0</v>
      </c>
      <c r="H41" s="20">
        <v>0</v>
      </c>
      <c r="I41" s="20">
        <v>1</v>
      </c>
      <c r="J41" s="20">
        <v>0</v>
      </c>
      <c r="K41" s="21">
        <v>0</v>
      </c>
      <c r="L41" s="22">
        <v>0</v>
      </c>
      <c r="M41"/>
      <c r="N41"/>
      <c r="O41"/>
      <c r="P41"/>
      <c r="Q41"/>
      <c r="R41"/>
      <c r="S41"/>
    </row>
    <row r="42" spans="1:19">
      <c r="A42" s="164"/>
      <c r="B42" s="18" t="s">
        <v>36</v>
      </c>
      <c r="C42" s="19">
        <v>433</v>
      </c>
      <c r="D42" s="20">
        <v>0</v>
      </c>
      <c r="E42" s="20">
        <v>0</v>
      </c>
      <c r="F42" s="20">
        <v>0</v>
      </c>
      <c r="G42" s="20">
        <v>0</v>
      </c>
      <c r="H42" s="20">
        <v>0</v>
      </c>
      <c r="I42" s="20">
        <v>0</v>
      </c>
      <c r="J42" s="20">
        <v>1</v>
      </c>
      <c r="K42" s="21">
        <v>0</v>
      </c>
      <c r="L42" s="22">
        <v>0</v>
      </c>
      <c r="M42"/>
      <c r="N42"/>
      <c r="O42"/>
      <c r="P42"/>
      <c r="Q42"/>
      <c r="R42"/>
      <c r="S42"/>
    </row>
    <row r="43" spans="1:19">
      <c r="A43" s="164"/>
      <c r="B43" s="18" t="s">
        <v>115</v>
      </c>
      <c r="C43" s="19">
        <v>566</v>
      </c>
      <c r="D43" s="20">
        <v>0</v>
      </c>
      <c r="E43" s="20">
        <v>0</v>
      </c>
      <c r="F43" s="20">
        <v>0</v>
      </c>
      <c r="G43" s="20">
        <v>0</v>
      </c>
      <c r="H43" s="20">
        <v>0</v>
      </c>
      <c r="I43" s="20">
        <v>0</v>
      </c>
      <c r="J43" s="20">
        <v>0</v>
      </c>
      <c r="K43" s="20">
        <v>1</v>
      </c>
      <c r="L43" s="22">
        <v>0</v>
      </c>
      <c r="M43"/>
      <c r="N43"/>
      <c r="O43"/>
      <c r="P43"/>
      <c r="Q43"/>
      <c r="R43"/>
      <c r="S43"/>
    </row>
    <row r="44" spans="1:19">
      <c r="A44" s="165"/>
      <c r="B44" s="23" t="s">
        <v>34</v>
      </c>
      <c r="C44" s="24">
        <v>24</v>
      </c>
      <c r="D44" s="25">
        <v>0</v>
      </c>
      <c r="E44" s="25">
        <v>0</v>
      </c>
      <c r="F44" s="25">
        <v>0</v>
      </c>
      <c r="G44" s="25">
        <v>0</v>
      </c>
      <c r="H44" s="25">
        <v>0</v>
      </c>
      <c r="I44" s="25">
        <v>0</v>
      </c>
      <c r="J44" s="25">
        <v>0</v>
      </c>
      <c r="K44" s="26">
        <v>0</v>
      </c>
      <c r="L44" s="27">
        <v>1</v>
      </c>
      <c r="M44"/>
      <c r="N44"/>
      <c r="O44"/>
      <c r="P44"/>
      <c r="Q44"/>
      <c r="R44"/>
      <c r="S44"/>
    </row>
    <row r="45" spans="1:19">
      <c r="A45" s="159" t="s">
        <v>90</v>
      </c>
      <c r="B45" s="13" t="s">
        <v>37</v>
      </c>
      <c r="C45" s="14">
        <v>332</v>
      </c>
      <c r="D45" s="15">
        <v>7.8313253012048195E-2</v>
      </c>
      <c r="E45" s="15">
        <v>0.43975903614457829</v>
      </c>
      <c r="F45" s="15">
        <v>0.18373493975903615</v>
      </c>
      <c r="G45" s="15">
        <v>0.1536144578313253</v>
      </c>
      <c r="H45" s="15">
        <v>7.2289156626506021E-2</v>
      </c>
      <c r="I45" s="15">
        <v>7.2289156626506021E-2</v>
      </c>
      <c r="J45" s="90" t="s">
        <v>24</v>
      </c>
      <c r="K45" s="90" t="s">
        <v>24</v>
      </c>
      <c r="L45" s="91" t="s">
        <v>24</v>
      </c>
      <c r="M45"/>
      <c r="N45"/>
      <c r="O45"/>
      <c r="P45"/>
      <c r="Q45"/>
      <c r="R45"/>
      <c r="S45"/>
    </row>
    <row r="46" spans="1:19">
      <c r="A46" s="160"/>
      <c r="B46" s="18" t="s">
        <v>38</v>
      </c>
      <c r="C46" s="19">
        <v>903</v>
      </c>
      <c r="D46" s="20">
        <v>1.5503875968992248E-2</v>
      </c>
      <c r="E46" s="20">
        <v>0.11295681063122924</v>
      </c>
      <c r="F46" s="20">
        <v>0.40753045404208194</v>
      </c>
      <c r="G46" s="20">
        <v>0.38648947951273532</v>
      </c>
      <c r="H46" s="20">
        <v>7.0874861572535988E-2</v>
      </c>
      <c r="I46" s="20">
        <v>6.6445182724252493E-3</v>
      </c>
      <c r="J46" s="90" t="s">
        <v>24</v>
      </c>
      <c r="K46" s="90" t="s">
        <v>24</v>
      </c>
      <c r="L46" s="91" t="s">
        <v>24</v>
      </c>
      <c r="M46"/>
      <c r="N46"/>
      <c r="O46"/>
      <c r="P46"/>
      <c r="Q46"/>
      <c r="R46"/>
      <c r="S46"/>
    </row>
    <row r="47" spans="1:19">
      <c r="A47" s="161"/>
      <c r="B47" s="18" t="s">
        <v>39</v>
      </c>
      <c r="C47" s="19">
        <v>662</v>
      </c>
      <c r="D47" s="20">
        <v>3.0211480362537764E-3</v>
      </c>
      <c r="E47" s="20">
        <v>5.4380664652567974E-2</v>
      </c>
      <c r="F47" s="20">
        <v>0.58308157099697888</v>
      </c>
      <c r="G47" s="20">
        <v>0.25377643504531722</v>
      </c>
      <c r="H47" s="20">
        <v>9.6676737160120846E-2</v>
      </c>
      <c r="I47" s="20">
        <v>9.0634441087613302E-3</v>
      </c>
      <c r="J47" s="90" t="s">
        <v>24</v>
      </c>
      <c r="K47" s="90" t="s">
        <v>24</v>
      </c>
      <c r="L47" s="91" t="s">
        <v>24</v>
      </c>
      <c r="M47"/>
      <c r="N47"/>
      <c r="O47"/>
      <c r="P47"/>
      <c r="Q47"/>
      <c r="R47"/>
      <c r="S47"/>
    </row>
    <row r="48" spans="1:19">
      <c r="A48" s="159"/>
      <c r="B48" s="18" t="s">
        <v>40</v>
      </c>
      <c r="C48" s="19">
        <v>310</v>
      </c>
      <c r="D48" s="20">
        <v>3.2258064516129032E-3</v>
      </c>
      <c r="E48" s="20">
        <v>3.5483870967741936E-2</v>
      </c>
      <c r="F48" s="20">
        <v>0.60322580645161294</v>
      </c>
      <c r="G48" s="20">
        <v>0.11612903225806452</v>
      </c>
      <c r="H48" s="20">
        <v>0.10967741935483871</v>
      </c>
      <c r="I48" s="20">
        <v>0.13225806451612904</v>
      </c>
      <c r="J48" s="90" t="s">
        <v>24</v>
      </c>
      <c r="K48" s="90" t="s">
        <v>24</v>
      </c>
      <c r="L48" s="91" t="s">
        <v>24</v>
      </c>
      <c r="M48"/>
      <c r="N48"/>
      <c r="O48"/>
      <c r="P48"/>
      <c r="Q48"/>
      <c r="R48"/>
      <c r="S48"/>
    </row>
    <row r="49" spans="1:19">
      <c r="A49" s="161"/>
      <c r="B49" s="23" t="s">
        <v>34</v>
      </c>
      <c r="C49" s="24">
        <v>16</v>
      </c>
      <c r="D49" s="25">
        <v>0</v>
      </c>
      <c r="E49" s="25">
        <v>0.25</v>
      </c>
      <c r="F49" s="25">
        <v>0.25</v>
      </c>
      <c r="G49" s="25">
        <v>0.125</v>
      </c>
      <c r="H49" s="25">
        <v>0.25</v>
      </c>
      <c r="I49" s="25">
        <v>0.125</v>
      </c>
      <c r="J49" s="92" t="s">
        <v>24</v>
      </c>
      <c r="K49" s="92" t="s">
        <v>24</v>
      </c>
      <c r="L49" s="93" t="s">
        <v>24</v>
      </c>
      <c r="M49"/>
      <c r="N49"/>
      <c r="O49"/>
      <c r="P49"/>
      <c r="Q49"/>
      <c r="R49"/>
      <c r="S49"/>
    </row>
    <row r="50" spans="1:19">
      <c r="A50" s="163" t="s">
        <v>91</v>
      </c>
      <c r="B50" s="13" t="s">
        <v>41</v>
      </c>
      <c r="C50" s="14">
        <v>1598</v>
      </c>
      <c r="D50" s="15">
        <v>2.065081351689612E-2</v>
      </c>
      <c r="E50" s="15">
        <v>8.9486858573216518E-2</v>
      </c>
      <c r="F50" s="15">
        <v>0.33479349186483104</v>
      </c>
      <c r="G50" s="15">
        <v>0.17709637046307886</v>
      </c>
      <c r="H50" s="15">
        <v>5.8823529411764705E-2</v>
      </c>
      <c r="I50" s="15">
        <v>4.0675844806007506E-2</v>
      </c>
      <c r="J50" s="15">
        <v>0.1195244055068836</v>
      </c>
      <c r="K50" s="16">
        <v>0.15394242803504379</v>
      </c>
      <c r="L50" s="17">
        <v>5.0062578222778474E-3</v>
      </c>
      <c r="M50"/>
      <c r="N50"/>
      <c r="O50"/>
      <c r="P50"/>
      <c r="Q50"/>
      <c r="R50"/>
      <c r="S50"/>
    </row>
    <row r="51" spans="1:19">
      <c r="A51" s="164"/>
      <c r="B51" s="18" t="s">
        <v>42</v>
      </c>
      <c r="C51" s="19">
        <v>455</v>
      </c>
      <c r="D51" s="20">
        <v>1.5384615384615385E-2</v>
      </c>
      <c r="E51" s="20">
        <v>0.14065934065934066</v>
      </c>
      <c r="F51" s="20">
        <v>0.32527472527472528</v>
      </c>
      <c r="G51" s="20">
        <v>0.15164835164835164</v>
      </c>
      <c r="H51" s="20">
        <v>5.054945054945055E-2</v>
      </c>
      <c r="I51" s="20">
        <v>8.7912087912087912E-3</v>
      </c>
      <c r="J51" s="20">
        <v>0.11208791208791209</v>
      </c>
      <c r="K51" s="21">
        <v>0.1912087912087912</v>
      </c>
      <c r="L51" s="22">
        <v>4.3956043956043956E-3</v>
      </c>
      <c r="M51"/>
      <c r="N51"/>
      <c r="O51"/>
      <c r="P51"/>
      <c r="Q51"/>
      <c r="R51"/>
      <c r="S51"/>
    </row>
    <row r="52" spans="1:19">
      <c r="A52" s="165"/>
      <c r="B52" s="18" t="s">
        <v>43</v>
      </c>
      <c r="C52" s="19">
        <v>1174</v>
      </c>
      <c r="D52" s="20">
        <v>2.5553662691652468E-3</v>
      </c>
      <c r="E52" s="20">
        <v>7.8364565587734247E-2</v>
      </c>
      <c r="F52" s="20">
        <v>0.27512776831345825</v>
      </c>
      <c r="G52" s="20">
        <v>0.21294718909710392</v>
      </c>
      <c r="H52" s="20">
        <v>6.2180579216354344E-2</v>
      </c>
      <c r="I52" s="20">
        <v>8.5178875638841564E-3</v>
      </c>
      <c r="J52" s="20">
        <v>0.15928449744463374</v>
      </c>
      <c r="K52" s="21">
        <v>0.19846678023850084</v>
      </c>
      <c r="L52" s="22">
        <v>2.5553662691652468E-3</v>
      </c>
      <c r="M52"/>
      <c r="N52"/>
      <c r="O52"/>
      <c r="P52"/>
      <c r="Q52"/>
      <c r="R52"/>
      <c r="S52"/>
    </row>
    <row r="53" spans="1:19">
      <c r="A53" s="166"/>
      <c r="B53" s="23" t="s">
        <v>34</v>
      </c>
      <c r="C53" s="24">
        <v>19</v>
      </c>
      <c r="D53" s="25">
        <v>0</v>
      </c>
      <c r="E53" s="25">
        <v>0</v>
      </c>
      <c r="F53" s="25">
        <v>0</v>
      </c>
      <c r="G53" s="25">
        <v>0.21052631578947367</v>
      </c>
      <c r="H53" s="25">
        <v>0</v>
      </c>
      <c r="I53" s="25">
        <v>0</v>
      </c>
      <c r="J53" s="25">
        <v>0.21052631578947367</v>
      </c>
      <c r="K53" s="26">
        <v>0</v>
      </c>
      <c r="L53" s="27">
        <v>0.57894736842105265</v>
      </c>
      <c r="M53"/>
      <c r="N53"/>
      <c r="O53"/>
      <c r="P53"/>
      <c r="Q53"/>
      <c r="R53"/>
      <c r="S53"/>
    </row>
    <row r="54" spans="1:19">
      <c r="A54" s="159" t="s">
        <v>92</v>
      </c>
      <c r="B54" s="13" t="s">
        <v>44</v>
      </c>
      <c r="C54" s="14">
        <v>88</v>
      </c>
      <c r="D54" s="15">
        <v>0</v>
      </c>
      <c r="E54" s="15">
        <v>7.9545454545454544E-2</v>
      </c>
      <c r="F54" s="15">
        <v>0.18181818181818182</v>
      </c>
      <c r="G54" s="15">
        <v>0.27272727272727271</v>
      </c>
      <c r="H54" s="15">
        <v>0.11363636363636363</v>
      </c>
      <c r="I54" s="15">
        <v>0</v>
      </c>
      <c r="J54" s="15">
        <v>0.27272727272727271</v>
      </c>
      <c r="K54" s="16">
        <v>6.8181818181818177E-2</v>
      </c>
      <c r="L54" s="17">
        <v>1.1363636363636364E-2</v>
      </c>
      <c r="M54"/>
      <c r="N54"/>
      <c r="O54"/>
      <c r="P54"/>
      <c r="Q54"/>
      <c r="R54"/>
      <c r="S54"/>
    </row>
    <row r="55" spans="1:19">
      <c r="A55" s="160"/>
      <c r="B55" s="18" t="s">
        <v>45</v>
      </c>
      <c r="C55" s="19">
        <v>242</v>
      </c>
      <c r="D55" s="20">
        <v>8.2644628099173556E-3</v>
      </c>
      <c r="E55" s="20">
        <v>6.1983471074380167E-2</v>
      </c>
      <c r="F55" s="20">
        <v>0.46280991735537191</v>
      </c>
      <c r="G55" s="20">
        <v>0.16528925619834711</v>
      </c>
      <c r="H55" s="20">
        <v>7.0247933884297523E-2</v>
      </c>
      <c r="I55" s="20">
        <v>1.6528925619834711E-2</v>
      </c>
      <c r="J55" s="20">
        <v>0.15702479338842976</v>
      </c>
      <c r="K55" s="21">
        <v>5.7851239669421489E-2</v>
      </c>
      <c r="L55" s="22">
        <v>0</v>
      </c>
      <c r="M55"/>
      <c r="N55"/>
      <c r="O55"/>
      <c r="P55"/>
      <c r="Q55"/>
      <c r="R55"/>
      <c r="S55"/>
    </row>
    <row r="56" spans="1:19">
      <c r="A56" s="161"/>
      <c r="B56" s="18" t="s">
        <v>46</v>
      </c>
      <c r="C56" s="19">
        <v>1285</v>
      </c>
      <c r="D56" s="20">
        <v>6.2256809338521405E-3</v>
      </c>
      <c r="E56" s="20">
        <v>0.10428015564202335</v>
      </c>
      <c r="F56" s="20">
        <v>0.26614785992217899</v>
      </c>
      <c r="G56" s="20">
        <v>0.19533073929961089</v>
      </c>
      <c r="H56" s="20">
        <v>5.3696498054474705E-2</v>
      </c>
      <c r="I56" s="20">
        <v>7.7821011673151752E-3</v>
      </c>
      <c r="J56" s="20">
        <v>0.13307392996108949</v>
      </c>
      <c r="K56" s="21">
        <v>0.23035019455252917</v>
      </c>
      <c r="L56" s="22">
        <v>3.1128404669260703E-3</v>
      </c>
      <c r="M56"/>
      <c r="N56"/>
      <c r="O56"/>
      <c r="P56"/>
      <c r="Q56"/>
      <c r="R56"/>
      <c r="S56"/>
    </row>
    <row r="57" spans="1:19" ht="12.5" thickBot="1">
      <c r="A57" s="162"/>
      <c r="B57" s="33" t="s">
        <v>34</v>
      </c>
      <c r="C57" s="34">
        <v>14</v>
      </c>
      <c r="D57" s="35">
        <v>0</v>
      </c>
      <c r="E57" s="35">
        <v>0</v>
      </c>
      <c r="F57" s="35">
        <v>7.1428571428571425E-2</v>
      </c>
      <c r="G57" s="35">
        <v>0.2857142857142857</v>
      </c>
      <c r="H57" s="35">
        <v>0</v>
      </c>
      <c r="I57" s="35">
        <v>0</v>
      </c>
      <c r="J57" s="35">
        <v>0.35714285714285715</v>
      </c>
      <c r="K57" s="36">
        <v>0.2857142857142857</v>
      </c>
      <c r="L57" s="37">
        <v>0</v>
      </c>
      <c r="M57"/>
      <c r="N57"/>
      <c r="O57"/>
      <c r="P57"/>
      <c r="Q57"/>
      <c r="R57"/>
      <c r="S57"/>
    </row>
  </sheetData>
  <mergeCells count="13">
    <mergeCell ref="A6:A13"/>
    <mergeCell ref="A5:B5"/>
    <mergeCell ref="A1:L1"/>
    <mergeCell ref="A3:B4"/>
    <mergeCell ref="C3:C4"/>
    <mergeCell ref="L3:L4"/>
    <mergeCell ref="A54:A57"/>
    <mergeCell ref="A14:A16"/>
    <mergeCell ref="A17:A22"/>
    <mergeCell ref="A23:A35"/>
    <mergeCell ref="A36:A44"/>
    <mergeCell ref="A45:A49"/>
    <mergeCell ref="A50:A53"/>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P57"/>
  <sheetViews>
    <sheetView workbookViewId="0">
      <pane ySplit="4" topLeftCell="A5" activePane="bottomLeft" state="frozen"/>
      <selection activeCell="A67" sqref="A67"/>
      <selection pane="bottomLeft" sqref="A1:M1"/>
    </sheetView>
  </sheetViews>
  <sheetFormatPr defaultColWidth="9.09765625" defaultRowHeight="12"/>
  <cols>
    <col min="1" max="1" width="6.8984375" style="2" customWidth="1"/>
    <col min="2" max="2" width="22" style="2" customWidth="1"/>
    <col min="3" max="3" width="7.59765625" style="2" customWidth="1"/>
    <col min="4" max="9" width="9.09765625" style="2"/>
    <col min="10" max="10" width="3.59765625" style="2" customWidth="1"/>
    <col min="11" max="16384" width="9.09765625" style="2"/>
  </cols>
  <sheetData>
    <row r="1" spans="1:16" customFormat="1" ht="36.75" customHeight="1" thickBot="1">
      <c r="A1" s="180" t="s">
        <v>382</v>
      </c>
      <c r="B1" s="181"/>
      <c r="C1" s="181"/>
      <c r="D1" s="181"/>
      <c r="E1" s="181"/>
      <c r="F1" s="181"/>
      <c r="G1" s="181"/>
      <c r="H1" s="181"/>
      <c r="I1" s="181"/>
      <c r="J1" s="181"/>
      <c r="K1" s="181"/>
      <c r="L1" s="181"/>
      <c r="M1" s="182"/>
    </row>
    <row r="2" spans="1:16" ht="13.5" customHeight="1" thickBot="1"/>
    <row r="3" spans="1:16" s="5" customFormat="1" ht="12" customHeight="1">
      <c r="A3" s="172"/>
      <c r="B3" s="173"/>
      <c r="C3" s="176" t="s">
        <v>181</v>
      </c>
      <c r="D3" s="41">
        <v>1</v>
      </c>
      <c r="E3" s="46">
        <v>2</v>
      </c>
      <c r="F3" s="46">
        <v>3</v>
      </c>
      <c r="G3" s="46">
        <v>4</v>
      </c>
      <c r="H3" s="46">
        <v>5</v>
      </c>
      <c r="I3" s="194" t="s">
        <v>182</v>
      </c>
      <c r="J3" s="47"/>
      <c r="K3" s="48" t="s">
        <v>183</v>
      </c>
      <c r="L3" s="49" t="s">
        <v>184</v>
      </c>
    </row>
    <row r="4" spans="1:16" s="5" customFormat="1" ht="84.5" thickBot="1">
      <c r="A4" s="174"/>
      <c r="B4" s="175"/>
      <c r="C4" s="177"/>
      <c r="D4" s="50" t="s">
        <v>127</v>
      </c>
      <c r="E4" s="51" t="s">
        <v>185</v>
      </c>
      <c r="F4" s="51" t="s">
        <v>126</v>
      </c>
      <c r="G4" s="51" t="s">
        <v>125</v>
      </c>
      <c r="H4" s="51" t="s">
        <v>124</v>
      </c>
      <c r="I4" s="195"/>
      <c r="J4" s="47"/>
      <c r="K4" s="54" t="s">
        <v>159</v>
      </c>
      <c r="L4" s="55" t="s">
        <v>160</v>
      </c>
    </row>
    <row r="5" spans="1:16" ht="12.5" thickBot="1">
      <c r="A5" s="167" t="s">
        <v>82</v>
      </c>
      <c r="B5" s="168"/>
      <c r="C5" s="9">
        <v>3246</v>
      </c>
      <c r="D5" s="10">
        <v>5.2372150338878621E-3</v>
      </c>
      <c r="E5" s="11">
        <v>3.2039433148490448E-2</v>
      </c>
      <c r="F5" s="10">
        <v>0.15249537892791126</v>
      </c>
      <c r="G5" s="10">
        <v>0.23105360443622922</v>
      </c>
      <c r="H5" s="11">
        <v>0.51663585951940849</v>
      </c>
      <c r="I5" s="12">
        <v>6.2538508934072701E-2</v>
      </c>
      <c r="J5"/>
      <c r="K5" s="58">
        <f t="shared" ref="K5:K35" si="0">SUM(D5:E5)</f>
        <v>3.7276648182378309E-2</v>
      </c>
      <c r="L5" s="12">
        <f t="shared" ref="L5:L35" si="1">SUM(D5:G5)</f>
        <v>0.42082563154651875</v>
      </c>
      <c r="M5"/>
      <c r="N5"/>
      <c r="O5"/>
      <c r="P5"/>
    </row>
    <row r="6" spans="1:16" ht="12" customHeight="1">
      <c r="A6" s="163" t="s">
        <v>83</v>
      </c>
      <c r="B6" s="13" t="s">
        <v>27</v>
      </c>
      <c r="C6" s="14">
        <v>788</v>
      </c>
      <c r="D6" s="15">
        <v>7.6142131979695434E-3</v>
      </c>
      <c r="E6" s="16">
        <v>3.0456852791878174E-2</v>
      </c>
      <c r="F6" s="15">
        <v>0.14467005076142131</v>
      </c>
      <c r="G6" s="15">
        <v>0.24619289340101522</v>
      </c>
      <c r="H6" s="16">
        <v>0.54060913705583757</v>
      </c>
      <c r="I6" s="17">
        <v>3.0456852791878174E-2</v>
      </c>
      <c r="J6"/>
      <c r="K6" s="59">
        <f t="shared" si="0"/>
        <v>3.8071065989847719E-2</v>
      </c>
      <c r="L6" s="17">
        <f t="shared" si="1"/>
        <v>0.42893401015228427</v>
      </c>
      <c r="M6"/>
      <c r="N6"/>
      <c r="O6"/>
      <c r="P6"/>
    </row>
    <row r="7" spans="1:16">
      <c r="A7" s="164"/>
      <c r="B7" s="18" t="s">
        <v>28</v>
      </c>
      <c r="C7" s="19">
        <v>748</v>
      </c>
      <c r="D7" s="20">
        <v>8.0213903743315516E-3</v>
      </c>
      <c r="E7" s="21">
        <v>4.5454545454545456E-2</v>
      </c>
      <c r="F7" s="20">
        <v>0.15775401069518716</v>
      </c>
      <c r="G7" s="20">
        <v>0.25133689839572193</v>
      </c>
      <c r="H7" s="21">
        <v>0.4732620320855615</v>
      </c>
      <c r="I7" s="22">
        <v>6.4171122994652413E-2</v>
      </c>
      <c r="J7"/>
      <c r="K7" s="60">
        <f t="shared" si="0"/>
        <v>5.3475935828877011E-2</v>
      </c>
      <c r="L7" s="22">
        <f t="shared" si="1"/>
        <v>0.46256684491978611</v>
      </c>
      <c r="M7"/>
      <c r="N7"/>
      <c r="O7"/>
      <c r="P7"/>
    </row>
    <row r="8" spans="1:16">
      <c r="A8" s="164"/>
      <c r="B8" s="18" t="s">
        <v>29</v>
      </c>
      <c r="C8" s="19">
        <v>350</v>
      </c>
      <c r="D8" s="20">
        <v>0</v>
      </c>
      <c r="E8" s="21">
        <v>3.4285714285714287E-2</v>
      </c>
      <c r="F8" s="20">
        <v>0.18285714285714286</v>
      </c>
      <c r="G8" s="20">
        <v>0.18285714285714286</v>
      </c>
      <c r="H8" s="21">
        <v>0.54285714285714282</v>
      </c>
      <c r="I8" s="22">
        <v>5.7142857142857141E-2</v>
      </c>
      <c r="J8"/>
      <c r="K8" s="60">
        <f t="shared" si="0"/>
        <v>3.4285714285714287E-2</v>
      </c>
      <c r="L8" s="22">
        <f t="shared" si="1"/>
        <v>0.4</v>
      </c>
      <c r="M8"/>
      <c r="N8"/>
      <c r="O8"/>
      <c r="P8"/>
    </row>
    <row r="9" spans="1:16">
      <c r="A9" s="164"/>
      <c r="B9" s="18" t="s">
        <v>30</v>
      </c>
      <c r="C9" s="19">
        <v>558</v>
      </c>
      <c r="D9" s="20">
        <v>3.5842293906810036E-3</v>
      </c>
      <c r="E9" s="21">
        <v>2.5089605734767026E-2</v>
      </c>
      <c r="F9" s="20">
        <v>0.15053763440860216</v>
      </c>
      <c r="G9" s="20">
        <v>0.25089605734767023</v>
      </c>
      <c r="H9" s="21">
        <v>0.50179211469534046</v>
      </c>
      <c r="I9" s="22">
        <v>6.8100358422939072E-2</v>
      </c>
      <c r="J9"/>
      <c r="K9" s="60">
        <f t="shared" si="0"/>
        <v>2.8673835125448029E-2</v>
      </c>
      <c r="L9" s="22">
        <f t="shared" si="1"/>
        <v>0.43010752688172038</v>
      </c>
      <c r="M9"/>
      <c r="N9"/>
      <c r="O9"/>
      <c r="P9"/>
    </row>
    <row r="10" spans="1:16">
      <c r="A10" s="164"/>
      <c r="B10" s="18" t="s">
        <v>31</v>
      </c>
      <c r="C10" s="19">
        <v>350</v>
      </c>
      <c r="D10" s="20">
        <v>0</v>
      </c>
      <c r="E10" s="21">
        <v>2.8571428571428571E-2</v>
      </c>
      <c r="F10" s="20">
        <v>0.2</v>
      </c>
      <c r="G10" s="20">
        <v>0.20571428571428571</v>
      </c>
      <c r="H10" s="21">
        <v>0.48571428571428571</v>
      </c>
      <c r="I10" s="22">
        <v>0.08</v>
      </c>
      <c r="J10"/>
      <c r="K10" s="60">
        <f t="shared" si="0"/>
        <v>2.8571428571428571E-2</v>
      </c>
      <c r="L10" s="22">
        <f t="shared" si="1"/>
        <v>0.43428571428571427</v>
      </c>
      <c r="M10"/>
      <c r="N10"/>
      <c r="O10"/>
      <c r="P10"/>
    </row>
    <row r="11" spans="1:16">
      <c r="A11" s="164"/>
      <c r="B11" s="18" t="s">
        <v>32</v>
      </c>
      <c r="C11" s="19">
        <v>330</v>
      </c>
      <c r="D11" s="20">
        <v>6.0606060606060606E-3</v>
      </c>
      <c r="E11" s="21">
        <v>1.8181818181818181E-2</v>
      </c>
      <c r="F11" s="20">
        <v>9.0909090909090912E-2</v>
      </c>
      <c r="G11" s="20">
        <v>0.2</v>
      </c>
      <c r="H11" s="21">
        <v>0.58181818181818179</v>
      </c>
      <c r="I11" s="22">
        <v>0.10303030303030303</v>
      </c>
      <c r="J11"/>
      <c r="K11" s="60">
        <f t="shared" si="0"/>
        <v>2.4242424242424242E-2</v>
      </c>
      <c r="L11" s="22">
        <f t="shared" si="1"/>
        <v>0.31515151515151518</v>
      </c>
      <c r="M11"/>
      <c r="N11"/>
      <c r="O11"/>
      <c r="P11"/>
    </row>
    <row r="12" spans="1:16">
      <c r="A12" s="164"/>
      <c r="B12" s="18" t="s">
        <v>33</v>
      </c>
      <c r="C12" s="19">
        <v>110</v>
      </c>
      <c r="D12" s="20">
        <v>9.0909090909090905E-3</v>
      </c>
      <c r="E12" s="21">
        <v>3.6363636363636362E-2</v>
      </c>
      <c r="F12" s="20">
        <v>0.12727272727272726</v>
      </c>
      <c r="G12" s="20">
        <v>0.21818181818181817</v>
      </c>
      <c r="H12" s="21">
        <v>0.52727272727272723</v>
      </c>
      <c r="I12" s="22">
        <v>8.1818181818181818E-2</v>
      </c>
      <c r="J12"/>
      <c r="K12" s="60">
        <f t="shared" si="0"/>
        <v>4.5454545454545456E-2</v>
      </c>
      <c r="L12" s="22">
        <f t="shared" si="1"/>
        <v>0.39090909090909087</v>
      </c>
      <c r="M12"/>
      <c r="N12"/>
      <c r="O12"/>
      <c r="P12"/>
    </row>
    <row r="13" spans="1:16">
      <c r="A13" s="165"/>
      <c r="B13" s="23" t="s">
        <v>34</v>
      </c>
      <c r="C13" s="24">
        <v>12</v>
      </c>
      <c r="D13" s="25">
        <v>0</v>
      </c>
      <c r="E13" s="26">
        <v>0</v>
      </c>
      <c r="F13" s="25">
        <v>8.3333333333333329E-2</v>
      </c>
      <c r="G13" s="25">
        <v>0.16666666666666666</v>
      </c>
      <c r="H13" s="26">
        <v>0.58333333333333337</v>
      </c>
      <c r="I13" s="27">
        <v>0.16666666666666666</v>
      </c>
      <c r="J13"/>
      <c r="K13" s="61">
        <f t="shared" si="0"/>
        <v>0</v>
      </c>
      <c r="L13" s="27">
        <f t="shared" si="1"/>
        <v>0.25</v>
      </c>
      <c r="M13"/>
      <c r="N13"/>
      <c r="O13"/>
      <c r="P13"/>
    </row>
    <row r="14" spans="1:16">
      <c r="A14" s="163" t="s">
        <v>84</v>
      </c>
      <c r="B14" s="13" t="s">
        <v>85</v>
      </c>
      <c r="C14" s="19">
        <v>1490</v>
      </c>
      <c r="D14" s="20">
        <v>5.3691275167785232E-3</v>
      </c>
      <c r="E14" s="21">
        <v>4.832214765100671E-2</v>
      </c>
      <c r="F14" s="20">
        <v>0.14966442953020134</v>
      </c>
      <c r="G14" s="20">
        <v>0.25637583892617449</v>
      </c>
      <c r="H14" s="21">
        <v>0.48053691275167787</v>
      </c>
      <c r="I14" s="22">
        <v>5.9731543624161075E-2</v>
      </c>
      <c r="J14"/>
      <c r="K14" s="60">
        <f t="shared" si="0"/>
        <v>5.3691275167785234E-2</v>
      </c>
      <c r="L14" s="22">
        <f t="shared" si="1"/>
        <v>0.45973154362416108</v>
      </c>
      <c r="M14"/>
      <c r="N14"/>
      <c r="O14"/>
      <c r="P14"/>
    </row>
    <row r="15" spans="1:16">
      <c r="A15" s="164"/>
      <c r="B15" s="18" t="s">
        <v>86</v>
      </c>
      <c r="C15" s="19">
        <v>1737</v>
      </c>
      <c r="D15" s="20">
        <v>5.1813471502590676E-3</v>
      </c>
      <c r="E15" s="21">
        <v>1.8422567645365574E-2</v>
      </c>
      <c r="F15" s="20">
        <v>0.15486470926885434</v>
      </c>
      <c r="G15" s="20">
        <v>0.21070811744386875</v>
      </c>
      <c r="H15" s="21">
        <v>0.54519286125503741</v>
      </c>
      <c r="I15" s="22">
        <v>6.563039723661486E-2</v>
      </c>
      <c r="J15"/>
      <c r="K15" s="60">
        <f t="shared" si="0"/>
        <v>2.3603914795624643E-2</v>
      </c>
      <c r="L15" s="22">
        <f t="shared" si="1"/>
        <v>0.38917674150834775</v>
      </c>
      <c r="M15"/>
      <c r="N15"/>
      <c r="O15"/>
      <c r="P15"/>
    </row>
    <row r="16" spans="1:16">
      <c r="A16" s="165"/>
      <c r="B16" s="23" t="s">
        <v>19</v>
      </c>
      <c r="C16" s="24">
        <v>19</v>
      </c>
      <c r="D16" s="25">
        <v>0</v>
      </c>
      <c r="E16" s="26">
        <v>0</v>
      </c>
      <c r="F16" s="25">
        <v>0.15789473684210525</v>
      </c>
      <c r="G16" s="25">
        <v>0.10526315789473684</v>
      </c>
      <c r="H16" s="26">
        <v>0.73684210526315785</v>
      </c>
      <c r="I16" s="27">
        <v>0</v>
      </c>
      <c r="J16"/>
      <c r="K16" s="61">
        <f t="shared" si="0"/>
        <v>0</v>
      </c>
      <c r="L16" s="27">
        <f t="shared" si="1"/>
        <v>0.26315789473684209</v>
      </c>
      <c r="M16"/>
      <c r="N16"/>
      <c r="O16"/>
      <c r="P16"/>
    </row>
    <row r="17" spans="1:16" ht="12" customHeight="1">
      <c r="A17" s="163" t="s">
        <v>87</v>
      </c>
      <c r="B17" s="28" t="s">
        <v>18</v>
      </c>
      <c r="C17" s="29">
        <v>463</v>
      </c>
      <c r="D17" s="30">
        <v>4.3196544276457886E-3</v>
      </c>
      <c r="E17" s="31">
        <v>1.7278617710583154E-2</v>
      </c>
      <c r="F17" s="30">
        <v>0.10799136069114471</v>
      </c>
      <c r="G17" s="30">
        <v>0.20950323974082075</v>
      </c>
      <c r="H17" s="31">
        <v>0.6501079913606912</v>
      </c>
      <c r="I17" s="32">
        <v>1.079913606911447E-2</v>
      </c>
      <c r="J17"/>
      <c r="K17" s="62">
        <f t="shared" si="0"/>
        <v>2.1598272138228944E-2</v>
      </c>
      <c r="L17" s="32">
        <f t="shared" si="1"/>
        <v>0.33909287257019438</v>
      </c>
      <c r="M17"/>
      <c r="N17"/>
      <c r="O17"/>
      <c r="P17"/>
    </row>
    <row r="18" spans="1:16">
      <c r="A18" s="165"/>
      <c r="B18" s="18" t="s">
        <v>98</v>
      </c>
      <c r="C18" s="19">
        <v>837</v>
      </c>
      <c r="D18" s="20">
        <v>4.7789725209080045E-3</v>
      </c>
      <c r="E18" s="21">
        <v>3.5842293906810034E-2</v>
      </c>
      <c r="F18" s="20">
        <v>0.15173237753882915</v>
      </c>
      <c r="G18" s="20">
        <v>0.18876941457586618</v>
      </c>
      <c r="H18" s="21">
        <v>0.59139784946236562</v>
      </c>
      <c r="I18" s="22">
        <v>2.7479091995221028E-2</v>
      </c>
      <c r="J18"/>
      <c r="K18" s="60">
        <f t="shared" si="0"/>
        <v>4.0621266427718038E-2</v>
      </c>
      <c r="L18" s="22">
        <f t="shared" si="1"/>
        <v>0.38112305854241335</v>
      </c>
      <c r="M18"/>
      <c r="N18"/>
      <c r="O18"/>
      <c r="P18"/>
    </row>
    <row r="19" spans="1:16">
      <c r="A19" s="163"/>
      <c r="B19" s="18" t="s">
        <v>99</v>
      </c>
      <c r="C19" s="19">
        <v>969</v>
      </c>
      <c r="D19" s="20">
        <v>6.1919504643962852E-3</v>
      </c>
      <c r="E19" s="21">
        <v>3.8183694530443756E-2</v>
      </c>
      <c r="F19" s="20">
        <v>0.18679050567595459</v>
      </c>
      <c r="G19" s="20">
        <v>0.29205366357069146</v>
      </c>
      <c r="H19" s="21">
        <v>0.44066047471620229</v>
      </c>
      <c r="I19" s="22">
        <v>3.611971104231166E-2</v>
      </c>
      <c r="J19"/>
      <c r="K19" s="60">
        <f t="shared" si="0"/>
        <v>4.4375644994840042E-2</v>
      </c>
      <c r="L19" s="22">
        <f t="shared" si="1"/>
        <v>0.52321981424148611</v>
      </c>
      <c r="M19"/>
      <c r="N19"/>
      <c r="O19"/>
      <c r="P19"/>
    </row>
    <row r="20" spans="1:16">
      <c r="A20" s="164"/>
      <c r="B20" s="18" t="s">
        <v>100</v>
      </c>
      <c r="C20" s="19">
        <v>675</v>
      </c>
      <c r="D20" s="20">
        <v>0</v>
      </c>
      <c r="E20" s="21">
        <v>3.111111111111111E-2</v>
      </c>
      <c r="F20" s="20">
        <v>0.14222222222222222</v>
      </c>
      <c r="G20" s="20">
        <v>0.24296296296296296</v>
      </c>
      <c r="H20" s="21">
        <v>0.4651851851851852</v>
      </c>
      <c r="I20" s="22">
        <v>0.11851851851851852</v>
      </c>
      <c r="J20"/>
      <c r="K20" s="60">
        <f t="shared" si="0"/>
        <v>3.111111111111111E-2</v>
      </c>
      <c r="L20" s="22">
        <f t="shared" si="1"/>
        <v>0.41629629629629628</v>
      </c>
      <c r="M20"/>
      <c r="N20"/>
      <c r="O20"/>
      <c r="P20"/>
    </row>
    <row r="21" spans="1:16">
      <c r="A21" s="164"/>
      <c r="B21" s="18" t="s">
        <v>101</v>
      </c>
      <c r="C21" s="19">
        <v>287</v>
      </c>
      <c r="D21" s="20">
        <v>1.7421602787456445E-2</v>
      </c>
      <c r="E21" s="21">
        <v>2.7874564459930314E-2</v>
      </c>
      <c r="F21" s="20">
        <v>0.13240418118466898</v>
      </c>
      <c r="G21" s="20">
        <v>0.15331010452961671</v>
      </c>
      <c r="H21" s="21">
        <v>0.46341463414634149</v>
      </c>
      <c r="I21" s="22">
        <v>0.20557491289198607</v>
      </c>
      <c r="J21"/>
      <c r="K21" s="60">
        <f t="shared" si="0"/>
        <v>4.5296167247386762E-2</v>
      </c>
      <c r="L21" s="22">
        <f t="shared" si="1"/>
        <v>0.33101045296167242</v>
      </c>
      <c r="M21"/>
      <c r="N21"/>
      <c r="O21"/>
      <c r="P21"/>
    </row>
    <row r="22" spans="1:16">
      <c r="A22" s="165"/>
      <c r="B22" s="23" t="s">
        <v>34</v>
      </c>
      <c r="C22" s="24">
        <v>15</v>
      </c>
      <c r="D22" s="25">
        <v>0</v>
      </c>
      <c r="E22" s="26">
        <v>0</v>
      </c>
      <c r="F22" s="25">
        <v>0.2</v>
      </c>
      <c r="G22" s="25">
        <v>0.26666666666666666</v>
      </c>
      <c r="H22" s="26">
        <v>0.46666666666666667</v>
      </c>
      <c r="I22" s="27">
        <v>6.6666666666666666E-2</v>
      </c>
      <c r="J22"/>
      <c r="K22" s="61">
        <f t="shared" si="0"/>
        <v>0</v>
      </c>
      <c r="L22" s="27">
        <f t="shared" si="1"/>
        <v>0.46666666666666667</v>
      </c>
      <c r="M22"/>
      <c r="N22"/>
      <c r="O22"/>
      <c r="P22"/>
    </row>
    <row r="23" spans="1:16" ht="12" customHeight="1">
      <c r="A23" s="163" t="s">
        <v>88</v>
      </c>
      <c r="B23" s="28" t="s">
        <v>20</v>
      </c>
      <c r="C23" s="14">
        <v>217</v>
      </c>
      <c r="D23" s="15">
        <v>0</v>
      </c>
      <c r="E23" s="16">
        <v>2.3041474654377881E-2</v>
      </c>
      <c r="F23" s="15">
        <v>9.2165898617511524E-2</v>
      </c>
      <c r="G23" s="15">
        <v>0.2304147465437788</v>
      </c>
      <c r="H23" s="16">
        <v>0.64055299539170507</v>
      </c>
      <c r="I23" s="17">
        <v>1.3824884792626729E-2</v>
      </c>
      <c r="J23"/>
      <c r="K23" s="59">
        <f t="shared" si="0"/>
        <v>2.3041474654377881E-2</v>
      </c>
      <c r="L23" s="17">
        <f t="shared" si="1"/>
        <v>0.34562211981566821</v>
      </c>
      <c r="M23"/>
      <c r="N23"/>
      <c r="O23"/>
      <c r="P23"/>
    </row>
    <row r="24" spans="1:16">
      <c r="A24" s="164"/>
      <c r="B24" s="18" t="s">
        <v>102</v>
      </c>
      <c r="C24" s="19">
        <v>357</v>
      </c>
      <c r="D24" s="20">
        <v>1.1204481792717087E-2</v>
      </c>
      <c r="E24" s="21">
        <v>4.4817927170868348E-2</v>
      </c>
      <c r="F24" s="20">
        <v>0.13725490196078433</v>
      </c>
      <c r="G24" s="20">
        <v>0.19327731092436976</v>
      </c>
      <c r="H24" s="21">
        <v>0.58263305322128855</v>
      </c>
      <c r="I24" s="22">
        <v>3.081232492997199E-2</v>
      </c>
      <c r="J24"/>
      <c r="K24" s="60">
        <f t="shared" si="0"/>
        <v>5.6022408963585436E-2</v>
      </c>
      <c r="L24" s="22">
        <f t="shared" si="1"/>
        <v>0.38655462184873951</v>
      </c>
      <c r="M24"/>
      <c r="N24"/>
      <c r="O24"/>
      <c r="P24"/>
    </row>
    <row r="25" spans="1:16">
      <c r="A25" s="165"/>
      <c r="B25" s="18" t="s">
        <v>103</v>
      </c>
      <c r="C25" s="19">
        <v>429</v>
      </c>
      <c r="D25" s="20">
        <v>4.662004662004662E-3</v>
      </c>
      <c r="E25" s="21">
        <v>6.0606060606060608E-2</v>
      </c>
      <c r="F25" s="20">
        <v>0.17016317016317017</v>
      </c>
      <c r="G25" s="20">
        <v>0.33100233100233101</v>
      </c>
      <c r="H25" s="21">
        <v>0.38228438228438227</v>
      </c>
      <c r="I25" s="22">
        <v>5.128205128205128E-2</v>
      </c>
      <c r="J25"/>
      <c r="K25" s="60">
        <f t="shared" si="0"/>
        <v>6.5268065268065265E-2</v>
      </c>
      <c r="L25" s="22">
        <f t="shared" si="1"/>
        <v>0.56643356643356646</v>
      </c>
      <c r="M25"/>
      <c r="N25"/>
      <c r="O25"/>
      <c r="P25"/>
    </row>
    <row r="26" spans="1:16">
      <c r="A26" s="163"/>
      <c r="B26" s="18" t="s">
        <v>104</v>
      </c>
      <c r="C26" s="19">
        <v>344</v>
      </c>
      <c r="D26" s="20">
        <v>0</v>
      </c>
      <c r="E26" s="21">
        <v>5.5232558139534885E-2</v>
      </c>
      <c r="F26" s="20">
        <v>0.16569767441860464</v>
      </c>
      <c r="G26" s="20">
        <v>0.27325581395348836</v>
      </c>
      <c r="H26" s="21">
        <v>0.40697674418604651</v>
      </c>
      <c r="I26" s="22">
        <v>9.8837209302325577E-2</v>
      </c>
      <c r="J26"/>
      <c r="K26" s="60">
        <f t="shared" si="0"/>
        <v>5.5232558139534885E-2</v>
      </c>
      <c r="L26" s="22">
        <f t="shared" si="1"/>
        <v>0.4941860465116279</v>
      </c>
      <c r="M26"/>
      <c r="N26"/>
      <c r="O26"/>
      <c r="P26"/>
    </row>
    <row r="27" spans="1:16">
      <c r="A27" s="164"/>
      <c r="B27" s="18" t="s">
        <v>105</v>
      </c>
      <c r="C27" s="19">
        <v>141</v>
      </c>
      <c r="D27" s="20">
        <v>1.4184397163120567E-2</v>
      </c>
      <c r="E27" s="21">
        <v>4.2553191489361701E-2</v>
      </c>
      <c r="F27" s="20">
        <v>0.15602836879432624</v>
      </c>
      <c r="G27" s="20">
        <v>0.19148936170212766</v>
      </c>
      <c r="H27" s="21">
        <v>0.46099290780141844</v>
      </c>
      <c r="I27" s="22">
        <v>0.13475177304964539</v>
      </c>
      <c r="J27"/>
      <c r="K27" s="60">
        <f t="shared" si="0"/>
        <v>5.6737588652482268E-2</v>
      </c>
      <c r="L27" s="22">
        <f t="shared" si="1"/>
        <v>0.4042553191489362</v>
      </c>
      <c r="M27"/>
      <c r="N27"/>
      <c r="O27"/>
      <c r="P27"/>
    </row>
    <row r="28" spans="1:16">
      <c r="A28" s="164"/>
      <c r="B28" s="18" t="s">
        <v>21</v>
      </c>
      <c r="C28" s="19">
        <v>2</v>
      </c>
      <c r="D28" s="20">
        <v>0</v>
      </c>
      <c r="E28" s="21">
        <v>0</v>
      </c>
      <c r="F28" s="20">
        <v>1</v>
      </c>
      <c r="G28" s="20">
        <v>0</v>
      </c>
      <c r="H28" s="21">
        <v>0</v>
      </c>
      <c r="I28" s="22">
        <v>0</v>
      </c>
      <c r="J28"/>
      <c r="K28" s="60">
        <f t="shared" si="0"/>
        <v>0</v>
      </c>
      <c r="L28" s="22">
        <f t="shared" si="1"/>
        <v>1</v>
      </c>
      <c r="M28"/>
      <c r="N28"/>
      <c r="O28"/>
      <c r="P28"/>
    </row>
    <row r="29" spans="1:16">
      <c r="A29" s="164"/>
      <c r="B29" s="18" t="s">
        <v>22</v>
      </c>
      <c r="C29" s="19">
        <v>244</v>
      </c>
      <c r="D29" s="20">
        <v>8.1967213114754103E-3</v>
      </c>
      <c r="E29" s="21">
        <v>1.2295081967213115E-2</v>
      </c>
      <c r="F29" s="20">
        <v>0.12295081967213115</v>
      </c>
      <c r="G29" s="20">
        <v>0.19262295081967212</v>
      </c>
      <c r="H29" s="21">
        <v>0.65573770491803274</v>
      </c>
      <c r="I29" s="22">
        <v>8.1967213114754103E-3</v>
      </c>
      <c r="J29"/>
      <c r="K29" s="60">
        <f t="shared" si="0"/>
        <v>2.0491803278688527E-2</v>
      </c>
      <c r="L29" s="22">
        <f t="shared" si="1"/>
        <v>0.33606557377049179</v>
      </c>
      <c r="M29"/>
      <c r="N29"/>
      <c r="O29"/>
      <c r="P29"/>
    </row>
    <row r="30" spans="1:16">
      <c r="A30" s="164"/>
      <c r="B30" s="18" t="s">
        <v>106</v>
      </c>
      <c r="C30" s="19">
        <v>476</v>
      </c>
      <c r="D30" s="20">
        <v>0</v>
      </c>
      <c r="E30" s="21">
        <v>2.9411764705882353E-2</v>
      </c>
      <c r="F30" s="20">
        <v>0.15966386554621848</v>
      </c>
      <c r="G30" s="20">
        <v>0.18697478991596639</v>
      </c>
      <c r="H30" s="21">
        <v>0.59873949579831931</v>
      </c>
      <c r="I30" s="22">
        <v>2.5210084033613446E-2</v>
      </c>
      <c r="J30"/>
      <c r="K30" s="60">
        <f t="shared" si="0"/>
        <v>2.9411764705882353E-2</v>
      </c>
      <c r="L30" s="22">
        <f t="shared" si="1"/>
        <v>0.37605042016806722</v>
      </c>
      <c r="M30"/>
      <c r="N30"/>
      <c r="O30"/>
      <c r="P30"/>
    </row>
    <row r="31" spans="1:16">
      <c r="A31" s="164"/>
      <c r="B31" s="18" t="s">
        <v>107</v>
      </c>
      <c r="C31" s="19">
        <v>538</v>
      </c>
      <c r="D31" s="20">
        <v>7.4349442379182153E-3</v>
      </c>
      <c r="E31" s="21">
        <v>2.0446096654275093E-2</v>
      </c>
      <c r="F31" s="20">
        <v>0.20074349442379183</v>
      </c>
      <c r="G31" s="20">
        <v>0.26208178438661711</v>
      </c>
      <c r="H31" s="21">
        <v>0.48513011152416358</v>
      </c>
      <c r="I31" s="22">
        <v>2.4163568773234202E-2</v>
      </c>
      <c r="J31"/>
      <c r="K31" s="60">
        <f t="shared" si="0"/>
        <v>2.7881040892193308E-2</v>
      </c>
      <c r="L31" s="22">
        <f t="shared" si="1"/>
        <v>0.49070631970260226</v>
      </c>
      <c r="M31"/>
      <c r="N31"/>
      <c r="O31"/>
      <c r="P31"/>
    </row>
    <row r="32" spans="1:16">
      <c r="A32" s="164"/>
      <c r="B32" s="18" t="s">
        <v>108</v>
      </c>
      <c r="C32" s="19">
        <v>331</v>
      </c>
      <c r="D32" s="20">
        <v>0</v>
      </c>
      <c r="E32" s="21">
        <v>6.0422960725075529E-3</v>
      </c>
      <c r="F32" s="20">
        <v>0.11782477341389729</v>
      </c>
      <c r="G32" s="20">
        <v>0.21148036253776434</v>
      </c>
      <c r="H32" s="21">
        <v>0.52567975830815705</v>
      </c>
      <c r="I32" s="22">
        <v>0.13897280966767372</v>
      </c>
      <c r="J32"/>
      <c r="K32" s="60">
        <f t="shared" si="0"/>
        <v>6.0422960725075529E-3</v>
      </c>
      <c r="L32" s="22">
        <f t="shared" si="1"/>
        <v>0.33534743202416917</v>
      </c>
      <c r="M32"/>
      <c r="N32"/>
      <c r="O32"/>
      <c r="P32"/>
    </row>
    <row r="33" spans="1:16">
      <c r="A33" s="164"/>
      <c r="B33" s="18" t="s">
        <v>109</v>
      </c>
      <c r="C33" s="19">
        <v>145</v>
      </c>
      <c r="D33" s="20">
        <v>2.0689655172413793E-2</v>
      </c>
      <c r="E33" s="21">
        <v>1.3793103448275862E-2</v>
      </c>
      <c r="F33" s="20">
        <v>0.1103448275862069</v>
      </c>
      <c r="G33" s="20">
        <v>0.11724137931034483</v>
      </c>
      <c r="H33" s="21">
        <v>0.46206896551724136</v>
      </c>
      <c r="I33" s="22">
        <v>0.27586206896551724</v>
      </c>
      <c r="J33"/>
      <c r="K33" s="60">
        <f t="shared" si="0"/>
        <v>3.4482758620689655E-2</v>
      </c>
      <c r="L33" s="22">
        <f t="shared" si="1"/>
        <v>0.2620689655172414</v>
      </c>
      <c r="M33"/>
      <c r="N33"/>
      <c r="O33"/>
      <c r="P33"/>
    </row>
    <row r="34" spans="1:16">
      <c r="A34" s="164"/>
      <c r="B34" s="18" t="s">
        <v>23</v>
      </c>
      <c r="C34" s="19">
        <v>3</v>
      </c>
      <c r="D34" s="20">
        <v>0</v>
      </c>
      <c r="E34" s="21">
        <v>0</v>
      </c>
      <c r="F34" s="20">
        <v>0</v>
      </c>
      <c r="G34" s="20">
        <v>0.66666666666666663</v>
      </c>
      <c r="H34" s="21">
        <v>0</v>
      </c>
      <c r="I34" s="22">
        <v>0.33333333333333331</v>
      </c>
      <c r="J34"/>
      <c r="K34" s="60">
        <f t="shared" si="0"/>
        <v>0</v>
      </c>
      <c r="L34" s="22">
        <f t="shared" si="1"/>
        <v>0.66666666666666663</v>
      </c>
      <c r="M34"/>
      <c r="N34"/>
      <c r="O34"/>
      <c r="P34"/>
    </row>
    <row r="35" spans="1:16">
      <c r="A35" s="165"/>
      <c r="B35" s="23" t="s">
        <v>208</v>
      </c>
      <c r="C35" s="24">
        <v>19</v>
      </c>
      <c r="D35" s="25">
        <v>0</v>
      </c>
      <c r="E35" s="26">
        <v>0</v>
      </c>
      <c r="F35" s="25">
        <v>0.15789999999999998</v>
      </c>
      <c r="G35" s="25">
        <v>0.10529999999999999</v>
      </c>
      <c r="H35" s="26">
        <v>0.73680000000000012</v>
      </c>
      <c r="I35" s="27"/>
      <c r="J35"/>
      <c r="K35" s="61">
        <f t="shared" si="0"/>
        <v>0</v>
      </c>
      <c r="L35" s="27">
        <f t="shared" si="1"/>
        <v>0.26319999999999999</v>
      </c>
      <c r="M35"/>
      <c r="N35"/>
      <c r="O35"/>
      <c r="P35"/>
    </row>
    <row r="36" spans="1:16" ht="12" customHeight="1">
      <c r="A36" s="163" t="s">
        <v>89</v>
      </c>
      <c r="B36" s="13" t="s">
        <v>110</v>
      </c>
      <c r="C36" s="14">
        <v>43</v>
      </c>
      <c r="D36" s="15">
        <v>0</v>
      </c>
      <c r="E36" s="16">
        <v>4.6511627906976744E-2</v>
      </c>
      <c r="F36" s="15">
        <v>4.6511627906976744E-2</v>
      </c>
      <c r="G36" s="15">
        <v>0.32558139534883723</v>
      </c>
      <c r="H36" s="16">
        <v>0.44186046511627908</v>
      </c>
      <c r="I36" s="17">
        <v>0.13953488372093023</v>
      </c>
      <c r="J36"/>
      <c r="K36" s="59">
        <f t="shared" ref="K36:K57" si="2">SUM(D36:E36)</f>
        <v>4.6511627906976744E-2</v>
      </c>
      <c r="L36" s="17">
        <f t="shared" ref="L36:L57" si="3">SUM(D36:G36)</f>
        <v>0.41860465116279072</v>
      </c>
      <c r="M36"/>
      <c r="N36"/>
      <c r="O36"/>
      <c r="P36"/>
    </row>
    <row r="37" spans="1:16">
      <c r="A37" s="164"/>
      <c r="B37" s="18" t="s">
        <v>111</v>
      </c>
      <c r="C37" s="19">
        <v>299</v>
      </c>
      <c r="D37" s="20">
        <v>1.0033444816053512E-2</v>
      </c>
      <c r="E37" s="21">
        <v>7.6923076923076927E-2</v>
      </c>
      <c r="F37" s="20">
        <v>0.14381270903010032</v>
      </c>
      <c r="G37" s="20">
        <v>0.2709030100334448</v>
      </c>
      <c r="H37" s="21">
        <v>0.43812709030100333</v>
      </c>
      <c r="I37" s="22">
        <v>6.0200668896321072E-2</v>
      </c>
      <c r="J37"/>
      <c r="K37" s="60">
        <f t="shared" si="2"/>
        <v>8.6956521739130432E-2</v>
      </c>
      <c r="L37" s="22">
        <f t="shared" si="3"/>
        <v>0.50167224080267558</v>
      </c>
      <c r="M37"/>
      <c r="N37"/>
      <c r="O37"/>
      <c r="P37"/>
    </row>
    <row r="38" spans="1:16">
      <c r="A38" s="165"/>
      <c r="B38" s="18" t="s">
        <v>112</v>
      </c>
      <c r="C38" s="19">
        <v>1006</v>
      </c>
      <c r="D38" s="20">
        <v>0</v>
      </c>
      <c r="E38" s="21">
        <v>2.584493041749503E-2</v>
      </c>
      <c r="F38" s="20">
        <v>0.1679920477137177</v>
      </c>
      <c r="G38" s="20">
        <v>0.26341948310139163</v>
      </c>
      <c r="H38" s="21">
        <v>0.5248508946322068</v>
      </c>
      <c r="I38" s="22">
        <v>1.7892644135188866E-2</v>
      </c>
      <c r="J38"/>
      <c r="K38" s="60">
        <f t="shared" si="2"/>
        <v>2.584493041749503E-2</v>
      </c>
      <c r="L38" s="22">
        <f t="shared" si="3"/>
        <v>0.45725646123260433</v>
      </c>
      <c r="M38"/>
      <c r="N38"/>
      <c r="O38"/>
      <c r="P38"/>
    </row>
    <row r="39" spans="1:16">
      <c r="A39" s="163"/>
      <c r="B39" s="18" t="s">
        <v>113</v>
      </c>
      <c r="C39" s="19">
        <v>606</v>
      </c>
      <c r="D39" s="20">
        <v>6.6006600660066007E-3</v>
      </c>
      <c r="E39" s="21">
        <v>2.4752475247524754E-2</v>
      </c>
      <c r="F39" s="20">
        <v>0.16501650165016502</v>
      </c>
      <c r="G39" s="20">
        <v>0.22112211221122113</v>
      </c>
      <c r="H39" s="21">
        <v>0.54125412541254125</v>
      </c>
      <c r="I39" s="22">
        <v>4.1254125412541254E-2</v>
      </c>
      <c r="J39"/>
      <c r="K39" s="60">
        <f t="shared" si="2"/>
        <v>3.1353135313531358E-2</v>
      </c>
      <c r="L39" s="22">
        <f t="shared" si="3"/>
        <v>0.41749174917491749</v>
      </c>
      <c r="M39"/>
      <c r="N39"/>
      <c r="O39"/>
      <c r="P39"/>
    </row>
    <row r="40" spans="1:16">
      <c r="A40" s="164"/>
      <c r="B40" s="18" t="s">
        <v>114</v>
      </c>
      <c r="C40" s="19">
        <v>190</v>
      </c>
      <c r="D40" s="20">
        <v>2.1052631578947368E-2</v>
      </c>
      <c r="E40" s="21">
        <v>3.1578947368421054E-2</v>
      </c>
      <c r="F40" s="20">
        <v>0.13157894736842105</v>
      </c>
      <c r="G40" s="20">
        <v>0.27368421052631581</v>
      </c>
      <c r="H40" s="21">
        <v>0.51578947368421058</v>
      </c>
      <c r="I40" s="22">
        <v>2.6315789473684209E-2</v>
      </c>
      <c r="J40"/>
      <c r="K40" s="60">
        <f t="shared" si="2"/>
        <v>5.2631578947368418E-2</v>
      </c>
      <c r="L40" s="22">
        <f t="shared" si="3"/>
        <v>0.45789473684210524</v>
      </c>
      <c r="M40"/>
      <c r="N40"/>
      <c r="O40"/>
      <c r="P40"/>
    </row>
    <row r="41" spans="1:16">
      <c r="A41" s="164"/>
      <c r="B41" s="18" t="s">
        <v>35</v>
      </c>
      <c r="C41" s="19">
        <v>79</v>
      </c>
      <c r="D41" s="20">
        <v>0</v>
      </c>
      <c r="E41" s="21">
        <v>0</v>
      </c>
      <c r="F41" s="20">
        <v>7.5949367088607597E-2</v>
      </c>
      <c r="G41" s="20">
        <v>0.15189873417721519</v>
      </c>
      <c r="H41" s="21">
        <v>0.77215189873417722</v>
      </c>
      <c r="I41" s="22">
        <v>0</v>
      </c>
      <c r="J41"/>
      <c r="K41" s="60">
        <f t="shared" si="2"/>
        <v>0</v>
      </c>
      <c r="L41" s="22">
        <f t="shared" si="3"/>
        <v>0.22784810126582278</v>
      </c>
      <c r="M41"/>
      <c r="N41"/>
      <c r="O41"/>
      <c r="P41"/>
    </row>
    <row r="42" spans="1:16">
      <c r="A42" s="164"/>
      <c r="B42" s="18" t="s">
        <v>36</v>
      </c>
      <c r="C42" s="19">
        <v>433</v>
      </c>
      <c r="D42" s="20">
        <v>4.6189376443418013E-3</v>
      </c>
      <c r="E42" s="21">
        <v>3.9260969976905313E-2</v>
      </c>
      <c r="F42" s="20">
        <v>0.16166281755196305</v>
      </c>
      <c r="G42" s="20">
        <v>0.20092378752886836</v>
      </c>
      <c r="H42" s="21">
        <v>0.5242494226327945</v>
      </c>
      <c r="I42" s="22">
        <v>6.9284064665127015E-2</v>
      </c>
      <c r="J42"/>
      <c r="K42" s="60">
        <f t="shared" si="2"/>
        <v>4.3879907621247112E-2</v>
      </c>
      <c r="L42" s="22">
        <f t="shared" si="3"/>
        <v>0.40646651270207851</v>
      </c>
      <c r="M42"/>
      <c r="N42"/>
      <c r="O42"/>
      <c r="P42"/>
    </row>
    <row r="43" spans="1:16">
      <c r="A43" s="164"/>
      <c r="B43" s="18" t="s">
        <v>115</v>
      </c>
      <c r="C43" s="19">
        <v>566</v>
      </c>
      <c r="D43" s="20">
        <v>7.0671378091872791E-3</v>
      </c>
      <c r="E43" s="21">
        <v>2.4734982332155476E-2</v>
      </c>
      <c r="F43" s="20">
        <v>0.13604240282685512</v>
      </c>
      <c r="G43" s="20">
        <v>0.18197879858657243</v>
      </c>
      <c r="H43" s="21">
        <v>0.48056537102473496</v>
      </c>
      <c r="I43" s="22">
        <v>0.16961130742049471</v>
      </c>
      <c r="J43"/>
      <c r="K43" s="60">
        <f t="shared" si="2"/>
        <v>3.1802120141342753E-2</v>
      </c>
      <c r="L43" s="22">
        <f t="shared" si="3"/>
        <v>0.34982332155477031</v>
      </c>
      <c r="M43"/>
      <c r="N43"/>
      <c r="O43"/>
      <c r="P43"/>
    </row>
    <row r="44" spans="1:16">
      <c r="A44" s="165"/>
      <c r="B44" s="23" t="s">
        <v>34</v>
      </c>
      <c r="C44" s="24">
        <v>24</v>
      </c>
      <c r="D44" s="25">
        <v>0</v>
      </c>
      <c r="E44" s="26">
        <v>4.1666666666666664E-2</v>
      </c>
      <c r="F44" s="25">
        <v>0.125</v>
      </c>
      <c r="G44" s="25">
        <v>8.3333333333333329E-2</v>
      </c>
      <c r="H44" s="26">
        <v>0.54166666666666663</v>
      </c>
      <c r="I44" s="27">
        <v>0.20833333333333334</v>
      </c>
      <c r="J44"/>
      <c r="K44" s="61">
        <f t="shared" si="2"/>
        <v>4.1666666666666664E-2</v>
      </c>
      <c r="L44" s="27">
        <f t="shared" si="3"/>
        <v>0.25</v>
      </c>
      <c r="M44"/>
      <c r="N44"/>
      <c r="O44"/>
      <c r="P44"/>
    </row>
    <row r="45" spans="1:16" ht="12" customHeight="1">
      <c r="A45" s="159" t="s">
        <v>90</v>
      </c>
      <c r="B45" s="13" t="s">
        <v>37</v>
      </c>
      <c r="C45" s="14">
        <v>332</v>
      </c>
      <c r="D45" s="15">
        <v>6.024096385542169E-3</v>
      </c>
      <c r="E45" s="16">
        <v>5.4216867469879519E-2</v>
      </c>
      <c r="F45" s="15">
        <v>0.12048192771084337</v>
      </c>
      <c r="G45" s="15">
        <v>0.26807228915662651</v>
      </c>
      <c r="H45" s="16">
        <v>0.4759036144578313</v>
      </c>
      <c r="I45" s="17">
        <v>7.5301204819277115E-2</v>
      </c>
      <c r="J45"/>
      <c r="K45" s="59">
        <f t="shared" si="2"/>
        <v>6.0240963855421686E-2</v>
      </c>
      <c r="L45" s="17">
        <f t="shared" si="3"/>
        <v>0.4487951807228916</v>
      </c>
      <c r="M45"/>
      <c r="N45"/>
      <c r="O45"/>
      <c r="P45"/>
    </row>
    <row r="46" spans="1:16">
      <c r="A46" s="160"/>
      <c r="B46" s="18" t="s">
        <v>38</v>
      </c>
      <c r="C46" s="19">
        <v>903</v>
      </c>
      <c r="D46" s="20">
        <v>2.2148394241417496E-3</v>
      </c>
      <c r="E46" s="21">
        <v>3.1007751937984496E-2</v>
      </c>
      <c r="F46" s="20">
        <v>0.15060908084163899</v>
      </c>
      <c r="G46" s="20">
        <v>0.26910299003322258</v>
      </c>
      <c r="H46" s="21">
        <v>0.52380952380952384</v>
      </c>
      <c r="I46" s="22">
        <v>2.3255813953488372E-2</v>
      </c>
      <c r="J46"/>
      <c r="K46" s="60">
        <f t="shared" si="2"/>
        <v>3.3222591362126248E-2</v>
      </c>
      <c r="L46" s="22">
        <f t="shared" si="3"/>
        <v>0.45293466223698781</v>
      </c>
      <c r="M46"/>
      <c r="N46"/>
      <c r="O46"/>
      <c r="P46"/>
    </row>
    <row r="47" spans="1:16">
      <c r="A47" s="161"/>
      <c r="B47" s="18" t="s">
        <v>39</v>
      </c>
      <c r="C47" s="19">
        <v>662</v>
      </c>
      <c r="D47" s="20">
        <v>9.0634441087613302E-3</v>
      </c>
      <c r="E47" s="21">
        <v>2.4169184290030211E-2</v>
      </c>
      <c r="F47" s="20">
        <v>0.19184290030211482</v>
      </c>
      <c r="G47" s="20">
        <v>0.23867069486404835</v>
      </c>
      <c r="H47" s="21">
        <v>0.51208459214501512</v>
      </c>
      <c r="I47" s="22">
        <v>2.4169184290030211E-2</v>
      </c>
      <c r="J47"/>
      <c r="K47" s="60">
        <f t="shared" si="2"/>
        <v>3.3232628398791542E-2</v>
      </c>
      <c r="L47" s="22">
        <f t="shared" si="3"/>
        <v>0.46374622356495471</v>
      </c>
      <c r="M47"/>
      <c r="N47"/>
      <c r="O47"/>
      <c r="P47"/>
    </row>
    <row r="48" spans="1:16">
      <c r="A48" s="159"/>
      <c r="B48" s="18" t="s">
        <v>40</v>
      </c>
      <c r="C48" s="19">
        <v>310</v>
      </c>
      <c r="D48" s="20">
        <v>3.2258064516129032E-3</v>
      </c>
      <c r="E48" s="21">
        <v>3.2258064516129031E-2</v>
      </c>
      <c r="F48" s="20">
        <v>0.13548387096774195</v>
      </c>
      <c r="G48" s="20">
        <v>0.21935483870967742</v>
      </c>
      <c r="H48" s="21">
        <v>0.5903225806451613</v>
      </c>
      <c r="I48" s="22">
        <v>1.935483870967742E-2</v>
      </c>
      <c r="J48"/>
      <c r="K48" s="60">
        <f t="shared" si="2"/>
        <v>3.5483870967741936E-2</v>
      </c>
      <c r="L48" s="22">
        <f t="shared" si="3"/>
        <v>0.39032258064516134</v>
      </c>
      <c r="M48"/>
      <c r="N48"/>
      <c r="O48"/>
      <c r="P48"/>
    </row>
    <row r="49" spans="1:16">
      <c r="A49" s="161"/>
      <c r="B49" s="23" t="s">
        <v>34</v>
      </c>
      <c r="C49" s="24">
        <v>16</v>
      </c>
      <c r="D49" s="25">
        <v>0</v>
      </c>
      <c r="E49" s="26">
        <v>0</v>
      </c>
      <c r="F49" s="25">
        <v>0</v>
      </c>
      <c r="G49" s="25">
        <v>0</v>
      </c>
      <c r="H49" s="26">
        <v>0.75</v>
      </c>
      <c r="I49" s="27">
        <v>0.25</v>
      </c>
      <c r="J49"/>
      <c r="K49" s="61">
        <f t="shared" si="2"/>
        <v>0</v>
      </c>
      <c r="L49" s="27">
        <f t="shared" si="3"/>
        <v>0</v>
      </c>
      <c r="M49"/>
      <c r="N49"/>
      <c r="O49"/>
      <c r="P49"/>
    </row>
    <row r="50" spans="1:16" ht="12" customHeight="1">
      <c r="A50" s="163" t="s">
        <v>91</v>
      </c>
      <c r="B50" s="13" t="s">
        <v>41</v>
      </c>
      <c r="C50" s="14">
        <v>1598</v>
      </c>
      <c r="D50" s="15">
        <v>5.0062578222778474E-3</v>
      </c>
      <c r="E50" s="16">
        <v>3.5043804755944929E-2</v>
      </c>
      <c r="F50" s="15">
        <v>0.15269086357947434</v>
      </c>
      <c r="G50" s="15">
        <v>0.25031289111389238</v>
      </c>
      <c r="H50" s="16">
        <v>0.49249061326658322</v>
      </c>
      <c r="I50" s="17">
        <v>6.4455569461827289E-2</v>
      </c>
      <c r="J50"/>
      <c r="K50" s="59">
        <f t="shared" si="2"/>
        <v>4.005006257822278E-2</v>
      </c>
      <c r="L50" s="17">
        <f t="shared" si="3"/>
        <v>0.44305381727158949</v>
      </c>
      <c r="M50"/>
      <c r="N50"/>
      <c r="O50"/>
      <c r="P50"/>
    </row>
    <row r="51" spans="1:16">
      <c r="A51" s="164"/>
      <c r="B51" s="18" t="s">
        <v>42</v>
      </c>
      <c r="C51" s="19">
        <v>455</v>
      </c>
      <c r="D51" s="20">
        <v>0</v>
      </c>
      <c r="E51" s="21">
        <v>4.3956043956043959E-2</v>
      </c>
      <c r="F51" s="20">
        <v>0.12527472527472527</v>
      </c>
      <c r="G51" s="20">
        <v>0.22857142857142856</v>
      </c>
      <c r="H51" s="21">
        <v>0.53406593406593406</v>
      </c>
      <c r="I51" s="22">
        <v>6.8131868131868126E-2</v>
      </c>
      <c r="J51"/>
      <c r="K51" s="60">
        <f t="shared" si="2"/>
        <v>4.3956043956043959E-2</v>
      </c>
      <c r="L51" s="22">
        <f t="shared" si="3"/>
        <v>0.39780219780219783</v>
      </c>
      <c r="M51"/>
      <c r="N51"/>
      <c r="O51"/>
      <c r="P51"/>
    </row>
    <row r="52" spans="1:16">
      <c r="A52" s="165"/>
      <c r="B52" s="18" t="s">
        <v>43</v>
      </c>
      <c r="C52" s="19">
        <v>1174</v>
      </c>
      <c r="D52" s="20">
        <v>7.6660988074957409E-3</v>
      </c>
      <c r="E52" s="21">
        <v>2.385008517887564E-2</v>
      </c>
      <c r="F52" s="20">
        <v>0.16269165247018738</v>
      </c>
      <c r="G52" s="20">
        <v>0.20613287904599659</v>
      </c>
      <c r="H52" s="21">
        <v>0.54173764906303234</v>
      </c>
      <c r="I52" s="22">
        <v>5.7921635434412269E-2</v>
      </c>
      <c r="J52"/>
      <c r="K52" s="60">
        <f t="shared" si="2"/>
        <v>3.1516183986371384E-2</v>
      </c>
      <c r="L52" s="22">
        <f t="shared" si="3"/>
        <v>0.40034071550255534</v>
      </c>
      <c r="M52"/>
      <c r="N52"/>
      <c r="O52"/>
      <c r="P52"/>
    </row>
    <row r="53" spans="1:16">
      <c r="A53" s="166"/>
      <c r="B53" s="23" t="s">
        <v>34</v>
      </c>
      <c r="C53" s="24">
        <v>19</v>
      </c>
      <c r="D53" s="25">
        <v>0</v>
      </c>
      <c r="E53" s="26">
        <v>0</v>
      </c>
      <c r="F53" s="25">
        <v>0.15789473684210525</v>
      </c>
      <c r="G53" s="25">
        <v>0.21052631578947367</v>
      </c>
      <c r="H53" s="26">
        <v>0.57894736842105265</v>
      </c>
      <c r="I53" s="27">
        <v>5.2631578947368418E-2</v>
      </c>
      <c r="J53"/>
      <c r="K53" s="61">
        <f t="shared" si="2"/>
        <v>0</v>
      </c>
      <c r="L53" s="27">
        <f t="shared" si="3"/>
        <v>0.36842105263157893</v>
      </c>
      <c r="M53"/>
      <c r="N53"/>
      <c r="O53"/>
      <c r="P53"/>
    </row>
    <row r="54" spans="1:16" ht="12" customHeight="1">
      <c r="A54" s="159" t="s">
        <v>92</v>
      </c>
      <c r="B54" s="13" t="s">
        <v>44</v>
      </c>
      <c r="C54" s="14">
        <v>88</v>
      </c>
      <c r="D54" s="15">
        <v>0</v>
      </c>
      <c r="E54" s="16">
        <v>5.6818181818181816E-2</v>
      </c>
      <c r="F54" s="15">
        <v>0.14772727272727273</v>
      </c>
      <c r="G54" s="15">
        <v>0.13636363636363635</v>
      </c>
      <c r="H54" s="16">
        <v>0.63636363636363635</v>
      </c>
      <c r="I54" s="17">
        <v>2.2727272727272728E-2</v>
      </c>
      <c r="J54"/>
      <c r="K54" s="59">
        <f t="shared" si="2"/>
        <v>5.6818181818181816E-2</v>
      </c>
      <c r="L54" s="17">
        <f t="shared" si="3"/>
        <v>0.34090909090909094</v>
      </c>
      <c r="M54"/>
      <c r="N54"/>
      <c r="O54"/>
      <c r="P54"/>
    </row>
    <row r="55" spans="1:16">
      <c r="A55" s="160"/>
      <c r="B55" s="18" t="s">
        <v>45</v>
      </c>
      <c r="C55" s="19">
        <v>242</v>
      </c>
      <c r="D55" s="20">
        <v>0</v>
      </c>
      <c r="E55" s="21">
        <v>1.2396694214876033E-2</v>
      </c>
      <c r="F55" s="20">
        <v>0.14462809917355371</v>
      </c>
      <c r="G55" s="20">
        <v>0.19421487603305784</v>
      </c>
      <c r="H55" s="21">
        <v>0.62809917355371903</v>
      </c>
      <c r="I55" s="22">
        <v>2.0661157024793389E-2</v>
      </c>
      <c r="J55"/>
      <c r="K55" s="60">
        <f t="shared" si="2"/>
        <v>1.2396694214876033E-2</v>
      </c>
      <c r="L55" s="22">
        <f t="shared" si="3"/>
        <v>0.35123966942148754</v>
      </c>
      <c r="M55"/>
      <c r="N55"/>
      <c r="O55"/>
      <c r="P55"/>
    </row>
    <row r="56" spans="1:16">
      <c r="A56" s="161"/>
      <c r="B56" s="18" t="s">
        <v>46</v>
      </c>
      <c r="C56" s="19">
        <v>1285</v>
      </c>
      <c r="D56" s="20">
        <v>7.0038910505836579E-3</v>
      </c>
      <c r="E56" s="21">
        <v>3.1128404669260701E-2</v>
      </c>
      <c r="F56" s="20">
        <v>0.1556420233463035</v>
      </c>
      <c r="G56" s="20">
        <v>0.21945525291828794</v>
      </c>
      <c r="H56" s="21">
        <v>0.51673151750972768</v>
      </c>
      <c r="I56" s="22">
        <v>7.0038910505836577E-2</v>
      </c>
      <c r="J56"/>
      <c r="K56" s="60">
        <f t="shared" si="2"/>
        <v>3.8132295719844361E-2</v>
      </c>
      <c r="L56" s="22">
        <f t="shared" si="3"/>
        <v>0.41322957198443577</v>
      </c>
      <c r="M56"/>
      <c r="N56"/>
      <c r="O56"/>
      <c r="P56"/>
    </row>
    <row r="57" spans="1:16" ht="12.5" thickBot="1">
      <c r="A57" s="162"/>
      <c r="B57" s="33" t="s">
        <v>34</v>
      </c>
      <c r="C57" s="34">
        <v>14</v>
      </c>
      <c r="D57" s="35">
        <v>0</v>
      </c>
      <c r="E57" s="36">
        <v>0</v>
      </c>
      <c r="F57" s="35">
        <v>0</v>
      </c>
      <c r="G57" s="35">
        <v>0.35714285714285715</v>
      </c>
      <c r="H57" s="36">
        <v>0.5</v>
      </c>
      <c r="I57" s="37">
        <v>0.14285714285714285</v>
      </c>
      <c r="J57"/>
      <c r="K57" s="63">
        <f t="shared" si="2"/>
        <v>0</v>
      </c>
      <c r="L57" s="37">
        <f t="shared" si="3"/>
        <v>0.35714285714285715</v>
      </c>
      <c r="M57"/>
      <c r="N57"/>
      <c r="O57"/>
      <c r="P57"/>
    </row>
  </sheetData>
  <mergeCells count="13">
    <mergeCell ref="A6:A13"/>
    <mergeCell ref="A1:M1"/>
    <mergeCell ref="A5:B5"/>
    <mergeCell ref="A3:B4"/>
    <mergeCell ref="C3:C4"/>
    <mergeCell ref="I3:I4"/>
    <mergeCell ref="A54:A57"/>
    <mergeCell ref="A14:A16"/>
    <mergeCell ref="A17:A22"/>
    <mergeCell ref="A23:A35"/>
    <mergeCell ref="A36:A44"/>
    <mergeCell ref="A45:A49"/>
    <mergeCell ref="A50:A53"/>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P57"/>
  <sheetViews>
    <sheetView workbookViewId="0">
      <pane ySplit="4" topLeftCell="A5" activePane="bottomLeft" state="frozen"/>
      <selection activeCell="A67" sqref="A67"/>
      <selection pane="bottomLeft" sqref="A1:M1"/>
    </sheetView>
  </sheetViews>
  <sheetFormatPr defaultColWidth="9.09765625" defaultRowHeight="12"/>
  <cols>
    <col min="1" max="1" width="6.8984375" style="2" customWidth="1"/>
    <col min="2" max="2" width="22" style="2" customWidth="1"/>
    <col min="3" max="3" width="7.59765625" style="2" customWidth="1"/>
    <col min="4" max="9" width="9.09765625" style="2"/>
    <col min="10" max="10" width="3.59765625" style="2" customWidth="1"/>
    <col min="11" max="16384" width="9.09765625" style="2"/>
  </cols>
  <sheetData>
    <row r="1" spans="1:16" customFormat="1" ht="36.75" customHeight="1" thickBot="1">
      <c r="A1" s="180" t="s">
        <v>383</v>
      </c>
      <c r="B1" s="181"/>
      <c r="C1" s="181"/>
      <c r="D1" s="181"/>
      <c r="E1" s="181"/>
      <c r="F1" s="181"/>
      <c r="G1" s="181"/>
      <c r="H1" s="181"/>
      <c r="I1" s="181"/>
      <c r="J1" s="181"/>
      <c r="K1" s="181"/>
      <c r="L1" s="181"/>
      <c r="M1" s="182"/>
    </row>
    <row r="2" spans="1:16" ht="13.5" customHeight="1" thickBot="1"/>
    <row r="3" spans="1:16" s="5" customFormat="1" ht="12" customHeight="1">
      <c r="A3" s="172"/>
      <c r="B3" s="173"/>
      <c r="C3" s="176" t="s">
        <v>196</v>
      </c>
      <c r="D3" s="41">
        <v>1</v>
      </c>
      <c r="E3" s="46">
        <v>2</v>
      </c>
      <c r="F3" s="46">
        <v>3</v>
      </c>
      <c r="G3" s="46">
        <v>4</v>
      </c>
      <c r="H3" s="46">
        <v>5</v>
      </c>
      <c r="I3" s="194" t="s">
        <v>197</v>
      </c>
      <c r="J3" s="47"/>
      <c r="K3" s="48" t="s">
        <v>198</v>
      </c>
      <c r="L3" s="49" t="s">
        <v>199</v>
      </c>
    </row>
    <row r="4" spans="1:16" s="5" customFormat="1" ht="84.5" thickBot="1">
      <c r="A4" s="174"/>
      <c r="B4" s="175"/>
      <c r="C4" s="177"/>
      <c r="D4" s="50" t="s">
        <v>127</v>
      </c>
      <c r="E4" s="51" t="s">
        <v>200</v>
      </c>
      <c r="F4" s="51" t="s">
        <v>126</v>
      </c>
      <c r="G4" s="51" t="s">
        <v>125</v>
      </c>
      <c r="H4" s="51" t="s">
        <v>124</v>
      </c>
      <c r="I4" s="195"/>
      <c r="J4" s="47"/>
      <c r="K4" s="54" t="s">
        <v>159</v>
      </c>
      <c r="L4" s="55" t="s">
        <v>160</v>
      </c>
    </row>
    <row r="5" spans="1:16" ht="12.5" thickBot="1">
      <c r="A5" s="167" t="s">
        <v>82</v>
      </c>
      <c r="B5" s="168"/>
      <c r="C5" s="9">
        <v>3246</v>
      </c>
      <c r="D5" s="10">
        <v>2.4645717806531116E-3</v>
      </c>
      <c r="E5" s="11">
        <v>1.2014787430683918E-2</v>
      </c>
      <c r="F5" s="10">
        <v>0.12784966112138016</v>
      </c>
      <c r="G5" s="10">
        <v>0.22181146025878004</v>
      </c>
      <c r="H5" s="11">
        <v>0.57486136783733821</v>
      </c>
      <c r="I5" s="12">
        <v>6.0998151571164512E-2</v>
      </c>
      <c r="J5"/>
      <c r="K5" s="58">
        <f t="shared" ref="K5:K35" si="0">SUM(D5:E5)</f>
        <v>1.447935921133703E-2</v>
      </c>
      <c r="L5" s="12">
        <f t="shared" ref="L5:L35" si="1">SUM(D5:G5)</f>
        <v>0.36414048059149723</v>
      </c>
      <c r="M5"/>
      <c r="N5"/>
      <c r="O5"/>
      <c r="P5"/>
    </row>
    <row r="6" spans="1:16" ht="12" customHeight="1">
      <c r="A6" s="163" t="s">
        <v>83</v>
      </c>
      <c r="B6" s="13" t="s">
        <v>27</v>
      </c>
      <c r="C6" s="14">
        <v>788</v>
      </c>
      <c r="D6" s="15">
        <v>0</v>
      </c>
      <c r="E6" s="16">
        <v>1.015228426395939E-2</v>
      </c>
      <c r="F6" s="15">
        <v>0.12690355329949238</v>
      </c>
      <c r="G6" s="15">
        <v>0.22081218274111675</v>
      </c>
      <c r="H6" s="16">
        <v>0.6116751269035533</v>
      </c>
      <c r="I6" s="17">
        <v>3.0456852791878174E-2</v>
      </c>
      <c r="J6"/>
      <c r="K6" s="59">
        <f t="shared" si="0"/>
        <v>1.015228426395939E-2</v>
      </c>
      <c r="L6" s="17">
        <f t="shared" si="1"/>
        <v>0.35786802030456855</v>
      </c>
      <c r="M6"/>
      <c r="N6"/>
      <c r="O6"/>
      <c r="P6"/>
    </row>
    <row r="7" spans="1:16">
      <c r="A7" s="164"/>
      <c r="B7" s="18" t="s">
        <v>28</v>
      </c>
      <c r="C7" s="19">
        <v>748</v>
      </c>
      <c r="D7" s="20">
        <v>5.3475935828877002E-3</v>
      </c>
      <c r="E7" s="21">
        <v>1.6042780748663103E-2</v>
      </c>
      <c r="F7" s="20">
        <v>0.10695187165775401</v>
      </c>
      <c r="G7" s="20">
        <v>0.25935828877005346</v>
      </c>
      <c r="H7" s="21">
        <v>0.55080213903743314</v>
      </c>
      <c r="I7" s="22">
        <v>6.1497326203208559E-2</v>
      </c>
      <c r="J7"/>
      <c r="K7" s="60">
        <f t="shared" si="0"/>
        <v>2.1390374331550804E-2</v>
      </c>
      <c r="L7" s="22">
        <f t="shared" si="1"/>
        <v>0.38770053475935828</v>
      </c>
      <c r="M7"/>
      <c r="N7"/>
      <c r="O7"/>
      <c r="P7"/>
    </row>
    <row r="8" spans="1:16">
      <c r="A8" s="164"/>
      <c r="B8" s="18" t="s">
        <v>29</v>
      </c>
      <c r="C8" s="19">
        <v>350</v>
      </c>
      <c r="D8" s="20">
        <v>0</v>
      </c>
      <c r="E8" s="21">
        <v>1.1428571428571429E-2</v>
      </c>
      <c r="F8" s="20">
        <v>0.14857142857142858</v>
      </c>
      <c r="G8" s="20">
        <v>0.1657142857142857</v>
      </c>
      <c r="H8" s="21">
        <v>0.6171428571428571</v>
      </c>
      <c r="I8" s="22">
        <v>5.7142857142857141E-2</v>
      </c>
      <c r="J8"/>
      <c r="K8" s="60">
        <f t="shared" si="0"/>
        <v>1.1428571428571429E-2</v>
      </c>
      <c r="L8" s="22">
        <f t="shared" si="1"/>
        <v>0.32571428571428573</v>
      </c>
      <c r="M8"/>
      <c r="N8"/>
      <c r="O8"/>
      <c r="P8"/>
    </row>
    <row r="9" spans="1:16">
      <c r="A9" s="164"/>
      <c r="B9" s="18" t="s">
        <v>30</v>
      </c>
      <c r="C9" s="19">
        <v>558</v>
      </c>
      <c r="D9" s="20">
        <v>3.5842293906810036E-3</v>
      </c>
      <c r="E9" s="21">
        <v>1.4336917562724014E-2</v>
      </c>
      <c r="F9" s="20">
        <v>0.14336917562724014</v>
      </c>
      <c r="G9" s="20">
        <v>0.22580645161290322</v>
      </c>
      <c r="H9" s="21">
        <v>0.54480286738351258</v>
      </c>
      <c r="I9" s="22">
        <v>6.8100358422939072E-2</v>
      </c>
      <c r="J9"/>
      <c r="K9" s="60">
        <f t="shared" si="0"/>
        <v>1.7921146953405017E-2</v>
      </c>
      <c r="L9" s="22">
        <f t="shared" si="1"/>
        <v>0.38709677419354838</v>
      </c>
      <c r="M9"/>
      <c r="N9"/>
      <c r="O9"/>
      <c r="P9"/>
    </row>
    <row r="10" spans="1:16">
      <c r="A10" s="164"/>
      <c r="B10" s="18" t="s">
        <v>31</v>
      </c>
      <c r="C10" s="19">
        <v>350</v>
      </c>
      <c r="D10" s="20">
        <v>0</v>
      </c>
      <c r="E10" s="21">
        <v>1.1428571428571429E-2</v>
      </c>
      <c r="F10" s="20">
        <v>0.18285714285714286</v>
      </c>
      <c r="G10" s="20">
        <v>0.18285714285714286</v>
      </c>
      <c r="H10" s="21">
        <v>0.5485714285714286</v>
      </c>
      <c r="I10" s="22">
        <v>7.4285714285714288E-2</v>
      </c>
      <c r="J10"/>
      <c r="K10" s="60">
        <f t="shared" si="0"/>
        <v>1.1428571428571429E-2</v>
      </c>
      <c r="L10" s="22">
        <f t="shared" si="1"/>
        <v>0.37714285714285711</v>
      </c>
      <c r="M10"/>
      <c r="N10"/>
      <c r="O10"/>
      <c r="P10"/>
    </row>
    <row r="11" spans="1:16">
      <c r="A11" s="164"/>
      <c r="B11" s="18" t="s">
        <v>32</v>
      </c>
      <c r="C11" s="19">
        <v>330</v>
      </c>
      <c r="D11" s="20">
        <v>6.0606060606060606E-3</v>
      </c>
      <c r="E11" s="21">
        <v>6.0606060606060606E-3</v>
      </c>
      <c r="F11" s="20">
        <v>7.8787878787878782E-2</v>
      </c>
      <c r="G11" s="20">
        <v>0.23636363636363636</v>
      </c>
      <c r="H11" s="21">
        <v>0.5757575757575758</v>
      </c>
      <c r="I11" s="22">
        <v>9.696969696969697E-2</v>
      </c>
      <c r="J11"/>
      <c r="K11" s="60">
        <f t="shared" si="0"/>
        <v>1.2121212121212121E-2</v>
      </c>
      <c r="L11" s="22">
        <f t="shared" si="1"/>
        <v>0.32727272727272727</v>
      </c>
      <c r="M11"/>
      <c r="N11"/>
      <c r="O11"/>
      <c r="P11"/>
    </row>
    <row r="12" spans="1:16">
      <c r="A12" s="164"/>
      <c r="B12" s="18" t="s">
        <v>33</v>
      </c>
      <c r="C12" s="19">
        <v>110</v>
      </c>
      <c r="D12" s="20">
        <v>0</v>
      </c>
      <c r="E12" s="21">
        <v>0</v>
      </c>
      <c r="F12" s="20">
        <v>0.11818181818181818</v>
      </c>
      <c r="G12" s="20">
        <v>0.22727272727272727</v>
      </c>
      <c r="H12" s="21">
        <v>0.5636363636363636</v>
      </c>
      <c r="I12" s="22">
        <v>9.0909090909090912E-2</v>
      </c>
      <c r="J12"/>
      <c r="K12" s="60">
        <f t="shared" si="0"/>
        <v>0</v>
      </c>
      <c r="L12" s="22">
        <f t="shared" si="1"/>
        <v>0.34545454545454546</v>
      </c>
      <c r="M12"/>
      <c r="N12"/>
      <c r="O12"/>
      <c r="P12"/>
    </row>
    <row r="13" spans="1:16">
      <c r="A13" s="165"/>
      <c r="B13" s="23" t="s">
        <v>34</v>
      </c>
      <c r="C13" s="24">
        <v>12</v>
      </c>
      <c r="D13" s="25">
        <v>0</v>
      </c>
      <c r="E13" s="26">
        <v>8.3333333333333329E-2</v>
      </c>
      <c r="F13" s="25">
        <v>0</v>
      </c>
      <c r="G13" s="25">
        <v>8.3333333333333329E-2</v>
      </c>
      <c r="H13" s="26">
        <v>0.66666666666666663</v>
      </c>
      <c r="I13" s="27">
        <v>0.16666666666666666</v>
      </c>
      <c r="J13"/>
      <c r="K13" s="61">
        <f t="shared" si="0"/>
        <v>8.3333333333333329E-2</v>
      </c>
      <c r="L13" s="27">
        <f t="shared" si="1"/>
        <v>0.16666666666666666</v>
      </c>
      <c r="M13"/>
      <c r="N13"/>
      <c r="O13"/>
      <c r="P13"/>
    </row>
    <row r="14" spans="1:16">
      <c r="A14" s="163" t="s">
        <v>84</v>
      </c>
      <c r="B14" s="13" t="s">
        <v>85</v>
      </c>
      <c r="C14" s="19">
        <v>1490</v>
      </c>
      <c r="D14" s="20">
        <v>4.0268456375838931E-3</v>
      </c>
      <c r="E14" s="21">
        <v>1.6107382550335572E-2</v>
      </c>
      <c r="F14" s="20">
        <v>0.13624161073825503</v>
      </c>
      <c r="G14" s="20">
        <v>0.24966442953020135</v>
      </c>
      <c r="H14" s="21">
        <v>0.53489932885906044</v>
      </c>
      <c r="I14" s="22">
        <v>5.9060402684563758E-2</v>
      </c>
      <c r="J14"/>
      <c r="K14" s="60">
        <f t="shared" si="0"/>
        <v>2.0134228187919465E-2</v>
      </c>
      <c r="L14" s="22">
        <f t="shared" si="1"/>
        <v>0.40604026845637586</v>
      </c>
      <c r="M14"/>
      <c r="N14"/>
      <c r="O14"/>
      <c r="P14"/>
    </row>
    <row r="15" spans="1:16">
      <c r="A15" s="164"/>
      <c r="B15" s="18" t="s">
        <v>86</v>
      </c>
      <c r="C15" s="19">
        <v>1737</v>
      </c>
      <c r="D15" s="20">
        <v>1.1514104778353484E-3</v>
      </c>
      <c r="E15" s="21">
        <v>8.0598733448474374E-3</v>
      </c>
      <c r="F15" s="20">
        <v>0.12089810017271158</v>
      </c>
      <c r="G15" s="20">
        <v>0.19976971790443293</v>
      </c>
      <c r="H15" s="21">
        <v>0.60679332181922851</v>
      </c>
      <c r="I15" s="22">
        <v>6.3327576280944153E-2</v>
      </c>
      <c r="J15"/>
      <c r="K15" s="60">
        <f t="shared" si="0"/>
        <v>9.2112838226827854E-3</v>
      </c>
      <c r="L15" s="22">
        <f t="shared" si="1"/>
        <v>0.32987910189982728</v>
      </c>
      <c r="M15"/>
      <c r="N15"/>
      <c r="O15"/>
      <c r="P15"/>
    </row>
    <row r="16" spans="1:16">
      <c r="A16" s="165"/>
      <c r="B16" s="23" t="s">
        <v>19</v>
      </c>
      <c r="C16" s="24">
        <v>19</v>
      </c>
      <c r="D16" s="25">
        <v>0</v>
      </c>
      <c r="E16" s="26">
        <v>5.2631578947368418E-2</v>
      </c>
      <c r="F16" s="25">
        <v>0.10526315789473684</v>
      </c>
      <c r="G16" s="25">
        <v>5.2631578947368418E-2</v>
      </c>
      <c r="H16" s="26">
        <v>0.78947368421052633</v>
      </c>
      <c r="I16" s="27">
        <v>0</v>
      </c>
      <c r="J16"/>
      <c r="K16" s="61">
        <f t="shared" si="0"/>
        <v>5.2631578947368418E-2</v>
      </c>
      <c r="L16" s="27">
        <f t="shared" si="1"/>
        <v>0.21052631578947367</v>
      </c>
      <c r="M16"/>
      <c r="N16"/>
      <c r="O16"/>
      <c r="P16"/>
    </row>
    <row r="17" spans="1:16" ht="12" customHeight="1">
      <c r="A17" s="163" t="s">
        <v>87</v>
      </c>
      <c r="B17" s="28" t="s">
        <v>18</v>
      </c>
      <c r="C17" s="29">
        <v>463</v>
      </c>
      <c r="D17" s="30">
        <v>4.3196544276457886E-3</v>
      </c>
      <c r="E17" s="31">
        <v>4.3196544276457886E-3</v>
      </c>
      <c r="F17" s="30">
        <v>6.6954643628509725E-2</v>
      </c>
      <c r="G17" s="30">
        <v>0.19438444924406048</v>
      </c>
      <c r="H17" s="31">
        <v>0.71922246220302377</v>
      </c>
      <c r="I17" s="32">
        <v>1.079913606911447E-2</v>
      </c>
      <c r="J17"/>
      <c r="K17" s="62">
        <f t="shared" si="0"/>
        <v>8.6393088552915772E-3</v>
      </c>
      <c r="L17" s="32">
        <f t="shared" si="1"/>
        <v>0.26997840172786181</v>
      </c>
      <c r="M17"/>
      <c r="N17"/>
      <c r="O17"/>
      <c r="P17"/>
    </row>
    <row r="18" spans="1:16">
      <c r="A18" s="165"/>
      <c r="B18" s="18" t="s">
        <v>98</v>
      </c>
      <c r="C18" s="19">
        <v>837</v>
      </c>
      <c r="D18" s="20">
        <v>4.7789725209080045E-3</v>
      </c>
      <c r="E18" s="21">
        <v>9.557945041816009E-3</v>
      </c>
      <c r="F18" s="20">
        <v>0.11469534050179211</v>
      </c>
      <c r="G18" s="20">
        <v>0.21744324970131421</v>
      </c>
      <c r="H18" s="21">
        <v>0.6284348864994026</v>
      </c>
      <c r="I18" s="22">
        <v>2.5089605734767026E-2</v>
      </c>
      <c r="J18"/>
      <c r="K18" s="60">
        <f t="shared" si="0"/>
        <v>1.4336917562724014E-2</v>
      </c>
      <c r="L18" s="22">
        <f t="shared" si="1"/>
        <v>0.34647550776583036</v>
      </c>
      <c r="M18"/>
      <c r="N18"/>
      <c r="O18"/>
      <c r="P18"/>
    </row>
    <row r="19" spans="1:16">
      <c r="A19" s="163"/>
      <c r="B19" s="18" t="s">
        <v>99</v>
      </c>
      <c r="C19" s="19">
        <v>969</v>
      </c>
      <c r="D19" s="20">
        <v>0</v>
      </c>
      <c r="E19" s="21">
        <v>1.238390092879257E-2</v>
      </c>
      <c r="F19" s="20">
        <v>0.16718266253869968</v>
      </c>
      <c r="G19" s="20">
        <v>0.25077399380804954</v>
      </c>
      <c r="H19" s="21">
        <v>0.53353973168214652</v>
      </c>
      <c r="I19" s="22">
        <v>3.611971104231166E-2</v>
      </c>
      <c r="J19"/>
      <c r="K19" s="60">
        <f t="shared" si="0"/>
        <v>1.238390092879257E-2</v>
      </c>
      <c r="L19" s="22">
        <f t="shared" si="1"/>
        <v>0.43034055727554177</v>
      </c>
      <c r="M19"/>
      <c r="N19"/>
      <c r="O19"/>
      <c r="P19"/>
    </row>
    <row r="20" spans="1:16">
      <c r="A20" s="164"/>
      <c r="B20" s="18" t="s">
        <v>100</v>
      </c>
      <c r="C20" s="19">
        <v>675</v>
      </c>
      <c r="D20" s="20">
        <v>0</v>
      </c>
      <c r="E20" s="21">
        <v>1.7777777777777778E-2</v>
      </c>
      <c r="F20" s="20">
        <v>0.12444444444444444</v>
      </c>
      <c r="G20" s="20">
        <v>0.23703703703703705</v>
      </c>
      <c r="H20" s="21">
        <v>0.50074074074074071</v>
      </c>
      <c r="I20" s="22">
        <v>0.12</v>
      </c>
      <c r="J20"/>
      <c r="K20" s="60">
        <f t="shared" si="0"/>
        <v>1.7777777777777778E-2</v>
      </c>
      <c r="L20" s="22">
        <f t="shared" si="1"/>
        <v>0.3792592592592593</v>
      </c>
      <c r="M20"/>
      <c r="N20"/>
      <c r="O20"/>
      <c r="P20"/>
    </row>
    <row r="21" spans="1:16">
      <c r="A21" s="164"/>
      <c r="B21" s="18" t="s">
        <v>101</v>
      </c>
      <c r="C21" s="19">
        <v>287</v>
      </c>
      <c r="D21" s="20">
        <v>6.9686411149825784E-3</v>
      </c>
      <c r="E21" s="21">
        <v>1.3937282229965157E-2</v>
      </c>
      <c r="F21" s="20">
        <v>0.13937282229965156</v>
      </c>
      <c r="G21" s="20">
        <v>0.14634146341463414</v>
      </c>
      <c r="H21" s="21">
        <v>0.50174216027874563</v>
      </c>
      <c r="I21" s="22">
        <v>0.19163763066202091</v>
      </c>
      <c r="J21"/>
      <c r="K21" s="60">
        <f t="shared" si="0"/>
        <v>2.0905923344947737E-2</v>
      </c>
      <c r="L21" s="22">
        <f t="shared" si="1"/>
        <v>0.30662020905923343</v>
      </c>
      <c r="M21"/>
      <c r="N21"/>
      <c r="O21"/>
      <c r="P21"/>
    </row>
    <row r="22" spans="1:16">
      <c r="A22" s="165"/>
      <c r="B22" s="23" t="s">
        <v>34</v>
      </c>
      <c r="C22" s="24">
        <v>15</v>
      </c>
      <c r="D22" s="25">
        <v>0</v>
      </c>
      <c r="E22" s="26">
        <v>6.6666666666666666E-2</v>
      </c>
      <c r="F22" s="25">
        <v>0.13333333333333333</v>
      </c>
      <c r="G22" s="25">
        <v>0.2</v>
      </c>
      <c r="H22" s="26">
        <v>0.53333333333333333</v>
      </c>
      <c r="I22" s="27">
        <v>6.6666666666666666E-2</v>
      </c>
      <c r="J22"/>
      <c r="K22" s="61">
        <f t="shared" si="0"/>
        <v>6.6666666666666666E-2</v>
      </c>
      <c r="L22" s="27">
        <f t="shared" si="1"/>
        <v>0.4</v>
      </c>
      <c r="M22"/>
      <c r="N22"/>
      <c r="O22"/>
      <c r="P22"/>
    </row>
    <row r="23" spans="1:16" ht="12" customHeight="1">
      <c r="A23" s="163" t="s">
        <v>88</v>
      </c>
      <c r="B23" s="28" t="s">
        <v>20</v>
      </c>
      <c r="C23" s="14">
        <v>217</v>
      </c>
      <c r="D23" s="15">
        <v>0</v>
      </c>
      <c r="E23" s="16">
        <v>0</v>
      </c>
      <c r="F23" s="15">
        <v>5.5299539170506916E-2</v>
      </c>
      <c r="G23" s="15">
        <v>0.2304147465437788</v>
      </c>
      <c r="H23" s="16">
        <v>0.70046082949308752</v>
      </c>
      <c r="I23" s="17">
        <v>1.3824884792626729E-2</v>
      </c>
      <c r="J23"/>
      <c r="K23" s="59">
        <f t="shared" si="0"/>
        <v>0</v>
      </c>
      <c r="L23" s="17">
        <f t="shared" si="1"/>
        <v>0.2857142857142857</v>
      </c>
      <c r="M23"/>
      <c r="N23"/>
      <c r="O23"/>
      <c r="P23"/>
    </row>
    <row r="24" spans="1:16">
      <c r="A24" s="164"/>
      <c r="B24" s="18" t="s">
        <v>102</v>
      </c>
      <c r="C24" s="19">
        <v>357</v>
      </c>
      <c r="D24" s="20">
        <v>1.1204481792717087E-2</v>
      </c>
      <c r="E24" s="21">
        <v>5.6022408963585435E-3</v>
      </c>
      <c r="F24" s="20">
        <v>0.12324929971988796</v>
      </c>
      <c r="G24" s="20">
        <v>0.24089635854341737</v>
      </c>
      <c r="H24" s="21">
        <v>0.5938375350140056</v>
      </c>
      <c r="I24" s="22">
        <v>2.5210084033613446E-2</v>
      </c>
      <c r="J24"/>
      <c r="K24" s="60">
        <f t="shared" si="0"/>
        <v>1.680672268907563E-2</v>
      </c>
      <c r="L24" s="22">
        <f t="shared" si="1"/>
        <v>0.38095238095238093</v>
      </c>
      <c r="M24"/>
      <c r="N24"/>
      <c r="O24"/>
      <c r="P24"/>
    </row>
    <row r="25" spans="1:16">
      <c r="A25" s="165"/>
      <c r="B25" s="18" t="s">
        <v>103</v>
      </c>
      <c r="C25" s="19">
        <v>429</v>
      </c>
      <c r="D25" s="20">
        <v>0</v>
      </c>
      <c r="E25" s="21">
        <v>2.3310023310023312E-2</v>
      </c>
      <c r="F25" s="20">
        <v>0.1655011655011655</v>
      </c>
      <c r="G25" s="20">
        <v>0.27505827505827507</v>
      </c>
      <c r="H25" s="21">
        <v>0.48484848484848486</v>
      </c>
      <c r="I25" s="22">
        <v>5.128205128205128E-2</v>
      </c>
      <c r="J25"/>
      <c r="K25" s="60">
        <f t="shared" si="0"/>
        <v>2.3310023310023312E-2</v>
      </c>
      <c r="L25" s="22">
        <f t="shared" si="1"/>
        <v>0.46386946386946387</v>
      </c>
      <c r="M25"/>
      <c r="N25"/>
      <c r="O25"/>
      <c r="P25"/>
    </row>
    <row r="26" spans="1:16">
      <c r="A26" s="163"/>
      <c r="B26" s="18" t="s">
        <v>104</v>
      </c>
      <c r="C26" s="19">
        <v>344</v>
      </c>
      <c r="D26" s="20">
        <v>0</v>
      </c>
      <c r="E26" s="21">
        <v>2.9069767441860465E-2</v>
      </c>
      <c r="F26" s="20">
        <v>0.13953488372093023</v>
      </c>
      <c r="G26" s="20">
        <v>0.27034883720930231</v>
      </c>
      <c r="H26" s="21">
        <v>0.45930232558139533</v>
      </c>
      <c r="I26" s="22">
        <v>0.10174418604651163</v>
      </c>
      <c r="J26"/>
      <c r="K26" s="60">
        <f t="shared" si="0"/>
        <v>2.9069767441860465E-2</v>
      </c>
      <c r="L26" s="22">
        <f t="shared" si="1"/>
        <v>0.43895348837209303</v>
      </c>
      <c r="M26"/>
      <c r="N26"/>
      <c r="O26"/>
      <c r="P26"/>
    </row>
    <row r="27" spans="1:16">
      <c r="A27" s="164"/>
      <c r="B27" s="18" t="s">
        <v>105</v>
      </c>
      <c r="C27" s="19">
        <v>141</v>
      </c>
      <c r="D27" s="20">
        <v>1.4184397163120567E-2</v>
      </c>
      <c r="E27" s="21">
        <v>1.4184397163120567E-2</v>
      </c>
      <c r="F27" s="20">
        <v>0.18439716312056736</v>
      </c>
      <c r="G27" s="20">
        <v>0.1773049645390071</v>
      </c>
      <c r="H27" s="21">
        <v>0.47517730496453903</v>
      </c>
      <c r="I27" s="22">
        <v>0.13475177304964539</v>
      </c>
      <c r="J27"/>
      <c r="K27" s="60">
        <f t="shared" si="0"/>
        <v>2.8368794326241134E-2</v>
      </c>
      <c r="L27" s="22">
        <f t="shared" si="1"/>
        <v>0.39007092198581561</v>
      </c>
      <c r="M27"/>
      <c r="N27"/>
      <c r="O27"/>
      <c r="P27"/>
    </row>
    <row r="28" spans="1:16">
      <c r="A28" s="164"/>
      <c r="B28" s="18" t="s">
        <v>21</v>
      </c>
      <c r="C28" s="19">
        <v>2</v>
      </c>
      <c r="D28" s="20">
        <v>0</v>
      </c>
      <c r="E28" s="21">
        <v>0</v>
      </c>
      <c r="F28" s="20">
        <v>1</v>
      </c>
      <c r="G28" s="20">
        <v>0</v>
      </c>
      <c r="H28" s="21">
        <v>0</v>
      </c>
      <c r="I28" s="22">
        <v>0</v>
      </c>
      <c r="J28"/>
      <c r="K28" s="60">
        <f t="shared" si="0"/>
        <v>0</v>
      </c>
      <c r="L28" s="22">
        <f t="shared" si="1"/>
        <v>1</v>
      </c>
      <c r="M28"/>
      <c r="N28"/>
      <c r="O28"/>
      <c r="P28"/>
    </row>
    <row r="29" spans="1:16">
      <c r="A29" s="164"/>
      <c r="B29" s="18" t="s">
        <v>22</v>
      </c>
      <c r="C29" s="19">
        <v>244</v>
      </c>
      <c r="D29" s="20">
        <v>8.1967213114754103E-3</v>
      </c>
      <c r="E29" s="21">
        <v>8.1967213114754103E-3</v>
      </c>
      <c r="F29" s="20">
        <v>7.7868852459016397E-2</v>
      </c>
      <c r="G29" s="20">
        <v>0.16393442622950818</v>
      </c>
      <c r="H29" s="21">
        <v>0.73360655737704916</v>
      </c>
      <c r="I29" s="22">
        <v>8.1967213114754103E-3</v>
      </c>
      <c r="J29"/>
      <c r="K29" s="60">
        <f t="shared" si="0"/>
        <v>1.6393442622950821E-2</v>
      </c>
      <c r="L29" s="22">
        <f t="shared" si="1"/>
        <v>0.25819672131147542</v>
      </c>
      <c r="M29"/>
      <c r="N29"/>
      <c r="O29"/>
      <c r="P29"/>
    </row>
    <row r="30" spans="1:16">
      <c r="A30" s="164"/>
      <c r="B30" s="18" t="s">
        <v>106</v>
      </c>
      <c r="C30" s="19">
        <v>476</v>
      </c>
      <c r="D30" s="20">
        <v>0</v>
      </c>
      <c r="E30" s="21">
        <v>1.2605042016806723E-2</v>
      </c>
      <c r="F30" s="20">
        <v>0.10504201680672269</v>
      </c>
      <c r="G30" s="20">
        <v>0.20168067226890757</v>
      </c>
      <c r="H30" s="21">
        <v>0.65546218487394958</v>
      </c>
      <c r="I30" s="22">
        <v>2.5210084033613446E-2</v>
      </c>
      <c r="J30"/>
      <c r="K30" s="60">
        <f t="shared" si="0"/>
        <v>1.2605042016806723E-2</v>
      </c>
      <c r="L30" s="22">
        <f t="shared" si="1"/>
        <v>0.31932773109243695</v>
      </c>
      <c r="M30"/>
      <c r="N30"/>
      <c r="O30"/>
      <c r="P30"/>
    </row>
    <row r="31" spans="1:16">
      <c r="A31" s="164"/>
      <c r="B31" s="18" t="s">
        <v>107</v>
      </c>
      <c r="C31" s="19">
        <v>538</v>
      </c>
      <c r="D31" s="20">
        <v>0</v>
      </c>
      <c r="E31" s="21">
        <v>3.7174721189591076E-3</v>
      </c>
      <c r="F31" s="20">
        <v>0.16914498141263939</v>
      </c>
      <c r="G31" s="20">
        <v>0.23234200743494424</v>
      </c>
      <c r="H31" s="21">
        <v>0.57063197026022305</v>
      </c>
      <c r="I31" s="22">
        <v>2.4163568773234202E-2</v>
      </c>
      <c r="J31"/>
      <c r="K31" s="60">
        <f t="shared" si="0"/>
        <v>3.7174721189591076E-3</v>
      </c>
      <c r="L31" s="22">
        <f t="shared" si="1"/>
        <v>0.40520446096654272</v>
      </c>
      <c r="M31"/>
      <c r="N31"/>
      <c r="O31"/>
      <c r="P31"/>
    </row>
    <row r="32" spans="1:16">
      <c r="A32" s="164"/>
      <c r="B32" s="18" t="s">
        <v>108</v>
      </c>
      <c r="C32" s="19">
        <v>331</v>
      </c>
      <c r="D32" s="20">
        <v>0</v>
      </c>
      <c r="E32" s="21">
        <v>6.0422960725075529E-3</v>
      </c>
      <c r="F32" s="20">
        <v>0.10876132930513595</v>
      </c>
      <c r="G32" s="20">
        <v>0.20241691842900303</v>
      </c>
      <c r="H32" s="21">
        <v>0.54380664652567978</v>
      </c>
      <c r="I32" s="22">
        <v>0.13897280966767372</v>
      </c>
      <c r="J32"/>
      <c r="K32" s="60">
        <f t="shared" si="0"/>
        <v>6.0422960725075529E-3</v>
      </c>
      <c r="L32" s="22">
        <f t="shared" si="1"/>
        <v>0.31722054380664655</v>
      </c>
      <c r="M32"/>
      <c r="N32"/>
      <c r="O32"/>
      <c r="P32"/>
    </row>
    <row r="33" spans="1:16">
      <c r="A33" s="164"/>
      <c r="B33" s="18" t="s">
        <v>109</v>
      </c>
      <c r="C33" s="19">
        <v>145</v>
      </c>
      <c r="D33" s="20">
        <v>0</v>
      </c>
      <c r="E33" s="21">
        <v>1.3793103448275862E-2</v>
      </c>
      <c r="F33" s="20">
        <v>9.6551724137931033E-2</v>
      </c>
      <c r="G33" s="20">
        <v>0.11724137931034483</v>
      </c>
      <c r="H33" s="21">
        <v>0.52413793103448281</v>
      </c>
      <c r="I33" s="22">
        <v>0.24827586206896551</v>
      </c>
      <c r="J33"/>
      <c r="K33" s="60">
        <f t="shared" si="0"/>
        <v>1.3793103448275862E-2</v>
      </c>
      <c r="L33" s="22">
        <f t="shared" si="1"/>
        <v>0.22758620689655173</v>
      </c>
      <c r="M33"/>
      <c r="N33"/>
      <c r="O33"/>
      <c r="P33"/>
    </row>
    <row r="34" spans="1:16">
      <c r="A34" s="164"/>
      <c r="B34" s="18" t="s">
        <v>23</v>
      </c>
      <c r="C34" s="19">
        <v>3</v>
      </c>
      <c r="D34" s="20">
        <v>0</v>
      </c>
      <c r="E34" s="21">
        <v>0</v>
      </c>
      <c r="F34" s="20">
        <v>0</v>
      </c>
      <c r="G34" s="20">
        <v>0.66666666666666663</v>
      </c>
      <c r="H34" s="21">
        <v>0</v>
      </c>
      <c r="I34" s="22">
        <v>0.33333333333333331</v>
      </c>
      <c r="J34"/>
      <c r="K34" s="60">
        <f t="shared" si="0"/>
        <v>0</v>
      </c>
      <c r="L34" s="22">
        <f t="shared" si="1"/>
        <v>0.66666666666666663</v>
      </c>
      <c r="M34"/>
      <c r="N34"/>
      <c r="O34"/>
      <c r="P34"/>
    </row>
    <row r="35" spans="1:16">
      <c r="A35" s="165"/>
      <c r="B35" s="23" t="s">
        <v>208</v>
      </c>
      <c r="C35" s="24">
        <v>19</v>
      </c>
      <c r="D35" s="25">
        <v>0</v>
      </c>
      <c r="E35" s="26">
        <v>5.2600000000000001E-2</v>
      </c>
      <c r="F35" s="25">
        <v>0.10529999999999999</v>
      </c>
      <c r="G35" s="25">
        <v>5.2600000000000001E-2</v>
      </c>
      <c r="H35" s="26">
        <v>0.78949999999999998</v>
      </c>
      <c r="I35" s="27">
        <v>0</v>
      </c>
      <c r="J35"/>
      <c r="K35" s="61">
        <f t="shared" si="0"/>
        <v>5.2600000000000001E-2</v>
      </c>
      <c r="L35" s="27">
        <f t="shared" si="1"/>
        <v>0.21049999999999999</v>
      </c>
      <c r="M35"/>
      <c r="N35"/>
      <c r="O35"/>
      <c r="P35"/>
    </row>
    <row r="36" spans="1:16" ht="12" customHeight="1">
      <c r="A36" s="163" t="s">
        <v>89</v>
      </c>
      <c r="B36" s="13" t="s">
        <v>110</v>
      </c>
      <c r="C36" s="14">
        <v>43</v>
      </c>
      <c r="D36" s="15">
        <v>0</v>
      </c>
      <c r="E36" s="16">
        <v>4.6511627906976744E-2</v>
      </c>
      <c r="F36" s="15">
        <v>4.6511627906976744E-2</v>
      </c>
      <c r="G36" s="15">
        <v>0.32558139534883723</v>
      </c>
      <c r="H36" s="16">
        <v>0.44186046511627908</v>
      </c>
      <c r="I36" s="17">
        <v>0.13953488372093023</v>
      </c>
      <c r="J36"/>
      <c r="K36" s="59">
        <f t="shared" ref="K36:K57" si="2">SUM(D36:E36)</f>
        <v>4.6511627906976744E-2</v>
      </c>
      <c r="L36" s="17">
        <f t="shared" ref="L36:L57" si="3">SUM(D36:G36)</f>
        <v>0.41860465116279072</v>
      </c>
      <c r="M36"/>
      <c r="N36"/>
      <c r="O36"/>
      <c r="P36"/>
    </row>
    <row r="37" spans="1:16">
      <c r="A37" s="164"/>
      <c r="B37" s="18" t="s">
        <v>111</v>
      </c>
      <c r="C37" s="19">
        <v>299</v>
      </c>
      <c r="D37" s="20">
        <v>6.688963210702341E-3</v>
      </c>
      <c r="E37" s="21">
        <v>2.6755852842809364E-2</v>
      </c>
      <c r="F37" s="20">
        <v>0.13377926421404682</v>
      </c>
      <c r="G37" s="20">
        <v>0.25752508361204013</v>
      </c>
      <c r="H37" s="21">
        <v>0.51170568561872909</v>
      </c>
      <c r="I37" s="22">
        <v>6.354515050167224E-2</v>
      </c>
      <c r="J37"/>
      <c r="K37" s="60">
        <f t="shared" si="2"/>
        <v>3.3444816053511704E-2</v>
      </c>
      <c r="L37" s="22">
        <f t="shared" si="3"/>
        <v>0.42474916387959866</v>
      </c>
      <c r="M37"/>
      <c r="N37"/>
      <c r="O37"/>
      <c r="P37"/>
    </row>
    <row r="38" spans="1:16">
      <c r="A38" s="165"/>
      <c r="B38" s="18" t="s">
        <v>112</v>
      </c>
      <c r="C38" s="19">
        <v>1006</v>
      </c>
      <c r="D38" s="20">
        <v>1.9880715705765406E-3</v>
      </c>
      <c r="E38" s="21">
        <v>3.9761431411530811E-3</v>
      </c>
      <c r="F38" s="20">
        <v>0.12922465208747516</v>
      </c>
      <c r="G38" s="20">
        <v>0.2624254473161034</v>
      </c>
      <c r="H38" s="21">
        <v>0.58648111332007957</v>
      </c>
      <c r="I38" s="22">
        <v>1.5904572564612324E-2</v>
      </c>
      <c r="J38"/>
      <c r="K38" s="60">
        <f t="shared" si="2"/>
        <v>5.9642147117296221E-3</v>
      </c>
      <c r="L38" s="22">
        <f t="shared" si="3"/>
        <v>0.39761431411530818</v>
      </c>
      <c r="M38"/>
      <c r="N38"/>
      <c r="O38"/>
      <c r="P38"/>
    </row>
    <row r="39" spans="1:16">
      <c r="A39" s="163"/>
      <c r="B39" s="18" t="s">
        <v>113</v>
      </c>
      <c r="C39" s="19">
        <v>606</v>
      </c>
      <c r="D39" s="20">
        <v>0</v>
      </c>
      <c r="E39" s="21">
        <v>1.3201320132013201E-2</v>
      </c>
      <c r="F39" s="20">
        <v>0.14356435643564355</v>
      </c>
      <c r="G39" s="20">
        <v>0.20627062706270627</v>
      </c>
      <c r="H39" s="21">
        <v>0.59570957095709576</v>
      </c>
      <c r="I39" s="22">
        <v>4.1254125412541254E-2</v>
      </c>
      <c r="J39"/>
      <c r="K39" s="60">
        <f t="shared" si="2"/>
        <v>1.3201320132013201E-2</v>
      </c>
      <c r="L39" s="22">
        <f t="shared" si="3"/>
        <v>0.36303630363036299</v>
      </c>
      <c r="M39"/>
      <c r="N39"/>
      <c r="O39"/>
      <c r="P39"/>
    </row>
    <row r="40" spans="1:16">
      <c r="A40" s="164"/>
      <c r="B40" s="18" t="s">
        <v>114</v>
      </c>
      <c r="C40" s="19">
        <v>190</v>
      </c>
      <c r="D40" s="20">
        <v>0</v>
      </c>
      <c r="E40" s="21">
        <v>2.1052631578947368E-2</v>
      </c>
      <c r="F40" s="20">
        <v>0.12105263157894737</v>
      </c>
      <c r="G40" s="20">
        <v>0.27368421052631581</v>
      </c>
      <c r="H40" s="21">
        <v>0.55789473684210522</v>
      </c>
      <c r="I40" s="22">
        <v>2.6315789473684209E-2</v>
      </c>
      <c r="J40"/>
      <c r="K40" s="60">
        <f t="shared" si="2"/>
        <v>2.1052631578947368E-2</v>
      </c>
      <c r="L40" s="22">
        <f t="shared" si="3"/>
        <v>0.41578947368421054</v>
      </c>
      <c r="M40"/>
      <c r="N40"/>
      <c r="O40"/>
      <c r="P40"/>
    </row>
    <row r="41" spans="1:16">
      <c r="A41" s="164"/>
      <c r="B41" s="18" t="s">
        <v>35</v>
      </c>
      <c r="C41" s="19">
        <v>79</v>
      </c>
      <c r="D41" s="20">
        <v>0</v>
      </c>
      <c r="E41" s="21">
        <v>0</v>
      </c>
      <c r="F41" s="20">
        <v>5.0632911392405063E-2</v>
      </c>
      <c r="G41" s="20">
        <v>0.10126582278481013</v>
      </c>
      <c r="H41" s="21">
        <v>0.84810126582278478</v>
      </c>
      <c r="I41" s="22">
        <v>0</v>
      </c>
      <c r="J41"/>
      <c r="K41" s="60">
        <f t="shared" si="2"/>
        <v>0</v>
      </c>
      <c r="L41" s="22">
        <f t="shared" si="3"/>
        <v>0.15189873417721519</v>
      </c>
      <c r="M41"/>
      <c r="N41"/>
      <c r="O41"/>
      <c r="P41"/>
    </row>
    <row r="42" spans="1:16">
      <c r="A42" s="164"/>
      <c r="B42" s="18" t="s">
        <v>36</v>
      </c>
      <c r="C42" s="19">
        <v>433</v>
      </c>
      <c r="D42" s="20">
        <v>0</v>
      </c>
      <c r="E42" s="21">
        <v>1.8475750577367205E-2</v>
      </c>
      <c r="F42" s="20">
        <v>0.12933025404157045</v>
      </c>
      <c r="G42" s="20">
        <v>0.17551963048498845</v>
      </c>
      <c r="H42" s="21">
        <v>0.60277136258660513</v>
      </c>
      <c r="I42" s="22">
        <v>7.3903002309468821E-2</v>
      </c>
      <c r="J42"/>
      <c r="K42" s="60">
        <f t="shared" si="2"/>
        <v>1.8475750577367205E-2</v>
      </c>
      <c r="L42" s="22">
        <f t="shared" si="3"/>
        <v>0.32332563510392609</v>
      </c>
      <c r="M42"/>
      <c r="N42"/>
      <c r="O42"/>
      <c r="P42"/>
    </row>
    <row r="43" spans="1:16">
      <c r="A43" s="164"/>
      <c r="B43" s="18" t="s">
        <v>115</v>
      </c>
      <c r="C43" s="19">
        <v>566</v>
      </c>
      <c r="D43" s="20">
        <v>7.0671378091872791E-3</v>
      </c>
      <c r="E43" s="21">
        <v>7.0671378091872791E-3</v>
      </c>
      <c r="F43" s="20">
        <v>0.12897526501766785</v>
      </c>
      <c r="G43" s="20">
        <v>0.17844522968197879</v>
      </c>
      <c r="H43" s="21">
        <v>0.51943462897526504</v>
      </c>
      <c r="I43" s="22">
        <v>0.15901060070671377</v>
      </c>
      <c r="J43"/>
      <c r="K43" s="60">
        <f t="shared" si="2"/>
        <v>1.4134275618374558E-2</v>
      </c>
      <c r="L43" s="22">
        <f t="shared" si="3"/>
        <v>0.32155477031802115</v>
      </c>
      <c r="M43"/>
      <c r="N43"/>
      <c r="O43"/>
      <c r="P43"/>
    </row>
    <row r="44" spans="1:16">
      <c r="A44" s="165"/>
      <c r="B44" s="23" t="s">
        <v>34</v>
      </c>
      <c r="C44" s="24">
        <v>24</v>
      </c>
      <c r="D44" s="25">
        <v>0</v>
      </c>
      <c r="E44" s="26">
        <v>4.1666666666666664E-2</v>
      </c>
      <c r="F44" s="25">
        <v>0</v>
      </c>
      <c r="G44" s="25">
        <v>0.125</v>
      </c>
      <c r="H44" s="26">
        <v>0.625</v>
      </c>
      <c r="I44" s="27">
        <v>0.20833333333333334</v>
      </c>
      <c r="J44"/>
      <c r="K44" s="61">
        <f t="shared" si="2"/>
        <v>4.1666666666666664E-2</v>
      </c>
      <c r="L44" s="27">
        <f t="shared" si="3"/>
        <v>0.16666666666666666</v>
      </c>
      <c r="M44"/>
      <c r="N44"/>
      <c r="O44"/>
      <c r="P44"/>
    </row>
    <row r="45" spans="1:16" ht="12" customHeight="1">
      <c r="A45" s="159" t="s">
        <v>90</v>
      </c>
      <c r="B45" s="13" t="s">
        <v>37</v>
      </c>
      <c r="C45" s="14">
        <v>332</v>
      </c>
      <c r="D45" s="15">
        <v>6.024096385542169E-3</v>
      </c>
      <c r="E45" s="16">
        <v>1.2048192771084338E-2</v>
      </c>
      <c r="F45" s="15">
        <v>0.10240963855421686</v>
      </c>
      <c r="G45" s="15">
        <v>0.26204819277108432</v>
      </c>
      <c r="H45" s="16">
        <v>0.54819277108433739</v>
      </c>
      <c r="I45" s="17">
        <v>6.9277108433734941E-2</v>
      </c>
      <c r="J45"/>
      <c r="K45" s="59">
        <f t="shared" si="2"/>
        <v>1.8072289156626509E-2</v>
      </c>
      <c r="L45" s="17">
        <f t="shared" si="3"/>
        <v>0.38253012048192769</v>
      </c>
      <c r="M45"/>
      <c r="N45"/>
      <c r="O45"/>
      <c r="P45"/>
    </row>
    <row r="46" spans="1:16">
      <c r="A46" s="160"/>
      <c r="B46" s="18" t="s">
        <v>38</v>
      </c>
      <c r="C46" s="19">
        <v>903</v>
      </c>
      <c r="D46" s="20">
        <v>0</v>
      </c>
      <c r="E46" s="21">
        <v>1.3289036544850499E-2</v>
      </c>
      <c r="F46" s="20">
        <v>0.14728682170542637</v>
      </c>
      <c r="G46" s="20">
        <v>0.24473975636766335</v>
      </c>
      <c r="H46" s="21">
        <v>0.57032115171650055</v>
      </c>
      <c r="I46" s="22">
        <v>2.4363233665559248E-2</v>
      </c>
      <c r="J46"/>
      <c r="K46" s="60">
        <f t="shared" si="2"/>
        <v>1.3289036544850499E-2</v>
      </c>
      <c r="L46" s="22">
        <f t="shared" si="3"/>
        <v>0.40531561461794019</v>
      </c>
      <c r="M46"/>
      <c r="N46"/>
      <c r="O46"/>
      <c r="P46"/>
    </row>
    <row r="47" spans="1:16">
      <c r="A47" s="161"/>
      <c r="B47" s="18" t="s">
        <v>39</v>
      </c>
      <c r="C47" s="19">
        <v>662</v>
      </c>
      <c r="D47" s="20">
        <v>3.0211480362537764E-3</v>
      </c>
      <c r="E47" s="21">
        <v>1.2084592145015106E-2</v>
      </c>
      <c r="F47" s="20">
        <v>0.13141993957703926</v>
      </c>
      <c r="G47" s="20">
        <v>0.24169184290030213</v>
      </c>
      <c r="H47" s="21">
        <v>0.58761329305135956</v>
      </c>
      <c r="I47" s="22">
        <v>2.4169184290030211E-2</v>
      </c>
      <c r="J47"/>
      <c r="K47" s="60">
        <f t="shared" si="2"/>
        <v>1.5105740181268881E-2</v>
      </c>
      <c r="L47" s="22">
        <f t="shared" si="3"/>
        <v>0.38821752265861031</v>
      </c>
      <c r="M47"/>
      <c r="N47"/>
      <c r="O47"/>
      <c r="P47"/>
    </row>
    <row r="48" spans="1:16">
      <c r="A48" s="159"/>
      <c r="B48" s="18" t="s">
        <v>40</v>
      </c>
      <c r="C48" s="19">
        <v>310</v>
      </c>
      <c r="D48" s="20">
        <v>0</v>
      </c>
      <c r="E48" s="21">
        <v>6.4516129032258064E-3</v>
      </c>
      <c r="F48" s="20">
        <v>0.1032258064516129</v>
      </c>
      <c r="G48" s="20">
        <v>0.23225806451612904</v>
      </c>
      <c r="H48" s="21">
        <v>0.6387096774193548</v>
      </c>
      <c r="I48" s="22">
        <v>1.935483870967742E-2</v>
      </c>
      <c r="J48"/>
      <c r="K48" s="60">
        <f t="shared" si="2"/>
        <v>6.4516129032258064E-3</v>
      </c>
      <c r="L48" s="22">
        <f t="shared" si="3"/>
        <v>0.34193548387096773</v>
      </c>
      <c r="M48"/>
      <c r="N48"/>
      <c r="O48"/>
      <c r="P48"/>
    </row>
    <row r="49" spans="1:16">
      <c r="A49" s="161"/>
      <c r="B49" s="23" t="s">
        <v>34</v>
      </c>
      <c r="C49" s="24">
        <v>16</v>
      </c>
      <c r="D49" s="25">
        <v>0</v>
      </c>
      <c r="E49" s="26">
        <v>0</v>
      </c>
      <c r="F49" s="25">
        <v>0</v>
      </c>
      <c r="G49" s="25">
        <v>0</v>
      </c>
      <c r="H49" s="26">
        <v>0.75</v>
      </c>
      <c r="I49" s="27">
        <v>0.25</v>
      </c>
      <c r="J49"/>
      <c r="K49" s="61">
        <f t="shared" si="2"/>
        <v>0</v>
      </c>
      <c r="L49" s="27">
        <f t="shared" si="3"/>
        <v>0</v>
      </c>
      <c r="M49"/>
      <c r="N49"/>
      <c r="O49"/>
      <c r="P49"/>
    </row>
    <row r="50" spans="1:16" ht="12" customHeight="1">
      <c r="A50" s="163" t="s">
        <v>91</v>
      </c>
      <c r="B50" s="13" t="s">
        <v>41</v>
      </c>
      <c r="C50" s="14">
        <v>1598</v>
      </c>
      <c r="D50" s="15">
        <v>2.5031289111389237E-3</v>
      </c>
      <c r="E50" s="16">
        <v>1.5018773466833541E-2</v>
      </c>
      <c r="F50" s="15">
        <v>0.14205256570713393</v>
      </c>
      <c r="G50" s="15">
        <v>0.2284105131414268</v>
      </c>
      <c r="H50" s="16">
        <v>0.55006257822277849</v>
      </c>
      <c r="I50" s="17">
        <v>6.195244055068836E-2</v>
      </c>
      <c r="J50"/>
      <c r="K50" s="59">
        <f t="shared" si="2"/>
        <v>1.7521902377972465E-2</v>
      </c>
      <c r="L50" s="17">
        <f t="shared" si="3"/>
        <v>0.38798498122653319</v>
      </c>
      <c r="M50"/>
      <c r="N50"/>
      <c r="O50"/>
      <c r="P50"/>
    </row>
    <row r="51" spans="1:16">
      <c r="A51" s="164"/>
      <c r="B51" s="18" t="s">
        <v>42</v>
      </c>
      <c r="C51" s="19">
        <v>455</v>
      </c>
      <c r="D51" s="20">
        <v>0</v>
      </c>
      <c r="E51" s="21">
        <v>1.3186813186813187E-2</v>
      </c>
      <c r="F51" s="20">
        <v>0.1010989010989011</v>
      </c>
      <c r="G51" s="20">
        <v>0.25054945054945055</v>
      </c>
      <c r="H51" s="21">
        <v>0.56703296703296702</v>
      </c>
      <c r="I51" s="22">
        <v>6.8131868131868126E-2</v>
      </c>
      <c r="J51"/>
      <c r="K51" s="60">
        <f t="shared" si="2"/>
        <v>1.3186813186813187E-2</v>
      </c>
      <c r="L51" s="22">
        <f t="shared" si="3"/>
        <v>0.36483516483516482</v>
      </c>
      <c r="M51"/>
      <c r="N51"/>
      <c r="O51"/>
      <c r="P51"/>
    </row>
    <row r="52" spans="1:16">
      <c r="A52" s="165"/>
      <c r="B52" s="18" t="s">
        <v>43</v>
      </c>
      <c r="C52" s="19">
        <v>1174</v>
      </c>
      <c r="D52" s="20">
        <v>3.4071550255536627E-3</v>
      </c>
      <c r="E52" s="21">
        <v>6.8143100511073255E-3</v>
      </c>
      <c r="F52" s="20">
        <v>0.11925042589437819</v>
      </c>
      <c r="G52" s="20">
        <v>0.20272572402044292</v>
      </c>
      <c r="H52" s="21">
        <v>0.61073253833049401</v>
      </c>
      <c r="I52" s="22">
        <v>5.7069846678023853E-2</v>
      </c>
      <c r="J52"/>
      <c r="K52" s="60">
        <f t="shared" si="2"/>
        <v>1.0221465076660989E-2</v>
      </c>
      <c r="L52" s="22">
        <f t="shared" si="3"/>
        <v>0.33219761499148209</v>
      </c>
      <c r="M52"/>
      <c r="N52"/>
      <c r="O52"/>
      <c r="P52"/>
    </row>
    <row r="53" spans="1:16">
      <c r="A53" s="166"/>
      <c r="B53" s="23" t="s">
        <v>34</v>
      </c>
      <c r="C53" s="24">
        <v>19</v>
      </c>
      <c r="D53" s="25">
        <v>0</v>
      </c>
      <c r="E53" s="26">
        <v>5.2631578947368418E-2</v>
      </c>
      <c r="F53" s="25">
        <v>0.10526315789473684</v>
      </c>
      <c r="G53" s="25">
        <v>0.15789473684210525</v>
      </c>
      <c r="H53" s="26">
        <v>0.63157894736842102</v>
      </c>
      <c r="I53" s="27">
        <v>5.2631578947368418E-2</v>
      </c>
      <c r="J53"/>
      <c r="K53" s="61">
        <f t="shared" si="2"/>
        <v>5.2631578947368418E-2</v>
      </c>
      <c r="L53" s="27">
        <f t="shared" si="3"/>
        <v>0.31578947368421051</v>
      </c>
      <c r="M53"/>
      <c r="N53"/>
      <c r="O53"/>
      <c r="P53"/>
    </row>
    <row r="54" spans="1:16" ht="12" customHeight="1">
      <c r="A54" s="159" t="s">
        <v>92</v>
      </c>
      <c r="B54" s="13" t="s">
        <v>44</v>
      </c>
      <c r="C54" s="14">
        <v>88</v>
      </c>
      <c r="D54" s="15">
        <v>0</v>
      </c>
      <c r="E54" s="16">
        <v>2.2727272727272728E-2</v>
      </c>
      <c r="F54" s="15">
        <v>9.0909090909090912E-2</v>
      </c>
      <c r="G54" s="15">
        <v>0.17045454545454544</v>
      </c>
      <c r="H54" s="16">
        <v>0.69318181818181823</v>
      </c>
      <c r="I54" s="17">
        <v>2.2727272727272728E-2</v>
      </c>
      <c r="J54"/>
      <c r="K54" s="59">
        <f t="shared" si="2"/>
        <v>2.2727272727272728E-2</v>
      </c>
      <c r="L54" s="17">
        <f t="shared" si="3"/>
        <v>0.28409090909090906</v>
      </c>
      <c r="M54"/>
      <c r="N54"/>
      <c r="O54"/>
      <c r="P54"/>
    </row>
    <row r="55" spans="1:16">
      <c r="A55" s="160"/>
      <c r="B55" s="18" t="s">
        <v>45</v>
      </c>
      <c r="C55" s="19">
        <v>242</v>
      </c>
      <c r="D55" s="20">
        <v>0</v>
      </c>
      <c r="E55" s="21">
        <v>0</v>
      </c>
      <c r="F55" s="20">
        <v>0.11570247933884298</v>
      </c>
      <c r="G55" s="20">
        <v>0.19008264462809918</v>
      </c>
      <c r="H55" s="21">
        <v>0.6776859504132231</v>
      </c>
      <c r="I55" s="22">
        <v>1.6528925619834711E-2</v>
      </c>
      <c r="J55"/>
      <c r="K55" s="60">
        <f t="shared" si="2"/>
        <v>0</v>
      </c>
      <c r="L55" s="22">
        <f t="shared" si="3"/>
        <v>0.30578512396694213</v>
      </c>
      <c r="M55"/>
      <c r="N55"/>
      <c r="O55"/>
      <c r="P55"/>
    </row>
    <row r="56" spans="1:16">
      <c r="A56" s="161"/>
      <c r="B56" s="18" t="s">
        <v>46</v>
      </c>
      <c r="C56" s="19">
        <v>1285</v>
      </c>
      <c r="D56" s="20">
        <v>3.1128404669260703E-3</v>
      </c>
      <c r="E56" s="21">
        <v>9.3385214007782099E-3</v>
      </c>
      <c r="F56" s="20">
        <v>0.11517509727626458</v>
      </c>
      <c r="G56" s="20">
        <v>0.22256809338521399</v>
      </c>
      <c r="H56" s="21">
        <v>0.57976653696498059</v>
      </c>
      <c r="I56" s="22">
        <v>7.0038910505836577E-2</v>
      </c>
      <c r="J56"/>
      <c r="K56" s="60">
        <f t="shared" si="2"/>
        <v>1.2451361867704281E-2</v>
      </c>
      <c r="L56" s="22">
        <f t="shared" si="3"/>
        <v>0.35019455252918286</v>
      </c>
      <c r="M56"/>
      <c r="N56"/>
      <c r="O56"/>
      <c r="P56"/>
    </row>
    <row r="57" spans="1:16" ht="12.5" thickBot="1">
      <c r="A57" s="162"/>
      <c r="B57" s="33" t="s">
        <v>34</v>
      </c>
      <c r="C57" s="34">
        <v>14</v>
      </c>
      <c r="D57" s="35">
        <v>0</v>
      </c>
      <c r="E57" s="36">
        <v>0</v>
      </c>
      <c r="F57" s="35">
        <v>0.14285714285714285</v>
      </c>
      <c r="G57" s="35">
        <v>0.35714285714285715</v>
      </c>
      <c r="H57" s="36">
        <v>0.35714285714285715</v>
      </c>
      <c r="I57" s="37">
        <v>0.14285714285714285</v>
      </c>
      <c r="J57"/>
      <c r="K57" s="63">
        <f t="shared" si="2"/>
        <v>0</v>
      </c>
      <c r="L57" s="37">
        <f t="shared" si="3"/>
        <v>0.5</v>
      </c>
      <c r="M57"/>
      <c r="N57"/>
      <c r="O57"/>
      <c r="P57"/>
    </row>
  </sheetData>
  <mergeCells count="13">
    <mergeCell ref="A36:A44"/>
    <mergeCell ref="A45:A49"/>
    <mergeCell ref="A50:A53"/>
    <mergeCell ref="A54:A57"/>
    <mergeCell ref="A6:A13"/>
    <mergeCell ref="A14:A16"/>
    <mergeCell ref="A17:A22"/>
    <mergeCell ref="A23:A35"/>
    <mergeCell ref="A1:M1"/>
    <mergeCell ref="A5:B5"/>
    <mergeCell ref="A3:B4"/>
    <mergeCell ref="C3:C4"/>
    <mergeCell ref="I3:I4"/>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Q57"/>
  <sheetViews>
    <sheetView workbookViewId="0">
      <pane ySplit="4" topLeftCell="A5" activePane="bottomLeft" state="frozen"/>
      <selection activeCell="A67" sqref="A67"/>
      <selection pane="bottomLeft" sqref="A1:M1"/>
    </sheetView>
  </sheetViews>
  <sheetFormatPr defaultColWidth="9.09765625" defaultRowHeight="12"/>
  <cols>
    <col min="1" max="1" width="6.8984375" style="2" customWidth="1"/>
    <col min="2" max="2" width="22" style="2" customWidth="1"/>
    <col min="3" max="3" width="7.59765625" style="2" customWidth="1"/>
    <col min="4" max="9" width="9.09765625" style="2"/>
    <col min="10" max="10" width="2.3984375" style="2" customWidth="1"/>
    <col min="11" max="16384" width="9.09765625" style="2"/>
  </cols>
  <sheetData>
    <row r="1" spans="1:17" customFormat="1" ht="36.75" customHeight="1" thickBot="1">
      <c r="A1" s="180" t="s">
        <v>508</v>
      </c>
      <c r="B1" s="181"/>
      <c r="C1" s="181"/>
      <c r="D1" s="181"/>
      <c r="E1" s="181"/>
      <c r="F1" s="181"/>
      <c r="G1" s="181"/>
      <c r="H1" s="181"/>
      <c r="I1" s="181"/>
      <c r="J1" s="181"/>
      <c r="K1" s="181"/>
      <c r="L1" s="181"/>
      <c r="M1" s="182"/>
    </row>
    <row r="2" spans="1:17" ht="13.5" customHeight="1" thickBot="1"/>
    <row r="3" spans="1:17" s="47" customFormat="1">
      <c r="A3" s="196"/>
      <c r="B3" s="197"/>
      <c r="C3" s="188" t="s">
        <v>81</v>
      </c>
      <c r="D3" s="41">
        <v>1</v>
      </c>
      <c r="E3" s="46">
        <v>2</v>
      </c>
      <c r="F3" s="46">
        <v>3</v>
      </c>
      <c r="G3" s="46">
        <v>4</v>
      </c>
      <c r="H3" s="46">
        <v>5</v>
      </c>
      <c r="I3" s="194" t="s">
        <v>117</v>
      </c>
      <c r="K3" s="48" t="s">
        <v>154</v>
      </c>
      <c r="L3" s="49" t="s">
        <v>386</v>
      </c>
    </row>
    <row r="4" spans="1:17" s="43" customFormat="1" ht="24.5" thickBot="1">
      <c r="A4" s="198"/>
      <c r="B4" s="199"/>
      <c r="C4" s="193"/>
      <c r="D4" s="50" t="s">
        <v>437</v>
      </c>
      <c r="E4" s="51" t="s">
        <v>438</v>
      </c>
      <c r="F4" s="51" t="s">
        <v>439</v>
      </c>
      <c r="G4" s="51" t="s">
        <v>440</v>
      </c>
      <c r="H4" s="51" t="s">
        <v>441</v>
      </c>
      <c r="I4" s="195"/>
      <c r="J4" s="47"/>
      <c r="K4" s="52" t="s">
        <v>384</v>
      </c>
      <c r="L4" s="53" t="s">
        <v>385</v>
      </c>
    </row>
    <row r="5" spans="1:17" ht="12.5" thickBot="1">
      <c r="A5" s="167" t="s">
        <v>82</v>
      </c>
      <c r="B5" s="168"/>
      <c r="C5" s="9">
        <v>3246</v>
      </c>
      <c r="D5" s="10">
        <v>2.2181146025878003E-2</v>
      </c>
      <c r="E5" s="11">
        <v>0.25323475046210719</v>
      </c>
      <c r="F5" s="10">
        <v>0.31392483056069009</v>
      </c>
      <c r="G5" s="11">
        <v>0.3345656192236599</v>
      </c>
      <c r="H5" s="10">
        <v>5.5760936537276651E-2</v>
      </c>
      <c r="I5" s="12">
        <v>2.0332717190388171E-2</v>
      </c>
      <c r="J5"/>
      <c r="K5" s="58">
        <f t="shared" ref="K5:K57" si="0">SUM(D5:E5)</f>
        <v>0.2754158964879852</v>
      </c>
      <c r="L5" s="12">
        <f t="shared" ref="L5:L36" si="1">SUM(G5:H5)</f>
        <v>0.39032655576093656</v>
      </c>
      <c r="M5"/>
      <c r="N5"/>
      <c r="O5"/>
      <c r="P5"/>
      <c r="Q5"/>
    </row>
    <row r="6" spans="1:17" ht="12" customHeight="1">
      <c r="A6" s="163" t="s">
        <v>83</v>
      </c>
      <c r="B6" s="13" t="s">
        <v>27</v>
      </c>
      <c r="C6" s="14">
        <v>788</v>
      </c>
      <c r="D6" s="15">
        <v>2.7918781725888325E-2</v>
      </c>
      <c r="E6" s="16">
        <v>0.2766497461928934</v>
      </c>
      <c r="F6" s="15">
        <v>0.28680203045685282</v>
      </c>
      <c r="G6" s="16">
        <v>0.34771573604060912</v>
      </c>
      <c r="H6" s="15">
        <v>4.8223350253807105E-2</v>
      </c>
      <c r="I6" s="17">
        <v>1.2690355329949238E-2</v>
      </c>
      <c r="J6"/>
      <c r="K6" s="59">
        <f t="shared" si="0"/>
        <v>0.30456852791878175</v>
      </c>
      <c r="L6" s="17">
        <f t="shared" si="1"/>
        <v>0.39593908629441621</v>
      </c>
      <c r="M6"/>
      <c r="N6"/>
      <c r="O6"/>
      <c r="P6"/>
      <c r="Q6"/>
    </row>
    <row r="7" spans="1:17">
      <c r="A7" s="164"/>
      <c r="B7" s="18" t="s">
        <v>28</v>
      </c>
      <c r="C7" s="19">
        <v>748</v>
      </c>
      <c r="D7" s="20">
        <v>1.871657754010695E-2</v>
      </c>
      <c r="E7" s="21">
        <v>0.25133689839572193</v>
      </c>
      <c r="F7" s="20">
        <v>0.3235294117647059</v>
      </c>
      <c r="G7" s="21">
        <v>0.32620320855614976</v>
      </c>
      <c r="H7" s="20">
        <v>5.8823529411764705E-2</v>
      </c>
      <c r="I7" s="22">
        <v>2.1390374331550801E-2</v>
      </c>
      <c r="J7"/>
      <c r="K7" s="60">
        <f t="shared" si="0"/>
        <v>0.2700534759358289</v>
      </c>
      <c r="L7" s="22">
        <f t="shared" si="1"/>
        <v>0.38502673796791448</v>
      </c>
      <c r="M7"/>
      <c r="N7"/>
      <c r="O7"/>
      <c r="P7"/>
      <c r="Q7"/>
    </row>
    <row r="8" spans="1:17">
      <c r="A8" s="164"/>
      <c r="B8" s="18" t="s">
        <v>29</v>
      </c>
      <c r="C8" s="19">
        <v>350</v>
      </c>
      <c r="D8" s="20">
        <v>1.7142857142857144E-2</v>
      </c>
      <c r="E8" s="21">
        <v>0.22285714285714286</v>
      </c>
      <c r="F8" s="20">
        <v>0.34857142857142859</v>
      </c>
      <c r="G8" s="21">
        <v>0.33714285714285713</v>
      </c>
      <c r="H8" s="20">
        <v>6.2857142857142861E-2</v>
      </c>
      <c r="I8" s="22">
        <v>1.1428571428571429E-2</v>
      </c>
      <c r="J8"/>
      <c r="K8" s="60">
        <f t="shared" si="0"/>
        <v>0.24000000000000002</v>
      </c>
      <c r="L8" s="22">
        <f t="shared" si="1"/>
        <v>0.4</v>
      </c>
      <c r="M8"/>
      <c r="N8"/>
      <c r="O8"/>
      <c r="P8"/>
      <c r="Q8"/>
    </row>
    <row r="9" spans="1:17">
      <c r="A9" s="164"/>
      <c r="B9" s="18" t="s">
        <v>30</v>
      </c>
      <c r="C9" s="19">
        <v>558</v>
      </c>
      <c r="D9" s="20">
        <v>1.4336917562724014E-2</v>
      </c>
      <c r="E9" s="21">
        <v>0.22222222222222221</v>
      </c>
      <c r="F9" s="20">
        <v>0.34767025089605735</v>
      </c>
      <c r="G9" s="21">
        <v>0.32974910394265233</v>
      </c>
      <c r="H9" s="20">
        <v>7.1684587813620068E-2</v>
      </c>
      <c r="I9" s="22">
        <v>1.4336917562724014E-2</v>
      </c>
      <c r="J9"/>
      <c r="K9" s="60">
        <f t="shared" si="0"/>
        <v>0.23655913978494622</v>
      </c>
      <c r="L9" s="22">
        <f t="shared" si="1"/>
        <v>0.40143369175627241</v>
      </c>
      <c r="M9"/>
      <c r="N9"/>
      <c r="O9"/>
      <c r="P9"/>
      <c r="Q9"/>
    </row>
    <row r="10" spans="1:17">
      <c r="A10" s="164"/>
      <c r="B10" s="18" t="s">
        <v>31</v>
      </c>
      <c r="C10" s="19">
        <v>350</v>
      </c>
      <c r="D10" s="20">
        <v>2.8571428571428571E-2</v>
      </c>
      <c r="E10" s="21">
        <v>0.2742857142857143</v>
      </c>
      <c r="F10" s="20">
        <v>0.25714285714285712</v>
      </c>
      <c r="G10" s="21">
        <v>0.36</v>
      </c>
      <c r="H10" s="20">
        <v>5.1428571428571428E-2</v>
      </c>
      <c r="I10" s="22">
        <v>2.8571428571428571E-2</v>
      </c>
      <c r="J10"/>
      <c r="K10" s="60">
        <f t="shared" si="0"/>
        <v>0.30285714285714288</v>
      </c>
      <c r="L10" s="22">
        <f t="shared" si="1"/>
        <v>0.41142857142857142</v>
      </c>
      <c r="M10"/>
      <c r="N10"/>
      <c r="O10"/>
      <c r="P10"/>
      <c r="Q10"/>
    </row>
    <row r="11" spans="1:17">
      <c r="A11" s="164"/>
      <c r="B11" s="18" t="s">
        <v>32</v>
      </c>
      <c r="C11" s="19">
        <v>330</v>
      </c>
      <c r="D11" s="20">
        <v>3.0303030303030304E-2</v>
      </c>
      <c r="E11" s="21">
        <v>0.24848484848484848</v>
      </c>
      <c r="F11" s="20">
        <v>0.32727272727272727</v>
      </c>
      <c r="G11" s="21">
        <v>0.30909090909090908</v>
      </c>
      <c r="H11" s="20">
        <v>4.8484848484848485E-2</v>
      </c>
      <c r="I11" s="22">
        <v>3.6363636363636362E-2</v>
      </c>
      <c r="J11"/>
      <c r="K11" s="60">
        <f t="shared" si="0"/>
        <v>0.27878787878787881</v>
      </c>
      <c r="L11" s="22">
        <f t="shared" si="1"/>
        <v>0.35757575757575755</v>
      </c>
      <c r="M11"/>
      <c r="N11"/>
      <c r="O11"/>
      <c r="P11"/>
      <c r="Q11"/>
    </row>
    <row r="12" spans="1:17">
      <c r="A12" s="164"/>
      <c r="B12" s="18" t="s">
        <v>33</v>
      </c>
      <c r="C12" s="19">
        <v>110</v>
      </c>
      <c r="D12" s="20">
        <v>1.8181818181818181E-2</v>
      </c>
      <c r="E12" s="21">
        <v>0.3</v>
      </c>
      <c r="F12" s="20">
        <v>0.31818181818181818</v>
      </c>
      <c r="G12" s="21">
        <v>0.31818181818181818</v>
      </c>
      <c r="H12" s="20">
        <v>9.0909090909090905E-3</v>
      </c>
      <c r="I12" s="22">
        <v>3.6363636363636362E-2</v>
      </c>
      <c r="J12"/>
      <c r="K12" s="60">
        <f t="shared" si="0"/>
        <v>0.31818181818181818</v>
      </c>
      <c r="L12" s="22">
        <f t="shared" si="1"/>
        <v>0.32727272727272727</v>
      </c>
      <c r="M12"/>
      <c r="N12"/>
      <c r="O12"/>
      <c r="P12"/>
      <c r="Q12"/>
    </row>
    <row r="13" spans="1:17">
      <c r="A13" s="165"/>
      <c r="B13" s="23" t="s">
        <v>34</v>
      </c>
      <c r="C13" s="24">
        <v>12</v>
      </c>
      <c r="D13" s="25">
        <v>0</v>
      </c>
      <c r="E13" s="26">
        <v>0.25</v>
      </c>
      <c r="F13" s="25">
        <v>0.16666666666666666</v>
      </c>
      <c r="G13" s="26">
        <v>0.25</v>
      </c>
      <c r="H13" s="25">
        <v>0.16666666666666666</v>
      </c>
      <c r="I13" s="27">
        <v>0.16666666666666666</v>
      </c>
      <c r="J13"/>
      <c r="K13" s="61">
        <f t="shared" si="0"/>
        <v>0.25</v>
      </c>
      <c r="L13" s="27">
        <f t="shared" si="1"/>
        <v>0.41666666666666663</v>
      </c>
      <c r="M13"/>
      <c r="N13"/>
      <c r="O13"/>
      <c r="P13"/>
      <c r="Q13"/>
    </row>
    <row r="14" spans="1:17">
      <c r="A14" s="163" t="s">
        <v>84</v>
      </c>
      <c r="B14" s="13" t="s">
        <v>85</v>
      </c>
      <c r="C14" s="19">
        <v>1490</v>
      </c>
      <c r="D14" s="20">
        <v>2.5503355704697986E-2</v>
      </c>
      <c r="E14" s="21">
        <v>0.30402684563758392</v>
      </c>
      <c r="F14" s="20">
        <v>0.28389261744966443</v>
      </c>
      <c r="G14" s="21">
        <v>0.31543624161073824</v>
      </c>
      <c r="H14" s="20">
        <v>5.771812080536913E-2</v>
      </c>
      <c r="I14" s="22">
        <v>1.3422818791946308E-2</v>
      </c>
      <c r="J14"/>
      <c r="K14" s="60">
        <f t="shared" si="0"/>
        <v>0.32953020134228189</v>
      </c>
      <c r="L14" s="22">
        <f t="shared" si="1"/>
        <v>0.37315436241610739</v>
      </c>
      <c r="M14"/>
      <c r="N14"/>
      <c r="O14"/>
      <c r="P14"/>
      <c r="Q14"/>
    </row>
    <row r="15" spans="1:17">
      <c r="A15" s="164"/>
      <c r="B15" s="18" t="s">
        <v>86</v>
      </c>
      <c r="C15" s="19">
        <v>1737</v>
      </c>
      <c r="D15" s="20">
        <v>1.9573978123200921E-2</v>
      </c>
      <c r="E15" s="21">
        <v>0.21128382268278642</v>
      </c>
      <c r="F15" s="20">
        <v>0.34024179620034545</v>
      </c>
      <c r="G15" s="21">
        <v>0.34945308002302822</v>
      </c>
      <c r="H15" s="20">
        <v>5.3540587219343697E-2</v>
      </c>
      <c r="I15" s="22">
        <v>2.5906735751295335E-2</v>
      </c>
      <c r="J15"/>
      <c r="K15" s="60">
        <f t="shared" si="0"/>
        <v>0.23085780080598733</v>
      </c>
      <c r="L15" s="22">
        <f t="shared" si="1"/>
        <v>0.4029936672423719</v>
      </c>
      <c r="M15"/>
      <c r="N15"/>
      <c r="O15"/>
      <c r="P15"/>
      <c r="Q15"/>
    </row>
    <row r="16" spans="1:17">
      <c r="A16" s="165"/>
      <c r="B16" s="23" t="s">
        <v>19</v>
      </c>
      <c r="C16" s="24">
        <v>19</v>
      </c>
      <c r="D16" s="25">
        <v>0</v>
      </c>
      <c r="E16" s="26">
        <v>0.10526315789473684</v>
      </c>
      <c r="F16" s="25">
        <v>0.26315789473684209</v>
      </c>
      <c r="G16" s="26">
        <v>0.47368421052631576</v>
      </c>
      <c r="H16" s="25">
        <v>0.10526315789473684</v>
      </c>
      <c r="I16" s="27">
        <v>5.2631578947368418E-2</v>
      </c>
      <c r="J16"/>
      <c r="K16" s="61">
        <f t="shared" si="0"/>
        <v>0.10526315789473684</v>
      </c>
      <c r="L16" s="27">
        <f t="shared" si="1"/>
        <v>0.57894736842105265</v>
      </c>
      <c r="M16"/>
      <c r="N16"/>
      <c r="O16"/>
      <c r="P16"/>
      <c r="Q16"/>
    </row>
    <row r="17" spans="1:17" ht="12" customHeight="1">
      <c r="A17" s="163" t="s">
        <v>87</v>
      </c>
      <c r="B17" s="28" t="s">
        <v>18</v>
      </c>
      <c r="C17" s="29">
        <v>463</v>
      </c>
      <c r="D17" s="30">
        <v>1.7278617710583154E-2</v>
      </c>
      <c r="E17" s="31">
        <v>0.18142548596112312</v>
      </c>
      <c r="F17" s="30">
        <v>0.32181425485961124</v>
      </c>
      <c r="G17" s="31">
        <v>0.38228941684665224</v>
      </c>
      <c r="H17" s="30">
        <v>9.0712742980561561E-2</v>
      </c>
      <c r="I17" s="32">
        <v>6.4794816414686825E-3</v>
      </c>
      <c r="J17"/>
      <c r="K17" s="62">
        <f t="shared" si="0"/>
        <v>0.19870410367170627</v>
      </c>
      <c r="L17" s="32">
        <f t="shared" si="1"/>
        <v>0.47300215982721383</v>
      </c>
      <c r="M17"/>
      <c r="N17"/>
      <c r="O17"/>
      <c r="P17"/>
      <c r="Q17"/>
    </row>
    <row r="18" spans="1:17">
      <c r="A18" s="165"/>
      <c r="B18" s="18" t="s">
        <v>98</v>
      </c>
      <c r="C18" s="19">
        <v>837</v>
      </c>
      <c r="D18" s="20">
        <v>2.1505376344086023E-2</v>
      </c>
      <c r="E18" s="21">
        <v>0.21146953405017921</v>
      </c>
      <c r="F18" s="20">
        <v>0.33572281959378736</v>
      </c>
      <c r="G18" s="21">
        <v>0.34050179211469533</v>
      </c>
      <c r="H18" s="20">
        <v>7.8853046594982074E-2</v>
      </c>
      <c r="I18" s="22">
        <v>1.1947431302270013E-2</v>
      </c>
      <c r="J18"/>
      <c r="K18" s="60">
        <f t="shared" si="0"/>
        <v>0.23297491039426524</v>
      </c>
      <c r="L18" s="22">
        <f t="shared" si="1"/>
        <v>0.41935483870967738</v>
      </c>
      <c r="M18"/>
      <c r="N18"/>
      <c r="O18"/>
      <c r="P18"/>
      <c r="Q18"/>
    </row>
    <row r="19" spans="1:17">
      <c r="A19" s="163"/>
      <c r="B19" s="18" t="s">
        <v>99</v>
      </c>
      <c r="C19" s="19">
        <v>969</v>
      </c>
      <c r="D19" s="20">
        <v>1.1351909184726523E-2</v>
      </c>
      <c r="E19" s="21">
        <v>0.25283797729618163</v>
      </c>
      <c r="F19" s="20">
        <v>0.33023735810113519</v>
      </c>
      <c r="G19" s="21">
        <v>0.34262125902992774</v>
      </c>
      <c r="H19" s="20">
        <v>4.7471620227038186E-2</v>
      </c>
      <c r="I19" s="22">
        <v>1.5479876160990712E-2</v>
      </c>
      <c r="J19"/>
      <c r="K19" s="60">
        <f t="shared" si="0"/>
        <v>0.26418988648090813</v>
      </c>
      <c r="L19" s="22">
        <f t="shared" si="1"/>
        <v>0.3900928792569659</v>
      </c>
      <c r="M19"/>
      <c r="N19"/>
      <c r="O19"/>
      <c r="P19"/>
      <c r="Q19"/>
    </row>
    <row r="20" spans="1:17">
      <c r="A20" s="164"/>
      <c r="B20" s="18" t="s">
        <v>100</v>
      </c>
      <c r="C20" s="19">
        <v>675</v>
      </c>
      <c r="D20" s="20">
        <v>1.6296296296296295E-2</v>
      </c>
      <c r="E20" s="21">
        <v>0.32</v>
      </c>
      <c r="F20" s="20">
        <v>0.27259259259259261</v>
      </c>
      <c r="G20" s="21">
        <v>0.33185185185185184</v>
      </c>
      <c r="H20" s="20">
        <v>2.9629629629629631E-2</v>
      </c>
      <c r="I20" s="22">
        <v>2.9629629629629631E-2</v>
      </c>
      <c r="J20"/>
      <c r="K20" s="60">
        <f t="shared" si="0"/>
        <v>0.33629629629629632</v>
      </c>
      <c r="L20" s="22">
        <f t="shared" si="1"/>
        <v>0.36148148148148146</v>
      </c>
      <c r="M20"/>
      <c r="N20"/>
      <c r="O20"/>
      <c r="P20"/>
      <c r="Q20"/>
    </row>
    <row r="21" spans="1:17">
      <c r="A21" s="164"/>
      <c r="B21" s="18" t="s">
        <v>101</v>
      </c>
      <c r="C21" s="19">
        <v>287</v>
      </c>
      <c r="D21" s="20">
        <v>8.3623693379790948E-2</v>
      </c>
      <c r="E21" s="21">
        <v>0.33101045296167247</v>
      </c>
      <c r="F21" s="20">
        <v>0.28919860627177701</v>
      </c>
      <c r="G21" s="21">
        <v>0.21951219512195122</v>
      </c>
      <c r="H21" s="20">
        <v>1.7421602787456445E-2</v>
      </c>
      <c r="I21" s="22">
        <v>5.9233449477351915E-2</v>
      </c>
      <c r="J21"/>
      <c r="K21" s="60">
        <f t="shared" si="0"/>
        <v>0.41463414634146345</v>
      </c>
      <c r="L21" s="22">
        <f t="shared" si="1"/>
        <v>0.23693379790940766</v>
      </c>
      <c r="M21"/>
      <c r="N21"/>
      <c r="O21"/>
      <c r="P21"/>
      <c r="Q21"/>
    </row>
    <row r="22" spans="1:17">
      <c r="A22" s="165"/>
      <c r="B22" s="23" t="s">
        <v>34</v>
      </c>
      <c r="C22" s="24">
        <v>15</v>
      </c>
      <c r="D22" s="25">
        <v>0</v>
      </c>
      <c r="E22" s="26">
        <v>0.33333333333333331</v>
      </c>
      <c r="F22" s="25">
        <v>0.13333333333333333</v>
      </c>
      <c r="G22" s="26">
        <v>0.33333333333333331</v>
      </c>
      <c r="H22" s="25">
        <v>0.13333333333333333</v>
      </c>
      <c r="I22" s="27">
        <v>6.6666666666666666E-2</v>
      </c>
      <c r="J22"/>
      <c r="K22" s="61">
        <f t="shared" si="0"/>
        <v>0.33333333333333331</v>
      </c>
      <c r="L22" s="27">
        <f t="shared" si="1"/>
        <v>0.46666666666666667</v>
      </c>
      <c r="M22"/>
      <c r="N22"/>
      <c r="O22"/>
      <c r="P22"/>
      <c r="Q22"/>
    </row>
    <row r="23" spans="1:17" ht="12" customHeight="1">
      <c r="A23" s="163" t="s">
        <v>88</v>
      </c>
      <c r="B23" s="28" t="s">
        <v>20</v>
      </c>
      <c r="C23" s="14">
        <v>217</v>
      </c>
      <c r="D23" s="15">
        <v>1.8433179723502304E-2</v>
      </c>
      <c r="E23" s="16">
        <v>0.19815668202764977</v>
      </c>
      <c r="F23" s="15">
        <v>0.29493087557603687</v>
      </c>
      <c r="G23" s="16">
        <v>0.36405529953917048</v>
      </c>
      <c r="H23" s="15">
        <v>0.11059907834101383</v>
      </c>
      <c r="I23" s="17">
        <v>1.3824884792626729E-2</v>
      </c>
      <c r="J23"/>
      <c r="K23" s="59">
        <f t="shared" si="0"/>
        <v>0.21658986175115208</v>
      </c>
      <c r="L23" s="17">
        <f t="shared" si="1"/>
        <v>0.47465437788018433</v>
      </c>
      <c r="M23"/>
      <c r="N23"/>
      <c r="O23"/>
      <c r="P23"/>
      <c r="Q23"/>
    </row>
    <row r="24" spans="1:17">
      <c r="A24" s="164"/>
      <c r="B24" s="18" t="s">
        <v>102</v>
      </c>
      <c r="C24" s="19">
        <v>357</v>
      </c>
      <c r="D24" s="20">
        <v>3.9215686274509803E-2</v>
      </c>
      <c r="E24" s="21">
        <v>0.28011204481792717</v>
      </c>
      <c r="F24" s="20">
        <v>0.28011204481792717</v>
      </c>
      <c r="G24" s="21">
        <v>0.31092436974789917</v>
      </c>
      <c r="H24" s="20">
        <v>8.4033613445378158E-2</v>
      </c>
      <c r="I24" s="22">
        <v>5.6022408963585435E-3</v>
      </c>
      <c r="J24"/>
      <c r="K24" s="60">
        <f t="shared" si="0"/>
        <v>0.31932773109243695</v>
      </c>
      <c r="L24" s="22">
        <f t="shared" si="1"/>
        <v>0.39495798319327735</v>
      </c>
      <c r="M24"/>
      <c r="N24"/>
      <c r="O24"/>
      <c r="P24"/>
      <c r="Q24"/>
    </row>
    <row r="25" spans="1:17">
      <c r="A25" s="165"/>
      <c r="B25" s="18" t="s">
        <v>103</v>
      </c>
      <c r="C25" s="19">
        <v>429</v>
      </c>
      <c r="D25" s="20">
        <v>6.993006993006993E-3</v>
      </c>
      <c r="E25" s="21">
        <v>0.33333333333333331</v>
      </c>
      <c r="F25" s="20">
        <v>0.2937062937062937</v>
      </c>
      <c r="G25" s="21">
        <v>0.31235431235431238</v>
      </c>
      <c r="H25" s="20">
        <v>4.195804195804196E-2</v>
      </c>
      <c r="I25" s="22">
        <v>1.1655011655011656E-2</v>
      </c>
      <c r="J25"/>
      <c r="K25" s="60">
        <f t="shared" si="0"/>
        <v>0.34032634032634029</v>
      </c>
      <c r="L25" s="22">
        <f t="shared" si="1"/>
        <v>0.35431235431235436</v>
      </c>
      <c r="M25"/>
      <c r="N25"/>
      <c r="O25"/>
      <c r="P25"/>
      <c r="Q25"/>
    </row>
    <row r="26" spans="1:17">
      <c r="A26" s="163"/>
      <c r="B26" s="18" t="s">
        <v>104</v>
      </c>
      <c r="C26" s="19">
        <v>344</v>
      </c>
      <c r="D26" s="20">
        <v>2.0348837209302327E-2</v>
      </c>
      <c r="E26" s="21">
        <v>0.33430232558139533</v>
      </c>
      <c r="F26" s="20">
        <v>0.27034883720930231</v>
      </c>
      <c r="G26" s="21">
        <v>0.32848837209302323</v>
      </c>
      <c r="H26" s="20">
        <v>3.4883720930232558E-2</v>
      </c>
      <c r="I26" s="22">
        <v>1.1627906976744186E-2</v>
      </c>
      <c r="J26"/>
      <c r="K26" s="60">
        <f t="shared" si="0"/>
        <v>0.35465116279069764</v>
      </c>
      <c r="L26" s="22">
        <f t="shared" si="1"/>
        <v>0.36337209302325579</v>
      </c>
      <c r="M26"/>
      <c r="N26"/>
      <c r="O26"/>
      <c r="P26"/>
      <c r="Q26"/>
    </row>
    <row r="27" spans="1:17">
      <c r="A27" s="164"/>
      <c r="B27" s="18" t="s">
        <v>105</v>
      </c>
      <c r="C27" s="19">
        <v>141</v>
      </c>
      <c r="D27" s="20">
        <v>7.0921985815602842E-2</v>
      </c>
      <c r="E27" s="21">
        <v>0.36879432624113473</v>
      </c>
      <c r="F27" s="20">
        <v>0.28368794326241137</v>
      </c>
      <c r="G27" s="21">
        <v>0.21985815602836881</v>
      </c>
      <c r="H27" s="20">
        <v>1.4184397163120567E-2</v>
      </c>
      <c r="I27" s="22">
        <v>4.2553191489361701E-2</v>
      </c>
      <c r="J27"/>
      <c r="K27" s="60">
        <f t="shared" si="0"/>
        <v>0.43971631205673756</v>
      </c>
      <c r="L27" s="22">
        <f t="shared" si="1"/>
        <v>0.23404255319148937</v>
      </c>
      <c r="M27"/>
      <c r="N27"/>
      <c r="O27"/>
      <c r="P27"/>
      <c r="Q27"/>
    </row>
    <row r="28" spans="1:17">
      <c r="A28" s="164"/>
      <c r="B28" s="18" t="s">
        <v>21</v>
      </c>
      <c r="C28" s="19">
        <v>2</v>
      </c>
      <c r="D28" s="20">
        <v>0</v>
      </c>
      <c r="E28" s="21">
        <v>0</v>
      </c>
      <c r="F28" s="20">
        <v>0</v>
      </c>
      <c r="G28" s="21">
        <v>1</v>
      </c>
      <c r="H28" s="20">
        <v>0</v>
      </c>
      <c r="I28" s="22">
        <v>0</v>
      </c>
      <c r="J28"/>
      <c r="K28" s="60">
        <f t="shared" si="0"/>
        <v>0</v>
      </c>
      <c r="L28" s="22">
        <f t="shared" si="1"/>
        <v>1</v>
      </c>
      <c r="M28"/>
      <c r="N28"/>
      <c r="O28"/>
      <c r="P28"/>
      <c r="Q28"/>
    </row>
    <row r="29" spans="1:17">
      <c r="A29" s="164"/>
      <c r="B29" s="18" t="s">
        <v>22</v>
      </c>
      <c r="C29" s="19">
        <v>244</v>
      </c>
      <c r="D29" s="20">
        <v>1.6393442622950821E-2</v>
      </c>
      <c r="E29" s="21">
        <v>0.16803278688524589</v>
      </c>
      <c r="F29" s="20">
        <v>0.34836065573770492</v>
      </c>
      <c r="G29" s="21">
        <v>0.39344262295081966</v>
      </c>
      <c r="H29" s="20">
        <v>7.3770491803278687E-2</v>
      </c>
      <c r="I29" s="22">
        <v>0</v>
      </c>
      <c r="J29"/>
      <c r="K29" s="60">
        <f t="shared" si="0"/>
        <v>0.1844262295081967</v>
      </c>
      <c r="L29" s="22">
        <f t="shared" si="1"/>
        <v>0.46721311475409832</v>
      </c>
      <c r="M29"/>
      <c r="N29"/>
      <c r="O29"/>
      <c r="P29"/>
      <c r="Q29"/>
    </row>
    <row r="30" spans="1:17">
      <c r="A30" s="164"/>
      <c r="B30" s="18" t="s">
        <v>106</v>
      </c>
      <c r="C30" s="19">
        <v>476</v>
      </c>
      <c r="D30" s="20">
        <v>8.4033613445378148E-3</v>
      </c>
      <c r="E30" s="21">
        <v>0.16176470588235295</v>
      </c>
      <c r="F30" s="20">
        <v>0.37605042016806722</v>
      </c>
      <c r="G30" s="21">
        <v>0.36134453781512604</v>
      </c>
      <c r="H30" s="20">
        <v>7.5630252100840331E-2</v>
      </c>
      <c r="I30" s="22">
        <v>1.680672268907563E-2</v>
      </c>
      <c r="J30"/>
      <c r="K30" s="60">
        <f t="shared" si="0"/>
        <v>0.17016806722689076</v>
      </c>
      <c r="L30" s="22">
        <f t="shared" si="1"/>
        <v>0.43697478991596639</v>
      </c>
      <c r="M30"/>
      <c r="N30"/>
      <c r="O30"/>
      <c r="P30"/>
      <c r="Q30"/>
    </row>
    <row r="31" spans="1:17">
      <c r="A31" s="164"/>
      <c r="B31" s="18" t="s">
        <v>107</v>
      </c>
      <c r="C31" s="19">
        <v>538</v>
      </c>
      <c r="D31" s="20">
        <v>1.4869888475836431E-2</v>
      </c>
      <c r="E31" s="21">
        <v>0.1895910780669145</v>
      </c>
      <c r="F31" s="20">
        <v>0.36059479553903345</v>
      </c>
      <c r="G31" s="21">
        <v>0.36431226765799257</v>
      </c>
      <c r="H31" s="20">
        <v>5.204460966542751E-2</v>
      </c>
      <c r="I31" s="22">
        <v>1.858736059479554E-2</v>
      </c>
      <c r="J31"/>
      <c r="K31" s="60">
        <f t="shared" si="0"/>
        <v>0.20446096654275092</v>
      </c>
      <c r="L31" s="22">
        <f t="shared" si="1"/>
        <v>0.41635687732342008</v>
      </c>
      <c r="M31"/>
      <c r="N31"/>
      <c r="O31"/>
      <c r="P31"/>
      <c r="Q31"/>
    </row>
    <row r="32" spans="1:17">
      <c r="A32" s="164"/>
      <c r="B32" s="18" t="s">
        <v>108</v>
      </c>
      <c r="C32" s="19">
        <v>331</v>
      </c>
      <c r="D32" s="20">
        <v>1.2084592145015106E-2</v>
      </c>
      <c r="E32" s="21">
        <v>0.30513595166163143</v>
      </c>
      <c r="F32" s="20">
        <v>0.27492447129909364</v>
      </c>
      <c r="G32" s="21">
        <v>0.33534743202416917</v>
      </c>
      <c r="H32" s="20">
        <v>2.4169184290030211E-2</v>
      </c>
      <c r="I32" s="22">
        <v>4.8338368580060423E-2</v>
      </c>
      <c r="J32"/>
      <c r="K32" s="60">
        <f t="shared" si="0"/>
        <v>0.31722054380664655</v>
      </c>
      <c r="L32" s="22">
        <f t="shared" si="1"/>
        <v>0.3595166163141994</v>
      </c>
      <c r="M32"/>
      <c r="N32"/>
      <c r="O32"/>
      <c r="P32"/>
      <c r="Q32"/>
    </row>
    <row r="33" spans="1:17">
      <c r="A33" s="164"/>
      <c r="B33" s="18" t="s">
        <v>109</v>
      </c>
      <c r="C33" s="19">
        <v>145</v>
      </c>
      <c r="D33" s="20">
        <v>9.6551724137931033E-2</v>
      </c>
      <c r="E33" s="21">
        <v>0.29655172413793102</v>
      </c>
      <c r="F33" s="20">
        <v>0.28965517241379313</v>
      </c>
      <c r="G33" s="21">
        <v>0.22068965517241379</v>
      </c>
      <c r="H33" s="20">
        <v>2.0689655172413793E-2</v>
      </c>
      <c r="I33" s="22">
        <v>7.586206896551724E-2</v>
      </c>
      <c r="J33"/>
      <c r="K33" s="60">
        <f t="shared" si="0"/>
        <v>0.39310344827586208</v>
      </c>
      <c r="L33" s="22">
        <f t="shared" si="1"/>
        <v>0.24137931034482757</v>
      </c>
      <c r="M33"/>
      <c r="N33"/>
      <c r="O33"/>
      <c r="P33"/>
      <c r="Q33"/>
    </row>
    <row r="34" spans="1:17">
      <c r="A34" s="164"/>
      <c r="B34" s="18" t="s">
        <v>23</v>
      </c>
      <c r="C34" s="19">
        <v>3</v>
      </c>
      <c r="D34" s="20">
        <v>0</v>
      </c>
      <c r="E34" s="21">
        <v>1</v>
      </c>
      <c r="F34" s="20">
        <v>0</v>
      </c>
      <c r="G34" s="21">
        <v>0</v>
      </c>
      <c r="H34" s="20">
        <v>0</v>
      </c>
      <c r="I34" s="22">
        <v>0</v>
      </c>
      <c r="J34"/>
      <c r="K34" s="60">
        <f t="shared" si="0"/>
        <v>1</v>
      </c>
      <c r="L34" s="22">
        <f t="shared" si="1"/>
        <v>0</v>
      </c>
      <c r="M34"/>
      <c r="N34"/>
      <c r="O34"/>
      <c r="P34"/>
      <c r="Q34"/>
    </row>
    <row r="35" spans="1:17">
      <c r="A35" s="165"/>
      <c r="B35" s="23" t="s">
        <v>208</v>
      </c>
      <c r="C35" s="24">
        <v>19</v>
      </c>
      <c r="D35" s="25">
        <v>0</v>
      </c>
      <c r="E35" s="26">
        <v>0.10529999999999999</v>
      </c>
      <c r="F35" s="25">
        <v>0.26319999999999999</v>
      </c>
      <c r="G35" s="26">
        <v>0.47369999999999995</v>
      </c>
      <c r="H35" s="25">
        <v>0.10529999999999999</v>
      </c>
      <c r="I35" s="27">
        <v>5.2600000000000001E-2</v>
      </c>
      <c r="J35"/>
      <c r="K35" s="61">
        <f t="shared" si="0"/>
        <v>0.10529999999999999</v>
      </c>
      <c r="L35" s="27">
        <f t="shared" si="1"/>
        <v>0.57899999999999996</v>
      </c>
      <c r="M35"/>
      <c r="N35"/>
      <c r="O35"/>
      <c r="P35"/>
      <c r="Q35"/>
    </row>
    <row r="36" spans="1:17" ht="12" customHeight="1">
      <c r="A36" s="163" t="s">
        <v>89</v>
      </c>
      <c r="B36" s="13" t="s">
        <v>110</v>
      </c>
      <c r="C36" s="14">
        <v>43</v>
      </c>
      <c r="D36" s="15">
        <v>0</v>
      </c>
      <c r="E36" s="16">
        <v>0.2558139534883721</v>
      </c>
      <c r="F36" s="15">
        <v>0.23255813953488372</v>
      </c>
      <c r="G36" s="16">
        <v>0.41860465116279072</v>
      </c>
      <c r="H36" s="15">
        <v>0</v>
      </c>
      <c r="I36" s="17">
        <v>9.3023255813953487E-2</v>
      </c>
      <c r="J36"/>
      <c r="K36" s="59">
        <f t="shared" si="0"/>
        <v>0.2558139534883721</v>
      </c>
      <c r="L36" s="17">
        <f t="shared" si="1"/>
        <v>0.41860465116279072</v>
      </c>
      <c r="M36"/>
      <c r="N36"/>
      <c r="O36"/>
      <c r="P36"/>
      <c r="Q36"/>
    </row>
    <row r="37" spans="1:17">
      <c r="A37" s="164"/>
      <c r="B37" s="18" t="s">
        <v>111</v>
      </c>
      <c r="C37" s="19">
        <v>299</v>
      </c>
      <c r="D37" s="20">
        <v>3.3444816053511704E-2</v>
      </c>
      <c r="E37" s="21">
        <v>0.28428093645484948</v>
      </c>
      <c r="F37" s="20">
        <v>0.33110367892976589</v>
      </c>
      <c r="G37" s="21">
        <v>0.2709030100334448</v>
      </c>
      <c r="H37" s="20">
        <v>5.6856187290969896E-2</v>
      </c>
      <c r="I37" s="22">
        <v>2.3411371237458192E-2</v>
      </c>
      <c r="J37"/>
      <c r="K37" s="60">
        <f t="shared" si="0"/>
        <v>0.31772575250836116</v>
      </c>
      <c r="L37" s="22">
        <f t="shared" ref="L37:L57" si="2">SUM(G37:H37)</f>
        <v>0.32775919732441472</v>
      </c>
      <c r="M37"/>
      <c r="N37"/>
      <c r="O37"/>
      <c r="P37"/>
      <c r="Q37"/>
    </row>
    <row r="38" spans="1:17">
      <c r="A38" s="165"/>
      <c r="B38" s="18" t="s">
        <v>112</v>
      </c>
      <c r="C38" s="19">
        <v>1006</v>
      </c>
      <c r="D38" s="20">
        <v>9.9403578528827041E-3</v>
      </c>
      <c r="E38" s="21">
        <v>0.23658051689860835</v>
      </c>
      <c r="F38" s="20">
        <v>0.30318091451292245</v>
      </c>
      <c r="G38" s="21">
        <v>0.37673956262425445</v>
      </c>
      <c r="H38" s="20">
        <v>6.560636182902585E-2</v>
      </c>
      <c r="I38" s="22">
        <v>7.9522862823061622E-3</v>
      </c>
      <c r="J38"/>
      <c r="K38" s="60">
        <f t="shared" si="0"/>
        <v>0.24652087475149104</v>
      </c>
      <c r="L38" s="22">
        <f t="shared" si="2"/>
        <v>0.4423459244532803</v>
      </c>
      <c r="M38"/>
      <c r="N38"/>
      <c r="O38"/>
      <c r="P38"/>
      <c r="Q38"/>
    </row>
    <row r="39" spans="1:17">
      <c r="A39" s="163"/>
      <c r="B39" s="18" t="s">
        <v>113</v>
      </c>
      <c r="C39" s="19">
        <v>606</v>
      </c>
      <c r="D39" s="20">
        <v>1.65016501650165E-2</v>
      </c>
      <c r="E39" s="21">
        <v>0.20792079207920791</v>
      </c>
      <c r="F39" s="20">
        <v>0.35643564356435642</v>
      </c>
      <c r="G39" s="21">
        <v>0.35973597359735976</v>
      </c>
      <c r="H39" s="20">
        <v>4.9504950495049507E-2</v>
      </c>
      <c r="I39" s="22">
        <v>9.9009900990099011E-3</v>
      </c>
      <c r="J39"/>
      <c r="K39" s="60">
        <f t="shared" si="0"/>
        <v>0.22442244224422442</v>
      </c>
      <c r="L39" s="22">
        <f t="shared" si="2"/>
        <v>0.40924092409240925</v>
      </c>
      <c r="M39"/>
      <c r="N39"/>
      <c r="O39"/>
      <c r="P39"/>
      <c r="Q39"/>
    </row>
    <row r="40" spans="1:17">
      <c r="A40" s="164"/>
      <c r="B40" s="18" t="s">
        <v>114</v>
      </c>
      <c r="C40" s="19">
        <v>190</v>
      </c>
      <c r="D40" s="20">
        <v>2.1052631578947368E-2</v>
      </c>
      <c r="E40" s="21">
        <v>0.29473684210526313</v>
      </c>
      <c r="F40" s="20">
        <v>0.32105263157894737</v>
      </c>
      <c r="G40" s="21">
        <v>0.29473684210526313</v>
      </c>
      <c r="H40" s="20">
        <v>6.3157894736842107E-2</v>
      </c>
      <c r="I40" s="22">
        <v>5.263157894736842E-3</v>
      </c>
      <c r="J40"/>
      <c r="K40" s="60">
        <f t="shared" si="0"/>
        <v>0.31578947368421051</v>
      </c>
      <c r="L40" s="22">
        <f t="shared" si="2"/>
        <v>0.35789473684210527</v>
      </c>
      <c r="M40"/>
      <c r="N40"/>
      <c r="O40"/>
      <c r="P40"/>
      <c r="Q40"/>
    </row>
    <row r="41" spans="1:17">
      <c r="A41" s="164"/>
      <c r="B41" s="18" t="s">
        <v>35</v>
      </c>
      <c r="C41" s="19">
        <v>79</v>
      </c>
      <c r="D41" s="20">
        <v>5.0632911392405063E-2</v>
      </c>
      <c r="E41" s="21">
        <v>0.10126582278481013</v>
      </c>
      <c r="F41" s="20">
        <v>0.25316455696202533</v>
      </c>
      <c r="G41" s="21">
        <v>0.46835443037974683</v>
      </c>
      <c r="H41" s="20">
        <v>0.12658227848101267</v>
      </c>
      <c r="I41" s="22">
        <v>0</v>
      </c>
      <c r="J41"/>
      <c r="K41" s="60">
        <f t="shared" si="0"/>
        <v>0.15189873417721519</v>
      </c>
      <c r="L41" s="22">
        <f t="shared" si="2"/>
        <v>0.59493670886075956</v>
      </c>
      <c r="M41"/>
      <c r="N41"/>
      <c r="O41"/>
      <c r="P41"/>
      <c r="Q41"/>
    </row>
    <row r="42" spans="1:17">
      <c r="A42" s="164"/>
      <c r="B42" s="18" t="s">
        <v>36</v>
      </c>
      <c r="C42" s="19">
        <v>433</v>
      </c>
      <c r="D42" s="20">
        <v>1.3856812933025405E-2</v>
      </c>
      <c r="E42" s="21">
        <v>0.25635103926096997</v>
      </c>
      <c r="F42" s="20">
        <v>0.3625866050808314</v>
      </c>
      <c r="G42" s="21">
        <v>0.2863741339491917</v>
      </c>
      <c r="H42" s="20">
        <v>4.1570438799076209E-2</v>
      </c>
      <c r="I42" s="22">
        <v>3.9260969976905313E-2</v>
      </c>
      <c r="J42"/>
      <c r="K42" s="60">
        <f t="shared" si="0"/>
        <v>0.2702078521939954</v>
      </c>
      <c r="L42" s="22">
        <f t="shared" si="2"/>
        <v>0.32794457274826794</v>
      </c>
      <c r="M42"/>
      <c r="N42"/>
      <c r="O42"/>
      <c r="P42"/>
      <c r="Q42"/>
    </row>
    <row r="43" spans="1:17">
      <c r="A43" s="164"/>
      <c r="B43" s="18" t="s">
        <v>115</v>
      </c>
      <c r="C43" s="19">
        <v>566</v>
      </c>
      <c r="D43" s="20">
        <v>4.9469964664310952E-2</v>
      </c>
      <c r="E43" s="21">
        <v>0.32155477031802121</v>
      </c>
      <c r="F43" s="20">
        <v>0.25971731448763252</v>
      </c>
      <c r="G43" s="21">
        <v>0.28798586572438162</v>
      </c>
      <c r="H43" s="20">
        <v>4.2402826855123678E-2</v>
      </c>
      <c r="I43" s="22">
        <v>3.8869257950530034E-2</v>
      </c>
      <c r="J43"/>
      <c r="K43" s="60">
        <f t="shared" si="0"/>
        <v>0.37102473498233218</v>
      </c>
      <c r="L43" s="22">
        <f t="shared" si="2"/>
        <v>0.33038869257950532</v>
      </c>
      <c r="M43"/>
      <c r="N43"/>
      <c r="O43"/>
      <c r="P43"/>
      <c r="Q43"/>
    </row>
    <row r="44" spans="1:17">
      <c r="A44" s="165"/>
      <c r="B44" s="23" t="s">
        <v>34</v>
      </c>
      <c r="C44" s="24">
        <v>24</v>
      </c>
      <c r="D44" s="25">
        <v>0</v>
      </c>
      <c r="E44" s="26">
        <v>0.20833333333333334</v>
      </c>
      <c r="F44" s="25">
        <v>0.16666666666666666</v>
      </c>
      <c r="G44" s="26">
        <v>0.41666666666666669</v>
      </c>
      <c r="H44" s="25">
        <v>0.16666666666666666</v>
      </c>
      <c r="I44" s="27">
        <v>4.1666666666666664E-2</v>
      </c>
      <c r="J44"/>
      <c r="K44" s="61">
        <f t="shared" si="0"/>
        <v>0.20833333333333334</v>
      </c>
      <c r="L44" s="27">
        <f t="shared" si="2"/>
        <v>0.58333333333333337</v>
      </c>
      <c r="M44"/>
      <c r="N44"/>
      <c r="O44"/>
      <c r="P44"/>
      <c r="Q44"/>
    </row>
    <row r="45" spans="1:17" ht="12" customHeight="1">
      <c r="A45" s="159" t="s">
        <v>90</v>
      </c>
      <c r="B45" s="13" t="s">
        <v>37</v>
      </c>
      <c r="C45" s="14">
        <v>332</v>
      </c>
      <c r="D45" s="15">
        <v>3.313253012048193E-2</v>
      </c>
      <c r="E45" s="16">
        <v>0.25602409638554219</v>
      </c>
      <c r="F45" s="15">
        <v>0.35240963855421686</v>
      </c>
      <c r="G45" s="16">
        <v>0.28012048192771083</v>
      </c>
      <c r="H45" s="15">
        <v>6.0240963855421686E-2</v>
      </c>
      <c r="I45" s="17">
        <v>1.8072289156626505E-2</v>
      </c>
      <c r="J45"/>
      <c r="K45" s="59">
        <f t="shared" si="0"/>
        <v>0.28915662650602414</v>
      </c>
      <c r="L45" s="17">
        <f t="shared" si="2"/>
        <v>0.34036144578313254</v>
      </c>
      <c r="M45"/>
      <c r="N45"/>
      <c r="O45"/>
      <c r="P45"/>
      <c r="Q45"/>
    </row>
    <row r="46" spans="1:17">
      <c r="A46" s="160"/>
      <c r="B46" s="18" t="s">
        <v>38</v>
      </c>
      <c r="C46" s="19">
        <v>903</v>
      </c>
      <c r="D46" s="20">
        <v>1.2181616832779624E-2</v>
      </c>
      <c r="E46" s="21">
        <v>0.25249169435215946</v>
      </c>
      <c r="F46" s="20">
        <v>0.30564784053156147</v>
      </c>
      <c r="G46" s="21">
        <v>0.37430786267995569</v>
      </c>
      <c r="H46" s="20">
        <v>4.8726467331118496E-2</v>
      </c>
      <c r="I46" s="22">
        <v>6.6445182724252493E-3</v>
      </c>
      <c r="J46"/>
      <c r="K46" s="60">
        <f t="shared" si="0"/>
        <v>0.26467331118493909</v>
      </c>
      <c r="L46" s="22">
        <f t="shared" si="2"/>
        <v>0.42303433001107421</v>
      </c>
      <c r="M46"/>
      <c r="N46"/>
      <c r="O46"/>
      <c r="P46"/>
      <c r="Q46"/>
    </row>
    <row r="47" spans="1:17">
      <c r="A47" s="161"/>
      <c r="B47" s="18" t="s">
        <v>39</v>
      </c>
      <c r="C47" s="19">
        <v>662</v>
      </c>
      <c r="D47" s="20">
        <v>1.2084592145015106E-2</v>
      </c>
      <c r="E47" s="21">
        <v>0.19033232628398791</v>
      </c>
      <c r="F47" s="20">
        <v>0.32326283987915405</v>
      </c>
      <c r="G47" s="21">
        <v>0.37764350453172207</v>
      </c>
      <c r="H47" s="20">
        <v>8.4592145015105744E-2</v>
      </c>
      <c r="I47" s="22">
        <v>1.2084592145015106E-2</v>
      </c>
      <c r="J47"/>
      <c r="K47" s="60">
        <f t="shared" si="0"/>
        <v>0.20241691842900303</v>
      </c>
      <c r="L47" s="22">
        <f t="shared" si="2"/>
        <v>0.46223564954682783</v>
      </c>
      <c r="M47"/>
      <c r="N47"/>
      <c r="O47"/>
      <c r="P47"/>
      <c r="Q47"/>
    </row>
    <row r="48" spans="1:17">
      <c r="A48" s="159"/>
      <c r="B48" s="18" t="s">
        <v>40</v>
      </c>
      <c r="C48" s="19">
        <v>310</v>
      </c>
      <c r="D48" s="20">
        <v>2.5806451612903226E-2</v>
      </c>
      <c r="E48" s="21">
        <v>0.26129032258064516</v>
      </c>
      <c r="F48" s="20">
        <v>0.30967741935483872</v>
      </c>
      <c r="G48" s="21">
        <v>0.34193548387096773</v>
      </c>
      <c r="H48" s="20">
        <v>4.8387096774193547E-2</v>
      </c>
      <c r="I48" s="22">
        <v>1.2903225806451613E-2</v>
      </c>
      <c r="J48"/>
      <c r="K48" s="60">
        <f t="shared" si="0"/>
        <v>0.2870967741935484</v>
      </c>
      <c r="L48" s="22">
        <f t="shared" si="2"/>
        <v>0.39032258064516129</v>
      </c>
      <c r="M48"/>
      <c r="N48"/>
      <c r="O48"/>
      <c r="P48"/>
      <c r="Q48"/>
    </row>
    <row r="49" spans="1:17">
      <c r="A49" s="161"/>
      <c r="B49" s="23" t="s">
        <v>34</v>
      </c>
      <c r="C49" s="24">
        <v>16</v>
      </c>
      <c r="D49" s="25">
        <v>0</v>
      </c>
      <c r="E49" s="26">
        <v>0.25</v>
      </c>
      <c r="F49" s="25">
        <v>0.5</v>
      </c>
      <c r="G49" s="26">
        <v>0.125</v>
      </c>
      <c r="H49" s="25">
        <v>0</v>
      </c>
      <c r="I49" s="27">
        <v>0.125</v>
      </c>
      <c r="J49"/>
      <c r="K49" s="61">
        <f t="shared" si="0"/>
        <v>0.25</v>
      </c>
      <c r="L49" s="27">
        <f t="shared" si="2"/>
        <v>0.125</v>
      </c>
      <c r="M49"/>
      <c r="N49"/>
      <c r="O49"/>
      <c r="P49"/>
      <c r="Q49"/>
    </row>
    <row r="50" spans="1:17" ht="12" customHeight="1">
      <c r="A50" s="163" t="s">
        <v>91</v>
      </c>
      <c r="B50" s="13" t="s">
        <v>41</v>
      </c>
      <c r="C50" s="14">
        <v>1598</v>
      </c>
      <c r="D50" s="15">
        <v>2.2528160200250311E-2</v>
      </c>
      <c r="E50" s="16">
        <v>0.21714643304130163</v>
      </c>
      <c r="F50" s="15">
        <v>0.32478097622027535</v>
      </c>
      <c r="G50" s="16">
        <v>0.36045056320400498</v>
      </c>
      <c r="H50" s="15">
        <v>5.8823529411764705E-2</v>
      </c>
      <c r="I50" s="17">
        <v>1.6270337922403004E-2</v>
      </c>
      <c r="J50"/>
      <c r="K50" s="59">
        <f t="shared" si="0"/>
        <v>0.23967459324155194</v>
      </c>
      <c r="L50" s="17">
        <f t="shared" si="2"/>
        <v>0.4192740926157697</v>
      </c>
      <c r="M50"/>
      <c r="N50"/>
      <c r="O50"/>
      <c r="P50"/>
      <c r="Q50"/>
    </row>
    <row r="51" spans="1:17">
      <c r="A51" s="164"/>
      <c r="B51" s="18" t="s">
        <v>42</v>
      </c>
      <c r="C51" s="19">
        <v>455</v>
      </c>
      <c r="D51" s="20">
        <v>1.3186813186813187E-2</v>
      </c>
      <c r="E51" s="21">
        <v>0.24835164835164836</v>
      </c>
      <c r="F51" s="20">
        <v>0.29230769230769232</v>
      </c>
      <c r="G51" s="21">
        <v>0.33846153846153848</v>
      </c>
      <c r="H51" s="20">
        <v>8.3516483516483511E-2</v>
      </c>
      <c r="I51" s="22">
        <v>2.4175824175824177E-2</v>
      </c>
      <c r="J51"/>
      <c r="K51" s="60">
        <f t="shared" si="0"/>
        <v>0.26153846153846155</v>
      </c>
      <c r="L51" s="22">
        <f t="shared" si="2"/>
        <v>0.42197802197802198</v>
      </c>
      <c r="M51"/>
      <c r="N51"/>
      <c r="O51"/>
      <c r="P51"/>
      <c r="Q51"/>
    </row>
    <row r="52" spans="1:17">
      <c r="A52" s="165"/>
      <c r="B52" s="18" t="s">
        <v>43</v>
      </c>
      <c r="C52" s="19">
        <v>1174</v>
      </c>
      <c r="D52" s="20">
        <v>2.5553662691652469E-2</v>
      </c>
      <c r="E52" s="21">
        <v>0.30408858603066441</v>
      </c>
      <c r="F52" s="20">
        <v>0.30579216354344124</v>
      </c>
      <c r="G52" s="21">
        <v>0.30068143100511074</v>
      </c>
      <c r="H52" s="20">
        <v>4.003407155025554E-2</v>
      </c>
      <c r="I52" s="22">
        <v>2.385008517887564E-2</v>
      </c>
      <c r="J52"/>
      <c r="K52" s="60">
        <f t="shared" si="0"/>
        <v>0.3296422487223169</v>
      </c>
      <c r="L52" s="22">
        <f t="shared" si="2"/>
        <v>0.34071550255536631</v>
      </c>
      <c r="M52"/>
      <c r="N52"/>
      <c r="O52"/>
      <c r="P52"/>
      <c r="Q52"/>
    </row>
    <row r="53" spans="1:17">
      <c r="A53" s="166"/>
      <c r="B53" s="23" t="s">
        <v>34</v>
      </c>
      <c r="C53" s="24">
        <v>19</v>
      </c>
      <c r="D53" s="25">
        <v>0</v>
      </c>
      <c r="E53" s="26">
        <v>0.26315789473684209</v>
      </c>
      <c r="F53" s="25">
        <v>0.42105263157894735</v>
      </c>
      <c r="G53" s="26">
        <v>0.15789473684210525</v>
      </c>
      <c r="H53" s="25">
        <v>0.10526315789473684</v>
      </c>
      <c r="I53" s="27">
        <v>5.2631578947368418E-2</v>
      </c>
      <c r="J53"/>
      <c r="K53" s="61">
        <f t="shared" si="0"/>
        <v>0.26315789473684209</v>
      </c>
      <c r="L53" s="27">
        <f t="shared" si="2"/>
        <v>0.26315789473684209</v>
      </c>
      <c r="M53"/>
      <c r="N53"/>
      <c r="O53"/>
      <c r="P53"/>
      <c r="Q53"/>
    </row>
    <row r="54" spans="1:17" ht="12" customHeight="1">
      <c r="A54" s="190" t="s">
        <v>92</v>
      </c>
      <c r="B54" s="28" t="s">
        <v>44</v>
      </c>
      <c r="C54" s="14">
        <v>88</v>
      </c>
      <c r="D54" s="30">
        <v>4.5454545454545456E-2</v>
      </c>
      <c r="E54" s="31">
        <v>0.26136363636363635</v>
      </c>
      <c r="F54" s="30">
        <v>0.31818181818181818</v>
      </c>
      <c r="G54" s="31">
        <v>0.26136363636363635</v>
      </c>
      <c r="H54" s="30">
        <v>9.0909090909090912E-2</v>
      </c>
      <c r="I54" s="32">
        <v>2.2727272727272728E-2</v>
      </c>
      <c r="J54"/>
      <c r="K54" s="59">
        <f t="shared" si="0"/>
        <v>0.30681818181818182</v>
      </c>
      <c r="L54" s="17">
        <f t="shared" si="2"/>
        <v>0.35227272727272729</v>
      </c>
      <c r="M54"/>
      <c r="N54"/>
      <c r="O54"/>
      <c r="P54"/>
      <c r="Q54"/>
    </row>
    <row r="55" spans="1:17">
      <c r="A55" s="160"/>
      <c r="B55" s="18" t="s">
        <v>45</v>
      </c>
      <c r="C55" s="19">
        <v>242</v>
      </c>
      <c r="D55" s="20">
        <v>1.6528925619834711E-2</v>
      </c>
      <c r="E55" s="21">
        <v>0.22727272727272727</v>
      </c>
      <c r="F55" s="20">
        <v>0.35537190082644626</v>
      </c>
      <c r="G55" s="21">
        <v>0.31404958677685951</v>
      </c>
      <c r="H55" s="20">
        <v>6.6115702479338845E-2</v>
      </c>
      <c r="I55" s="22">
        <v>2.0661157024793389E-2</v>
      </c>
      <c r="J55"/>
      <c r="K55" s="60">
        <f t="shared" si="0"/>
        <v>0.24380165289256198</v>
      </c>
      <c r="L55" s="22">
        <f t="shared" si="2"/>
        <v>0.38016528925619836</v>
      </c>
      <c r="M55"/>
      <c r="N55"/>
      <c r="O55"/>
      <c r="P55"/>
      <c r="Q55"/>
    </row>
    <row r="56" spans="1:17">
      <c r="A56" s="161"/>
      <c r="B56" s="18" t="s">
        <v>46</v>
      </c>
      <c r="C56" s="19">
        <v>1285</v>
      </c>
      <c r="D56" s="20">
        <v>2.1789883268482489E-2</v>
      </c>
      <c r="E56" s="21">
        <v>0.30038910505836575</v>
      </c>
      <c r="F56" s="20">
        <v>0.29182879377431908</v>
      </c>
      <c r="G56" s="21">
        <v>0.31361867704280155</v>
      </c>
      <c r="H56" s="20">
        <v>4.7470817120622566E-2</v>
      </c>
      <c r="I56" s="22">
        <v>2.4902723735408562E-2</v>
      </c>
      <c r="J56"/>
      <c r="K56" s="60">
        <f t="shared" si="0"/>
        <v>0.32217898832684821</v>
      </c>
      <c r="L56" s="22">
        <f t="shared" si="2"/>
        <v>0.36108949416342412</v>
      </c>
      <c r="M56"/>
      <c r="N56"/>
      <c r="O56"/>
      <c r="P56"/>
      <c r="Q56"/>
    </row>
    <row r="57" spans="1:17" ht="12.5" thickBot="1">
      <c r="A57" s="162"/>
      <c r="B57" s="33" t="s">
        <v>34</v>
      </c>
      <c r="C57" s="34">
        <v>14</v>
      </c>
      <c r="D57" s="35">
        <v>0</v>
      </c>
      <c r="E57" s="36">
        <v>0.42857142857142855</v>
      </c>
      <c r="F57" s="35">
        <v>0.21428571428571427</v>
      </c>
      <c r="G57" s="36">
        <v>0.35714285714285715</v>
      </c>
      <c r="H57" s="35">
        <v>0</v>
      </c>
      <c r="I57" s="37">
        <v>0</v>
      </c>
      <c r="J57"/>
      <c r="K57" s="63">
        <f t="shared" si="0"/>
        <v>0.42857142857142855</v>
      </c>
      <c r="L57" s="37">
        <f t="shared" si="2"/>
        <v>0.35714285714285715</v>
      </c>
      <c r="M57"/>
      <c r="N57"/>
      <c r="O57"/>
      <c r="P57"/>
      <c r="Q57"/>
    </row>
  </sheetData>
  <mergeCells count="13">
    <mergeCell ref="A54:A57"/>
    <mergeCell ref="A14:A16"/>
    <mergeCell ref="A17:A22"/>
    <mergeCell ref="A23:A35"/>
    <mergeCell ref="A36:A44"/>
    <mergeCell ref="A45:A49"/>
    <mergeCell ref="A50:A53"/>
    <mergeCell ref="A6:A13"/>
    <mergeCell ref="A1:M1"/>
    <mergeCell ref="A3:B4"/>
    <mergeCell ref="C3:C4"/>
    <mergeCell ref="I3:I4"/>
    <mergeCell ref="A5:B5"/>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A1:Q57"/>
  <sheetViews>
    <sheetView workbookViewId="0">
      <pane ySplit="4" topLeftCell="A5" activePane="bottomLeft" state="frozen"/>
      <selection activeCell="C57" sqref="C57"/>
      <selection pane="bottomLeft" sqref="A1:M1"/>
    </sheetView>
  </sheetViews>
  <sheetFormatPr defaultColWidth="9.09765625" defaultRowHeight="12"/>
  <cols>
    <col min="1" max="1" width="6.8984375" style="2" customWidth="1"/>
    <col min="2" max="2" width="22" style="2" customWidth="1"/>
    <col min="3" max="3" width="7.59765625" style="2" customWidth="1"/>
    <col min="4" max="9" width="9.09765625" style="2"/>
    <col min="10" max="10" width="2.3984375" style="2" customWidth="1"/>
    <col min="11" max="16384" width="9.09765625" style="2"/>
  </cols>
  <sheetData>
    <row r="1" spans="1:17" customFormat="1" ht="36.75" customHeight="1" thickBot="1">
      <c r="A1" s="180" t="s">
        <v>389</v>
      </c>
      <c r="B1" s="181"/>
      <c r="C1" s="181"/>
      <c r="D1" s="181"/>
      <c r="E1" s="181"/>
      <c r="F1" s="181"/>
      <c r="G1" s="181"/>
      <c r="H1" s="181"/>
      <c r="I1" s="181"/>
      <c r="J1" s="181"/>
      <c r="K1" s="181"/>
      <c r="L1" s="181"/>
      <c r="M1" s="182"/>
    </row>
    <row r="2" spans="1:17" ht="13.5" customHeight="1" thickBot="1"/>
    <row r="3" spans="1:17" s="47" customFormat="1">
      <c r="A3" s="196"/>
      <c r="B3" s="197"/>
      <c r="C3" s="188" t="s">
        <v>81</v>
      </c>
      <c r="D3" s="41">
        <v>1</v>
      </c>
      <c r="E3" s="46">
        <v>2</v>
      </c>
      <c r="F3" s="46">
        <v>3</v>
      </c>
      <c r="G3" s="46">
        <v>4</v>
      </c>
      <c r="H3" s="46">
        <v>5</v>
      </c>
      <c r="I3" s="194" t="s">
        <v>117</v>
      </c>
      <c r="K3" s="48" t="s">
        <v>154</v>
      </c>
      <c r="L3" s="49" t="s">
        <v>386</v>
      </c>
    </row>
    <row r="4" spans="1:17" s="43" customFormat="1" ht="24.5" thickBot="1">
      <c r="A4" s="198"/>
      <c r="B4" s="199"/>
      <c r="C4" s="193"/>
      <c r="D4" s="50" t="s">
        <v>437</v>
      </c>
      <c r="E4" s="51" t="s">
        <v>438</v>
      </c>
      <c r="F4" s="51" t="s">
        <v>439</v>
      </c>
      <c r="G4" s="51" t="s">
        <v>440</v>
      </c>
      <c r="H4" s="51" t="s">
        <v>441</v>
      </c>
      <c r="I4" s="195"/>
      <c r="J4" s="47"/>
      <c r="K4" s="52" t="s">
        <v>384</v>
      </c>
      <c r="L4" s="53" t="s">
        <v>385</v>
      </c>
    </row>
    <row r="5" spans="1:17" ht="12.5" thickBot="1">
      <c r="A5" s="167" t="s">
        <v>82</v>
      </c>
      <c r="B5" s="168"/>
      <c r="C5" s="9">
        <v>3246</v>
      </c>
      <c r="D5" s="10">
        <v>1.8484288354898338E-2</v>
      </c>
      <c r="E5" s="11">
        <v>0.3361059765865681</v>
      </c>
      <c r="F5" s="10">
        <v>0.31207640172520024</v>
      </c>
      <c r="G5" s="11">
        <v>0.27418361059765867</v>
      </c>
      <c r="H5" s="10">
        <v>3.1731361675908808E-2</v>
      </c>
      <c r="I5" s="12">
        <v>2.7418361059765865E-2</v>
      </c>
      <c r="J5"/>
      <c r="K5" s="58">
        <f t="shared" ref="K5:K57" si="0">SUM(D5:E5)</f>
        <v>0.35459026494146645</v>
      </c>
      <c r="L5" s="12">
        <f t="shared" ref="L5:L57" si="1">SUM(G5:H5)</f>
        <v>0.30591497227356745</v>
      </c>
      <c r="M5"/>
      <c r="N5"/>
      <c r="O5"/>
      <c r="P5"/>
      <c r="Q5"/>
    </row>
    <row r="6" spans="1:17" ht="12" customHeight="1">
      <c r="A6" s="163" t="s">
        <v>83</v>
      </c>
      <c r="B6" s="13" t="s">
        <v>27</v>
      </c>
      <c r="C6" s="14">
        <v>788</v>
      </c>
      <c r="D6" s="15">
        <v>2.5380710659898477E-2</v>
      </c>
      <c r="E6" s="16">
        <v>0.34771573604060912</v>
      </c>
      <c r="F6" s="15">
        <v>0.3020304568527919</v>
      </c>
      <c r="G6" s="16">
        <v>0.28172588832487311</v>
      </c>
      <c r="H6" s="15">
        <v>2.7918781725888325E-2</v>
      </c>
      <c r="I6" s="17">
        <v>1.5228426395939087E-2</v>
      </c>
      <c r="J6"/>
      <c r="K6" s="59">
        <f t="shared" si="0"/>
        <v>0.37309644670050762</v>
      </c>
      <c r="L6" s="17">
        <f t="shared" si="1"/>
        <v>0.30964467005076146</v>
      </c>
      <c r="M6"/>
      <c r="N6"/>
      <c r="O6"/>
      <c r="P6"/>
      <c r="Q6"/>
    </row>
    <row r="7" spans="1:17">
      <c r="A7" s="164"/>
      <c r="B7" s="18" t="s">
        <v>28</v>
      </c>
      <c r="C7" s="19">
        <v>748</v>
      </c>
      <c r="D7" s="20">
        <v>1.6042780748663103E-2</v>
      </c>
      <c r="E7" s="21">
        <v>0.35294117647058826</v>
      </c>
      <c r="F7" s="20">
        <v>0.30213903743315507</v>
      </c>
      <c r="G7" s="21">
        <v>0.26737967914438504</v>
      </c>
      <c r="H7" s="20">
        <v>3.7433155080213901E-2</v>
      </c>
      <c r="I7" s="22">
        <v>2.4064171122994651E-2</v>
      </c>
      <c r="J7"/>
      <c r="K7" s="60">
        <f t="shared" si="0"/>
        <v>0.36898395721925137</v>
      </c>
      <c r="L7" s="22">
        <f t="shared" si="1"/>
        <v>0.30481283422459893</v>
      </c>
      <c r="M7"/>
      <c r="N7"/>
      <c r="O7"/>
      <c r="P7"/>
      <c r="Q7"/>
    </row>
    <row r="8" spans="1:17">
      <c r="A8" s="164"/>
      <c r="B8" s="18" t="s">
        <v>29</v>
      </c>
      <c r="C8" s="19">
        <v>350</v>
      </c>
      <c r="D8" s="20">
        <v>5.7142857142857143E-3</v>
      </c>
      <c r="E8" s="21">
        <v>0.32</v>
      </c>
      <c r="F8" s="20">
        <v>0.2857142857142857</v>
      </c>
      <c r="G8" s="21">
        <v>0.32571428571428573</v>
      </c>
      <c r="H8" s="20">
        <v>3.4285714285714287E-2</v>
      </c>
      <c r="I8" s="22">
        <v>2.8571428571428571E-2</v>
      </c>
      <c r="J8"/>
      <c r="K8" s="60">
        <f t="shared" si="0"/>
        <v>0.32571428571428573</v>
      </c>
      <c r="L8" s="22">
        <f t="shared" si="1"/>
        <v>0.36000000000000004</v>
      </c>
      <c r="M8"/>
      <c r="N8"/>
      <c r="O8"/>
      <c r="P8"/>
      <c r="Q8"/>
    </row>
    <row r="9" spans="1:17">
      <c r="A9" s="164"/>
      <c r="B9" s="18" t="s">
        <v>30</v>
      </c>
      <c r="C9" s="19">
        <v>558</v>
      </c>
      <c r="D9" s="20">
        <v>1.7921146953405017E-2</v>
      </c>
      <c r="E9" s="21">
        <v>0.30465949820788529</v>
      </c>
      <c r="F9" s="20">
        <v>0.35125448028673834</v>
      </c>
      <c r="G9" s="21">
        <v>0.26523297491039427</v>
      </c>
      <c r="H9" s="20">
        <v>3.2258064516129031E-2</v>
      </c>
      <c r="I9" s="22">
        <v>2.8673835125448029E-2</v>
      </c>
      <c r="J9"/>
      <c r="K9" s="60">
        <f t="shared" si="0"/>
        <v>0.32258064516129031</v>
      </c>
      <c r="L9" s="22">
        <f t="shared" si="1"/>
        <v>0.29749103942652333</v>
      </c>
      <c r="M9"/>
      <c r="N9"/>
      <c r="O9"/>
      <c r="P9"/>
      <c r="Q9"/>
    </row>
    <row r="10" spans="1:17">
      <c r="A10" s="164"/>
      <c r="B10" s="18" t="s">
        <v>31</v>
      </c>
      <c r="C10" s="19">
        <v>350</v>
      </c>
      <c r="D10" s="20">
        <v>1.7142857142857144E-2</v>
      </c>
      <c r="E10" s="21">
        <v>0.33714285714285713</v>
      </c>
      <c r="F10" s="20">
        <v>0.28000000000000003</v>
      </c>
      <c r="G10" s="21">
        <v>0.29714285714285715</v>
      </c>
      <c r="H10" s="20">
        <v>3.4285714285714287E-2</v>
      </c>
      <c r="I10" s="22">
        <v>3.4285714285714287E-2</v>
      </c>
      <c r="J10"/>
      <c r="K10" s="60">
        <f t="shared" si="0"/>
        <v>0.35428571428571426</v>
      </c>
      <c r="L10" s="22">
        <f t="shared" si="1"/>
        <v>0.33142857142857146</v>
      </c>
      <c r="M10"/>
      <c r="N10"/>
      <c r="O10"/>
      <c r="P10"/>
      <c r="Q10"/>
    </row>
    <row r="11" spans="1:17">
      <c r="A11" s="164"/>
      <c r="B11" s="18" t="s">
        <v>32</v>
      </c>
      <c r="C11" s="19">
        <v>330</v>
      </c>
      <c r="D11" s="20">
        <v>2.4242424242424242E-2</v>
      </c>
      <c r="E11" s="21">
        <v>0.29696969696969699</v>
      </c>
      <c r="F11" s="20">
        <v>0.36969696969696969</v>
      </c>
      <c r="G11" s="21">
        <v>0.23636363636363636</v>
      </c>
      <c r="H11" s="20">
        <v>3.0303030303030304E-2</v>
      </c>
      <c r="I11" s="22">
        <v>4.2424242424242427E-2</v>
      </c>
      <c r="J11"/>
      <c r="K11" s="60">
        <f t="shared" si="0"/>
        <v>0.32121212121212123</v>
      </c>
      <c r="L11" s="22">
        <f t="shared" si="1"/>
        <v>0.26666666666666666</v>
      </c>
      <c r="M11"/>
      <c r="N11"/>
      <c r="O11"/>
      <c r="P11"/>
      <c r="Q11"/>
    </row>
    <row r="12" spans="1:17">
      <c r="A12" s="164"/>
      <c r="B12" s="18" t="s">
        <v>33</v>
      </c>
      <c r="C12" s="19">
        <v>110</v>
      </c>
      <c r="D12" s="20">
        <v>1.8181818181818181E-2</v>
      </c>
      <c r="E12" s="21">
        <v>0.46363636363636362</v>
      </c>
      <c r="F12" s="20">
        <v>0.27272727272727271</v>
      </c>
      <c r="G12" s="21">
        <v>0.2</v>
      </c>
      <c r="H12" s="20">
        <v>9.0909090909090905E-3</v>
      </c>
      <c r="I12" s="22">
        <v>3.6363636363636362E-2</v>
      </c>
      <c r="J12"/>
      <c r="K12" s="60">
        <f t="shared" si="0"/>
        <v>0.48181818181818181</v>
      </c>
      <c r="L12" s="22">
        <f t="shared" si="1"/>
        <v>0.20909090909090911</v>
      </c>
      <c r="M12"/>
      <c r="N12"/>
      <c r="O12"/>
      <c r="P12"/>
      <c r="Q12"/>
    </row>
    <row r="13" spans="1:17">
      <c r="A13" s="165"/>
      <c r="B13" s="23" t="s">
        <v>34</v>
      </c>
      <c r="C13" s="24">
        <v>12</v>
      </c>
      <c r="D13" s="25">
        <v>0</v>
      </c>
      <c r="E13" s="26">
        <v>0.33333333333333331</v>
      </c>
      <c r="F13" s="25">
        <v>0.25</v>
      </c>
      <c r="G13" s="26">
        <v>0.16666666666666666</v>
      </c>
      <c r="H13" s="25">
        <v>0</v>
      </c>
      <c r="I13" s="27">
        <v>0.25</v>
      </c>
      <c r="J13"/>
      <c r="K13" s="61">
        <f t="shared" si="0"/>
        <v>0.33333333333333331</v>
      </c>
      <c r="L13" s="27">
        <f t="shared" si="1"/>
        <v>0.16666666666666666</v>
      </c>
      <c r="M13"/>
      <c r="N13"/>
      <c r="O13"/>
      <c r="P13"/>
      <c r="Q13"/>
    </row>
    <row r="14" spans="1:17">
      <c r="A14" s="163" t="s">
        <v>84</v>
      </c>
      <c r="B14" s="13" t="s">
        <v>85</v>
      </c>
      <c r="C14" s="19">
        <v>1490</v>
      </c>
      <c r="D14" s="20">
        <v>1.6778523489932886E-2</v>
      </c>
      <c r="E14" s="21">
        <v>0.38657718120805368</v>
      </c>
      <c r="F14" s="20">
        <v>0.26308724832214764</v>
      </c>
      <c r="G14" s="21">
        <v>0.27382550335570471</v>
      </c>
      <c r="H14" s="20">
        <v>3.7583892617449662E-2</v>
      </c>
      <c r="I14" s="22">
        <v>2.214765100671141E-2</v>
      </c>
      <c r="J14"/>
      <c r="K14" s="60">
        <f t="shared" si="0"/>
        <v>0.40335570469798654</v>
      </c>
      <c r="L14" s="22">
        <f t="shared" si="1"/>
        <v>0.31140939597315437</v>
      </c>
      <c r="M14"/>
      <c r="N14"/>
      <c r="O14"/>
      <c r="P14"/>
      <c r="Q14"/>
    </row>
    <row r="15" spans="1:17">
      <c r="A15" s="164"/>
      <c r="B15" s="18" t="s">
        <v>86</v>
      </c>
      <c r="C15" s="19">
        <v>1737</v>
      </c>
      <c r="D15" s="20">
        <v>2.0149683362118594E-2</v>
      </c>
      <c r="E15" s="21">
        <v>0.29418537708693149</v>
      </c>
      <c r="F15" s="20">
        <v>0.3534830166954519</v>
      </c>
      <c r="G15" s="21">
        <v>0.2740356937248129</v>
      </c>
      <c r="H15" s="20">
        <v>2.7058146229130685E-2</v>
      </c>
      <c r="I15" s="22">
        <v>3.1088082901554404E-2</v>
      </c>
      <c r="J15"/>
      <c r="K15" s="60">
        <f t="shared" si="0"/>
        <v>0.31433506044905007</v>
      </c>
      <c r="L15" s="22">
        <f t="shared" si="1"/>
        <v>0.30109383995394357</v>
      </c>
      <c r="M15"/>
      <c r="N15"/>
      <c r="O15"/>
      <c r="P15"/>
      <c r="Q15"/>
    </row>
    <row r="16" spans="1:17">
      <c r="A16" s="165"/>
      <c r="B16" s="23" t="s">
        <v>19</v>
      </c>
      <c r="C16" s="24">
        <v>19</v>
      </c>
      <c r="D16" s="25">
        <v>0</v>
      </c>
      <c r="E16" s="26">
        <v>0.21052631578947367</v>
      </c>
      <c r="F16" s="25">
        <v>0.36842105263157893</v>
      </c>
      <c r="G16" s="26">
        <v>0.31578947368421051</v>
      </c>
      <c r="H16" s="25">
        <v>0</v>
      </c>
      <c r="I16" s="27">
        <v>0.10526315789473684</v>
      </c>
      <c r="J16"/>
      <c r="K16" s="61">
        <f t="shared" si="0"/>
        <v>0.21052631578947367</v>
      </c>
      <c r="L16" s="27">
        <f t="shared" si="1"/>
        <v>0.31578947368421051</v>
      </c>
      <c r="M16"/>
      <c r="N16"/>
      <c r="O16"/>
      <c r="P16"/>
      <c r="Q16"/>
    </row>
    <row r="17" spans="1:17" ht="12" customHeight="1">
      <c r="A17" s="163" t="s">
        <v>87</v>
      </c>
      <c r="B17" s="28" t="s">
        <v>18</v>
      </c>
      <c r="C17" s="29">
        <v>463</v>
      </c>
      <c r="D17" s="30">
        <v>2.3758099352051837E-2</v>
      </c>
      <c r="E17" s="31">
        <v>0.34125269978401729</v>
      </c>
      <c r="F17" s="30">
        <v>0.33909287257019438</v>
      </c>
      <c r="G17" s="31">
        <v>0.25485961123110151</v>
      </c>
      <c r="H17" s="30">
        <v>3.4557235421166309E-2</v>
      </c>
      <c r="I17" s="32">
        <v>6.4794816414686825E-3</v>
      </c>
      <c r="J17"/>
      <c r="K17" s="62">
        <f t="shared" si="0"/>
        <v>0.36501079913606915</v>
      </c>
      <c r="L17" s="32">
        <f t="shared" si="1"/>
        <v>0.2894168466522678</v>
      </c>
      <c r="M17"/>
      <c r="N17"/>
      <c r="O17"/>
      <c r="P17"/>
      <c r="Q17"/>
    </row>
    <row r="18" spans="1:17">
      <c r="A18" s="165"/>
      <c r="B18" s="18" t="s">
        <v>98</v>
      </c>
      <c r="C18" s="19">
        <v>837</v>
      </c>
      <c r="D18" s="20">
        <v>1.6726403823178016E-2</v>
      </c>
      <c r="E18" s="21">
        <v>0.30824372759856633</v>
      </c>
      <c r="F18" s="20">
        <v>0.31063321385902032</v>
      </c>
      <c r="G18" s="21">
        <v>0.31899641577060933</v>
      </c>
      <c r="H18" s="20">
        <v>3.5842293906810034E-2</v>
      </c>
      <c r="I18" s="22">
        <v>9.557945041816009E-3</v>
      </c>
      <c r="J18"/>
      <c r="K18" s="60">
        <f t="shared" si="0"/>
        <v>0.32497013142174436</v>
      </c>
      <c r="L18" s="22">
        <f t="shared" si="1"/>
        <v>0.35483870967741937</v>
      </c>
      <c r="M18"/>
      <c r="N18"/>
      <c r="O18"/>
      <c r="P18"/>
      <c r="Q18"/>
    </row>
    <row r="19" spans="1:17">
      <c r="A19" s="163"/>
      <c r="B19" s="18" t="s">
        <v>99</v>
      </c>
      <c r="C19" s="19">
        <v>969</v>
      </c>
      <c r="D19" s="20">
        <v>1.9607843137254902E-2</v>
      </c>
      <c r="E19" s="21">
        <v>0.34055727554179566</v>
      </c>
      <c r="F19" s="20">
        <v>0.32198142414860681</v>
      </c>
      <c r="G19" s="21">
        <v>0.26315789473684209</v>
      </c>
      <c r="H19" s="20">
        <v>3.8183694530443756E-2</v>
      </c>
      <c r="I19" s="22">
        <v>1.6511867905056758E-2</v>
      </c>
      <c r="J19"/>
      <c r="K19" s="60">
        <f t="shared" si="0"/>
        <v>0.36016511867905054</v>
      </c>
      <c r="L19" s="22">
        <f t="shared" si="1"/>
        <v>0.30134158926728583</v>
      </c>
      <c r="M19"/>
      <c r="N19"/>
      <c r="O19"/>
      <c r="P19"/>
      <c r="Q19"/>
    </row>
    <row r="20" spans="1:17">
      <c r="A20" s="164"/>
      <c r="B20" s="18" t="s">
        <v>100</v>
      </c>
      <c r="C20" s="19">
        <v>675</v>
      </c>
      <c r="D20" s="20">
        <v>8.8888888888888889E-3</v>
      </c>
      <c r="E20" s="21">
        <v>0.33481481481481479</v>
      </c>
      <c r="F20" s="20">
        <v>0.31555555555555553</v>
      </c>
      <c r="G20" s="21">
        <v>0.26962962962962961</v>
      </c>
      <c r="H20" s="20">
        <v>2.074074074074074E-2</v>
      </c>
      <c r="I20" s="22">
        <v>5.0370370370370371E-2</v>
      </c>
      <c r="J20"/>
      <c r="K20" s="60">
        <f t="shared" si="0"/>
        <v>0.34370370370370368</v>
      </c>
      <c r="L20" s="22">
        <f t="shared" si="1"/>
        <v>0.29037037037037033</v>
      </c>
      <c r="M20"/>
      <c r="N20"/>
      <c r="O20"/>
      <c r="P20"/>
      <c r="Q20"/>
    </row>
    <row r="21" spans="1:17">
      <c r="A21" s="164"/>
      <c r="B21" s="18" t="s">
        <v>101</v>
      </c>
      <c r="C21" s="19">
        <v>287</v>
      </c>
      <c r="D21" s="20">
        <v>3.484320557491289E-2</v>
      </c>
      <c r="E21" s="21">
        <v>0.39372822299651566</v>
      </c>
      <c r="F21" s="20">
        <v>0.23693379790940766</v>
      </c>
      <c r="G21" s="21">
        <v>0.22299651567944251</v>
      </c>
      <c r="H21" s="20">
        <v>2.0905923344947737E-2</v>
      </c>
      <c r="I21" s="22">
        <v>9.0592334494773524E-2</v>
      </c>
      <c r="J21"/>
      <c r="K21" s="60">
        <f t="shared" si="0"/>
        <v>0.42857142857142855</v>
      </c>
      <c r="L21" s="22">
        <f t="shared" si="1"/>
        <v>0.24390243902439024</v>
      </c>
      <c r="M21"/>
      <c r="N21"/>
      <c r="O21"/>
      <c r="P21"/>
      <c r="Q21"/>
    </row>
    <row r="22" spans="1:17">
      <c r="A22" s="165"/>
      <c r="B22" s="23" t="s">
        <v>34</v>
      </c>
      <c r="C22" s="24">
        <v>15</v>
      </c>
      <c r="D22" s="25">
        <v>0</v>
      </c>
      <c r="E22" s="26">
        <v>0.4</v>
      </c>
      <c r="F22" s="25">
        <v>0.2</v>
      </c>
      <c r="G22" s="26">
        <v>0.26666666666666666</v>
      </c>
      <c r="H22" s="25">
        <v>0</v>
      </c>
      <c r="I22" s="27">
        <v>0.13333333333333333</v>
      </c>
      <c r="J22"/>
      <c r="K22" s="61">
        <f t="shared" si="0"/>
        <v>0.4</v>
      </c>
      <c r="L22" s="27">
        <f t="shared" si="1"/>
        <v>0.26666666666666666</v>
      </c>
      <c r="M22"/>
      <c r="N22"/>
      <c r="O22"/>
      <c r="P22"/>
      <c r="Q22"/>
    </row>
    <row r="23" spans="1:17" ht="12" customHeight="1">
      <c r="A23" s="163" t="s">
        <v>88</v>
      </c>
      <c r="B23" s="28" t="s">
        <v>20</v>
      </c>
      <c r="C23" s="14">
        <v>217</v>
      </c>
      <c r="D23" s="15">
        <v>1.8433179723502304E-2</v>
      </c>
      <c r="E23" s="16">
        <v>0.4009216589861751</v>
      </c>
      <c r="F23" s="15">
        <v>0.2857142857142857</v>
      </c>
      <c r="G23" s="16">
        <v>0.22580645161290322</v>
      </c>
      <c r="H23" s="15">
        <v>5.5299539170506916E-2</v>
      </c>
      <c r="I23" s="17">
        <v>1.3824884792626729E-2</v>
      </c>
      <c r="J23"/>
      <c r="K23" s="59">
        <f t="shared" si="0"/>
        <v>0.41935483870967738</v>
      </c>
      <c r="L23" s="17">
        <f t="shared" si="1"/>
        <v>0.28110599078341014</v>
      </c>
      <c r="M23"/>
      <c r="N23"/>
      <c r="O23"/>
      <c r="P23"/>
      <c r="Q23"/>
    </row>
    <row r="24" spans="1:17">
      <c r="A24" s="164"/>
      <c r="B24" s="18" t="s">
        <v>102</v>
      </c>
      <c r="C24" s="19">
        <v>357</v>
      </c>
      <c r="D24" s="20">
        <v>2.2408963585434174E-2</v>
      </c>
      <c r="E24" s="21">
        <v>0.38655462184873951</v>
      </c>
      <c r="F24" s="20">
        <v>0.23529411764705882</v>
      </c>
      <c r="G24" s="21">
        <v>0.31652661064425769</v>
      </c>
      <c r="H24" s="20">
        <v>3.3613445378151259E-2</v>
      </c>
      <c r="I24" s="22">
        <v>5.6022408963585435E-3</v>
      </c>
      <c r="J24"/>
      <c r="K24" s="60">
        <f t="shared" si="0"/>
        <v>0.40896358543417366</v>
      </c>
      <c r="L24" s="22">
        <f t="shared" si="1"/>
        <v>0.35014005602240894</v>
      </c>
      <c r="M24"/>
      <c r="N24"/>
      <c r="O24"/>
      <c r="P24"/>
      <c r="Q24"/>
    </row>
    <row r="25" spans="1:17">
      <c r="A25" s="165"/>
      <c r="B25" s="18" t="s">
        <v>103</v>
      </c>
      <c r="C25" s="19">
        <v>429</v>
      </c>
      <c r="D25" s="20">
        <v>6.993006993006993E-3</v>
      </c>
      <c r="E25" s="21">
        <v>0.39393939393939392</v>
      </c>
      <c r="F25" s="20">
        <v>0.2703962703962704</v>
      </c>
      <c r="G25" s="21">
        <v>0.25874125874125875</v>
      </c>
      <c r="H25" s="20">
        <v>5.128205128205128E-2</v>
      </c>
      <c r="I25" s="22">
        <v>1.8648018648018648E-2</v>
      </c>
      <c r="J25"/>
      <c r="K25" s="60">
        <f t="shared" si="0"/>
        <v>0.4009324009324009</v>
      </c>
      <c r="L25" s="22">
        <f t="shared" si="1"/>
        <v>0.31002331002331002</v>
      </c>
      <c r="M25"/>
      <c r="N25"/>
      <c r="O25"/>
      <c r="P25"/>
      <c r="Q25"/>
    </row>
    <row r="26" spans="1:17">
      <c r="A26" s="163"/>
      <c r="B26" s="18" t="s">
        <v>104</v>
      </c>
      <c r="C26" s="19">
        <v>344</v>
      </c>
      <c r="D26" s="20">
        <v>5.8139534883720929E-3</v>
      </c>
      <c r="E26" s="21">
        <v>0.37209302325581395</v>
      </c>
      <c r="F26" s="20">
        <v>0.27616279069767441</v>
      </c>
      <c r="G26" s="21">
        <v>0.29360465116279072</v>
      </c>
      <c r="H26" s="20">
        <v>1.7441860465116279E-2</v>
      </c>
      <c r="I26" s="22">
        <v>3.4883720930232558E-2</v>
      </c>
      <c r="J26"/>
      <c r="K26" s="60">
        <f t="shared" si="0"/>
        <v>0.37790697674418605</v>
      </c>
      <c r="L26" s="22">
        <f t="shared" si="1"/>
        <v>0.31104651162790697</v>
      </c>
      <c r="M26"/>
      <c r="N26"/>
      <c r="O26"/>
      <c r="P26"/>
      <c r="Q26"/>
    </row>
    <row r="27" spans="1:17">
      <c r="A27" s="164"/>
      <c r="B27" s="18" t="s">
        <v>105</v>
      </c>
      <c r="C27" s="19">
        <v>141</v>
      </c>
      <c r="D27" s="20">
        <v>5.6737588652482268E-2</v>
      </c>
      <c r="E27" s="21">
        <v>0.38297872340425532</v>
      </c>
      <c r="F27" s="20">
        <v>0.24822695035460993</v>
      </c>
      <c r="G27" s="21">
        <v>0.22695035460992907</v>
      </c>
      <c r="H27" s="20">
        <v>2.8368794326241134E-2</v>
      </c>
      <c r="I27" s="22">
        <v>5.6737588652482268E-2</v>
      </c>
      <c r="J27"/>
      <c r="K27" s="60">
        <f t="shared" si="0"/>
        <v>0.43971631205673756</v>
      </c>
      <c r="L27" s="22">
        <f t="shared" si="1"/>
        <v>0.25531914893617019</v>
      </c>
      <c r="M27"/>
      <c r="N27"/>
      <c r="O27"/>
      <c r="P27"/>
      <c r="Q27"/>
    </row>
    <row r="28" spans="1:17">
      <c r="A28" s="164"/>
      <c r="B28" s="18" t="s">
        <v>21</v>
      </c>
      <c r="C28" s="19">
        <v>2</v>
      </c>
      <c r="D28" s="20">
        <v>0</v>
      </c>
      <c r="E28" s="21">
        <v>0</v>
      </c>
      <c r="F28" s="20">
        <v>0</v>
      </c>
      <c r="G28" s="21">
        <v>1</v>
      </c>
      <c r="H28" s="20">
        <v>0</v>
      </c>
      <c r="I28" s="22">
        <v>0</v>
      </c>
      <c r="J28"/>
      <c r="K28" s="60">
        <f t="shared" si="0"/>
        <v>0</v>
      </c>
      <c r="L28" s="22">
        <f t="shared" si="1"/>
        <v>1</v>
      </c>
      <c r="M28"/>
      <c r="N28"/>
      <c r="O28"/>
      <c r="P28"/>
      <c r="Q28"/>
    </row>
    <row r="29" spans="1:17">
      <c r="A29" s="164"/>
      <c r="B29" s="18" t="s">
        <v>22</v>
      </c>
      <c r="C29" s="19">
        <v>244</v>
      </c>
      <c r="D29" s="20">
        <v>2.8688524590163935E-2</v>
      </c>
      <c r="E29" s="21">
        <v>0.29098360655737704</v>
      </c>
      <c r="F29" s="20">
        <v>0.38114754098360654</v>
      </c>
      <c r="G29" s="21">
        <v>0.28278688524590162</v>
      </c>
      <c r="H29" s="20">
        <v>1.6393442622950821E-2</v>
      </c>
      <c r="I29" s="22">
        <v>0</v>
      </c>
      <c r="J29"/>
      <c r="K29" s="60">
        <f t="shared" si="0"/>
        <v>0.31967213114754095</v>
      </c>
      <c r="L29" s="22">
        <f t="shared" si="1"/>
        <v>0.29918032786885246</v>
      </c>
      <c r="M29"/>
      <c r="N29"/>
      <c r="O29"/>
      <c r="P29"/>
      <c r="Q29"/>
    </row>
    <row r="30" spans="1:17">
      <c r="A30" s="164"/>
      <c r="B30" s="18" t="s">
        <v>106</v>
      </c>
      <c r="C30" s="19">
        <v>476</v>
      </c>
      <c r="D30" s="20">
        <v>1.2605042016806723E-2</v>
      </c>
      <c r="E30" s="21">
        <v>0.25210084033613445</v>
      </c>
      <c r="F30" s="20">
        <v>0.36554621848739494</v>
      </c>
      <c r="G30" s="21">
        <v>0.31932773109243695</v>
      </c>
      <c r="H30" s="20">
        <v>3.7815126050420166E-2</v>
      </c>
      <c r="I30" s="22">
        <v>1.2605042016806723E-2</v>
      </c>
      <c r="J30"/>
      <c r="K30" s="60">
        <f t="shared" si="0"/>
        <v>0.26470588235294118</v>
      </c>
      <c r="L30" s="22">
        <f t="shared" si="1"/>
        <v>0.3571428571428571</v>
      </c>
      <c r="M30"/>
      <c r="N30"/>
      <c r="O30"/>
      <c r="P30"/>
      <c r="Q30"/>
    </row>
    <row r="31" spans="1:17">
      <c r="A31" s="164"/>
      <c r="B31" s="18" t="s">
        <v>107</v>
      </c>
      <c r="C31" s="19">
        <v>538</v>
      </c>
      <c r="D31" s="20">
        <v>2.9739776951672861E-2</v>
      </c>
      <c r="E31" s="21">
        <v>0.2992565055762082</v>
      </c>
      <c r="F31" s="20">
        <v>0.36431226765799257</v>
      </c>
      <c r="G31" s="21">
        <v>0.26394052044609667</v>
      </c>
      <c r="H31" s="20">
        <v>2.7881040892193308E-2</v>
      </c>
      <c r="I31" s="22">
        <v>1.4869888475836431E-2</v>
      </c>
      <c r="J31"/>
      <c r="K31" s="60">
        <f t="shared" si="0"/>
        <v>0.32899628252788105</v>
      </c>
      <c r="L31" s="22">
        <f t="shared" si="1"/>
        <v>0.29182156133828996</v>
      </c>
      <c r="M31"/>
      <c r="N31"/>
      <c r="O31"/>
      <c r="P31"/>
      <c r="Q31"/>
    </row>
    <row r="32" spans="1:17">
      <c r="A32" s="164"/>
      <c r="B32" s="18" t="s">
        <v>108</v>
      </c>
      <c r="C32" s="19">
        <v>331</v>
      </c>
      <c r="D32" s="20">
        <v>1.2084592145015106E-2</v>
      </c>
      <c r="E32" s="21">
        <v>0.29607250755287007</v>
      </c>
      <c r="F32" s="20">
        <v>0.35649546827794559</v>
      </c>
      <c r="G32" s="21">
        <v>0.24471299093655588</v>
      </c>
      <c r="H32" s="20">
        <v>2.4169184290030211E-2</v>
      </c>
      <c r="I32" s="22">
        <v>6.6465256797583083E-2</v>
      </c>
      <c r="J32"/>
      <c r="K32" s="60">
        <f t="shared" si="0"/>
        <v>0.30815709969788518</v>
      </c>
      <c r="L32" s="22">
        <f t="shared" si="1"/>
        <v>0.26888217522658608</v>
      </c>
      <c r="M32"/>
      <c r="N32"/>
      <c r="O32"/>
      <c r="P32"/>
      <c r="Q32"/>
    </row>
    <row r="33" spans="1:17">
      <c r="A33" s="164"/>
      <c r="B33" s="18" t="s">
        <v>109</v>
      </c>
      <c r="C33" s="19">
        <v>145</v>
      </c>
      <c r="D33" s="20">
        <v>1.3793103448275862E-2</v>
      </c>
      <c r="E33" s="21">
        <v>0.40689655172413791</v>
      </c>
      <c r="F33" s="20">
        <v>0.22068965517241379</v>
      </c>
      <c r="G33" s="21">
        <v>0.22068965517241379</v>
      </c>
      <c r="H33" s="20">
        <v>1.3793103448275862E-2</v>
      </c>
      <c r="I33" s="22">
        <v>0.12413793103448276</v>
      </c>
      <c r="J33"/>
      <c r="K33" s="60">
        <f t="shared" si="0"/>
        <v>0.42068965517241375</v>
      </c>
      <c r="L33" s="22">
        <f t="shared" si="1"/>
        <v>0.23448275862068965</v>
      </c>
      <c r="M33"/>
      <c r="N33"/>
      <c r="O33"/>
      <c r="P33"/>
      <c r="Q33"/>
    </row>
    <row r="34" spans="1:17">
      <c r="A34" s="164"/>
      <c r="B34" s="18" t="s">
        <v>23</v>
      </c>
      <c r="C34" s="19">
        <v>3</v>
      </c>
      <c r="D34" s="20">
        <v>0</v>
      </c>
      <c r="E34" s="21">
        <v>0.66666666666666663</v>
      </c>
      <c r="F34" s="20">
        <v>0.33333333333333331</v>
      </c>
      <c r="G34" s="21">
        <v>0</v>
      </c>
      <c r="H34" s="20">
        <v>0</v>
      </c>
      <c r="I34" s="22">
        <v>0</v>
      </c>
      <c r="J34"/>
      <c r="K34" s="60">
        <f t="shared" si="0"/>
        <v>0.66666666666666663</v>
      </c>
      <c r="L34" s="22">
        <f t="shared" si="1"/>
        <v>0</v>
      </c>
      <c r="M34"/>
      <c r="N34"/>
      <c r="O34"/>
      <c r="P34"/>
      <c r="Q34"/>
    </row>
    <row r="35" spans="1:17">
      <c r="A35" s="165"/>
      <c r="B35" s="23" t="s">
        <v>208</v>
      </c>
      <c r="C35" s="24">
        <v>19</v>
      </c>
      <c r="D35" s="25">
        <v>0</v>
      </c>
      <c r="E35" s="26">
        <v>0.21050000000000002</v>
      </c>
      <c r="F35" s="25">
        <v>0.36840000000000006</v>
      </c>
      <c r="G35" s="26">
        <v>0.31579999999999997</v>
      </c>
      <c r="H35" s="25">
        <v>0</v>
      </c>
      <c r="I35" s="27">
        <v>0.10529999999999999</v>
      </c>
      <c r="J35"/>
      <c r="K35" s="61">
        <f t="shared" si="0"/>
        <v>0.21050000000000002</v>
      </c>
      <c r="L35" s="27">
        <f t="shared" si="1"/>
        <v>0.31579999999999997</v>
      </c>
      <c r="M35"/>
      <c r="N35"/>
      <c r="O35"/>
      <c r="P35"/>
      <c r="Q35"/>
    </row>
    <row r="36" spans="1:17" ht="12" customHeight="1">
      <c r="A36" s="163" t="s">
        <v>89</v>
      </c>
      <c r="B36" s="13" t="s">
        <v>110</v>
      </c>
      <c r="C36" s="14">
        <v>43</v>
      </c>
      <c r="D36" s="15">
        <v>0</v>
      </c>
      <c r="E36" s="16">
        <v>0.44186046511627908</v>
      </c>
      <c r="F36" s="15">
        <v>0.13953488372093023</v>
      </c>
      <c r="G36" s="16">
        <v>0.37209302325581395</v>
      </c>
      <c r="H36" s="15">
        <v>0</v>
      </c>
      <c r="I36" s="17">
        <v>4.6511627906976744E-2</v>
      </c>
      <c r="J36"/>
      <c r="K36" s="59">
        <f t="shared" si="0"/>
        <v>0.44186046511627908</v>
      </c>
      <c r="L36" s="17">
        <f t="shared" si="1"/>
        <v>0.37209302325581395</v>
      </c>
      <c r="M36"/>
      <c r="N36"/>
      <c r="O36"/>
      <c r="P36"/>
      <c r="Q36"/>
    </row>
    <row r="37" spans="1:17">
      <c r="A37" s="164"/>
      <c r="B37" s="18" t="s">
        <v>111</v>
      </c>
      <c r="C37" s="19">
        <v>299</v>
      </c>
      <c r="D37" s="20">
        <v>3.678929765886288E-2</v>
      </c>
      <c r="E37" s="21">
        <v>0.28762541806020064</v>
      </c>
      <c r="F37" s="20">
        <v>0.33110367892976589</v>
      </c>
      <c r="G37" s="21">
        <v>0.29096989966555181</v>
      </c>
      <c r="H37" s="20">
        <v>2.6755852842809364E-2</v>
      </c>
      <c r="I37" s="22">
        <v>2.6755852842809364E-2</v>
      </c>
      <c r="J37"/>
      <c r="K37" s="60">
        <f t="shared" si="0"/>
        <v>0.32441471571906355</v>
      </c>
      <c r="L37" s="22">
        <f t="shared" si="1"/>
        <v>0.31772575250836116</v>
      </c>
      <c r="M37"/>
      <c r="N37"/>
      <c r="O37"/>
      <c r="P37"/>
      <c r="Q37"/>
    </row>
    <row r="38" spans="1:17">
      <c r="A38" s="165"/>
      <c r="B38" s="18" t="s">
        <v>112</v>
      </c>
      <c r="C38" s="19">
        <v>1006</v>
      </c>
      <c r="D38" s="20">
        <v>9.9403578528827041E-3</v>
      </c>
      <c r="E38" s="21">
        <v>0.3687872763419483</v>
      </c>
      <c r="F38" s="20">
        <v>0.25944333996023855</v>
      </c>
      <c r="G38" s="21">
        <v>0.31411530815109345</v>
      </c>
      <c r="H38" s="20">
        <v>4.1749502982107355E-2</v>
      </c>
      <c r="I38" s="22">
        <v>5.9642147117296221E-3</v>
      </c>
      <c r="J38"/>
      <c r="K38" s="60">
        <f t="shared" si="0"/>
        <v>0.37872763419483102</v>
      </c>
      <c r="L38" s="22">
        <f t="shared" si="1"/>
        <v>0.35586481113320079</v>
      </c>
      <c r="M38"/>
      <c r="N38"/>
      <c r="O38"/>
      <c r="P38"/>
      <c r="Q38"/>
    </row>
    <row r="39" spans="1:17">
      <c r="A39" s="163"/>
      <c r="B39" s="18" t="s">
        <v>113</v>
      </c>
      <c r="C39" s="19">
        <v>606</v>
      </c>
      <c r="D39" s="20">
        <v>2.3102310231023101E-2</v>
      </c>
      <c r="E39" s="21">
        <v>0.264026402640264</v>
      </c>
      <c r="F39" s="20">
        <v>0.42574257425742573</v>
      </c>
      <c r="G39" s="21">
        <v>0.264026402640264</v>
      </c>
      <c r="H39" s="20">
        <v>1.3201320132013201E-2</v>
      </c>
      <c r="I39" s="22">
        <v>9.9009900990099011E-3</v>
      </c>
      <c r="J39"/>
      <c r="K39" s="60">
        <f t="shared" si="0"/>
        <v>0.28712871287128711</v>
      </c>
      <c r="L39" s="22">
        <f t="shared" si="1"/>
        <v>0.2772277227722772</v>
      </c>
      <c r="M39"/>
      <c r="N39"/>
      <c r="O39"/>
      <c r="P39"/>
      <c r="Q39"/>
    </row>
    <row r="40" spans="1:17">
      <c r="A40" s="164"/>
      <c r="B40" s="18" t="s">
        <v>114</v>
      </c>
      <c r="C40" s="19">
        <v>190</v>
      </c>
      <c r="D40" s="20">
        <v>1.0526315789473684E-2</v>
      </c>
      <c r="E40" s="21">
        <v>0.35789473684210527</v>
      </c>
      <c r="F40" s="20">
        <v>0.33157894736842103</v>
      </c>
      <c r="G40" s="21">
        <v>0.23157894736842105</v>
      </c>
      <c r="H40" s="20">
        <v>5.2631578947368418E-2</v>
      </c>
      <c r="I40" s="22">
        <v>1.5789473684210527E-2</v>
      </c>
      <c r="J40"/>
      <c r="K40" s="60">
        <f t="shared" si="0"/>
        <v>0.36842105263157893</v>
      </c>
      <c r="L40" s="22">
        <f t="shared" si="1"/>
        <v>0.28421052631578947</v>
      </c>
      <c r="M40"/>
      <c r="N40"/>
      <c r="O40"/>
      <c r="P40"/>
      <c r="Q40"/>
    </row>
    <row r="41" spans="1:17">
      <c r="A41" s="164"/>
      <c r="B41" s="18" t="s">
        <v>35</v>
      </c>
      <c r="C41" s="19">
        <v>79</v>
      </c>
      <c r="D41" s="20">
        <v>5.0632911392405063E-2</v>
      </c>
      <c r="E41" s="21">
        <v>0.27848101265822783</v>
      </c>
      <c r="F41" s="20">
        <v>0.26582278481012656</v>
      </c>
      <c r="G41" s="21">
        <v>0.35443037974683544</v>
      </c>
      <c r="H41" s="20">
        <v>5.0632911392405063E-2</v>
      </c>
      <c r="I41" s="22">
        <v>0</v>
      </c>
      <c r="J41"/>
      <c r="K41" s="60">
        <f t="shared" si="0"/>
        <v>0.32911392405063289</v>
      </c>
      <c r="L41" s="22">
        <f t="shared" si="1"/>
        <v>0.4050632911392405</v>
      </c>
      <c r="M41"/>
      <c r="N41"/>
      <c r="O41"/>
      <c r="P41"/>
      <c r="Q41"/>
    </row>
    <row r="42" spans="1:17">
      <c r="A42" s="164"/>
      <c r="B42" s="18" t="s">
        <v>36</v>
      </c>
      <c r="C42" s="19">
        <v>433</v>
      </c>
      <c r="D42" s="20">
        <v>1.6166281755196306E-2</v>
      </c>
      <c r="E42" s="21">
        <v>0.36027713625866054</v>
      </c>
      <c r="F42" s="20">
        <v>0.32563510392609701</v>
      </c>
      <c r="G42" s="21">
        <v>0.22401847575057737</v>
      </c>
      <c r="H42" s="20">
        <v>3.0023094688221709E-2</v>
      </c>
      <c r="I42" s="22">
        <v>4.3879907621247112E-2</v>
      </c>
      <c r="J42"/>
      <c r="K42" s="60">
        <f t="shared" si="0"/>
        <v>0.37644341801385683</v>
      </c>
      <c r="L42" s="22">
        <f t="shared" si="1"/>
        <v>0.2540415704387991</v>
      </c>
      <c r="M42"/>
      <c r="N42"/>
      <c r="O42"/>
      <c r="P42"/>
      <c r="Q42"/>
    </row>
    <row r="43" spans="1:17">
      <c r="A43" s="164"/>
      <c r="B43" s="18" t="s">
        <v>115</v>
      </c>
      <c r="C43" s="19">
        <v>566</v>
      </c>
      <c r="D43" s="20">
        <v>2.1201413427561839E-2</v>
      </c>
      <c r="E43" s="21">
        <v>0.35335689045936397</v>
      </c>
      <c r="F43" s="20">
        <v>0.28091872791519434</v>
      </c>
      <c r="G43" s="21">
        <v>0.24028268551236748</v>
      </c>
      <c r="H43" s="20">
        <v>2.8268551236749116E-2</v>
      </c>
      <c r="I43" s="22">
        <v>7.5971731448763249E-2</v>
      </c>
      <c r="J43"/>
      <c r="K43" s="60">
        <f t="shared" si="0"/>
        <v>0.37455830388692579</v>
      </c>
      <c r="L43" s="22">
        <f t="shared" si="1"/>
        <v>0.26855123674911657</v>
      </c>
      <c r="M43"/>
      <c r="N43"/>
      <c r="O43"/>
      <c r="P43"/>
      <c r="Q43"/>
    </row>
    <row r="44" spans="1:17">
      <c r="A44" s="165"/>
      <c r="B44" s="23" t="s">
        <v>34</v>
      </c>
      <c r="C44" s="24">
        <v>24</v>
      </c>
      <c r="D44" s="25">
        <v>0</v>
      </c>
      <c r="E44" s="26">
        <v>0.375</v>
      </c>
      <c r="F44" s="25">
        <v>0.20833333333333334</v>
      </c>
      <c r="G44" s="26">
        <v>0.25</v>
      </c>
      <c r="H44" s="25">
        <v>8.3333333333333329E-2</v>
      </c>
      <c r="I44" s="27">
        <v>8.3333333333333329E-2</v>
      </c>
      <c r="J44"/>
      <c r="K44" s="61">
        <f t="shared" si="0"/>
        <v>0.375</v>
      </c>
      <c r="L44" s="27">
        <f t="shared" si="1"/>
        <v>0.33333333333333331</v>
      </c>
      <c r="M44"/>
      <c r="N44"/>
      <c r="O44"/>
      <c r="P44"/>
      <c r="Q44"/>
    </row>
    <row r="45" spans="1:17" ht="12" customHeight="1">
      <c r="A45" s="159" t="s">
        <v>90</v>
      </c>
      <c r="B45" s="13" t="s">
        <v>37</v>
      </c>
      <c r="C45" s="14">
        <v>332</v>
      </c>
      <c r="D45" s="15">
        <v>2.1084337349397589E-2</v>
      </c>
      <c r="E45" s="16">
        <v>0.3253012048192771</v>
      </c>
      <c r="F45" s="15">
        <v>0.31927710843373491</v>
      </c>
      <c r="G45" s="16">
        <v>0.24397590361445784</v>
      </c>
      <c r="H45" s="15">
        <v>6.6265060240963861E-2</v>
      </c>
      <c r="I45" s="17">
        <v>2.4096385542168676E-2</v>
      </c>
      <c r="J45"/>
      <c r="K45" s="59">
        <f t="shared" si="0"/>
        <v>0.34638554216867468</v>
      </c>
      <c r="L45" s="17">
        <f t="shared" si="1"/>
        <v>0.31024096385542171</v>
      </c>
      <c r="M45"/>
      <c r="N45"/>
      <c r="O45"/>
      <c r="P45"/>
      <c r="Q45"/>
    </row>
    <row r="46" spans="1:17">
      <c r="A46" s="160"/>
      <c r="B46" s="18" t="s">
        <v>38</v>
      </c>
      <c r="C46" s="19">
        <v>903</v>
      </c>
      <c r="D46" s="20">
        <v>2.6578073089700997E-2</v>
      </c>
      <c r="E46" s="21">
        <v>0.3133997785160576</v>
      </c>
      <c r="F46" s="20">
        <v>0.33554817275747506</v>
      </c>
      <c r="G46" s="21">
        <v>0.31450719822812845</v>
      </c>
      <c r="H46" s="20">
        <v>4.4296788482834993E-3</v>
      </c>
      <c r="I46" s="22">
        <v>5.5370985603543747E-3</v>
      </c>
      <c r="J46"/>
      <c r="K46" s="60">
        <f t="shared" si="0"/>
        <v>0.33997785160575861</v>
      </c>
      <c r="L46" s="22">
        <f t="shared" si="1"/>
        <v>0.31893687707641194</v>
      </c>
      <c r="M46"/>
      <c r="N46"/>
      <c r="O46"/>
      <c r="P46"/>
      <c r="Q46"/>
    </row>
    <row r="47" spans="1:17">
      <c r="A47" s="161"/>
      <c r="B47" s="18" t="s">
        <v>39</v>
      </c>
      <c r="C47" s="19">
        <v>662</v>
      </c>
      <c r="D47" s="20">
        <v>6.0422960725075529E-3</v>
      </c>
      <c r="E47" s="21">
        <v>0.297583081570997</v>
      </c>
      <c r="F47" s="20">
        <v>0.32326283987915405</v>
      </c>
      <c r="G47" s="21">
        <v>0.30664652567975831</v>
      </c>
      <c r="H47" s="20">
        <v>5.4380664652567974E-2</v>
      </c>
      <c r="I47" s="22">
        <v>1.2084592145015106E-2</v>
      </c>
      <c r="J47"/>
      <c r="K47" s="60">
        <f t="shared" si="0"/>
        <v>0.30362537764350456</v>
      </c>
      <c r="L47" s="22">
        <f t="shared" si="1"/>
        <v>0.36102719033232628</v>
      </c>
      <c r="M47"/>
      <c r="N47"/>
      <c r="O47"/>
      <c r="P47"/>
      <c r="Q47"/>
    </row>
    <row r="48" spans="1:17">
      <c r="A48" s="159"/>
      <c r="B48" s="18" t="s">
        <v>40</v>
      </c>
      <c r="C48" s="19">
        <v>310</v>
      </c>
      <c r="D48" s="20">
        <v>1.935483870967742E-2</v>
      </c>
      <c r="E48" s="21">
        <v>0.43225806451612903</v>
      </c>
      <c r="F48" s="20">
        <v>0.24838709677419354</v>
      </c>
      <c r="G48" s="21">
        <v>0.26129032258064516</v>
      </c>
      <c r="H48" s="20">
        <v>3.2258064516129031E-2</v>
      </c>
      <c r="I48" s="22">
        <v>6.4516129032258064E-3</v>
      </c>
      <c r="J48"/>
      <c r="K48" s="60">
        <f t="shared" si="0"/>
        <v>0.45161290322580644</v>
      </c>
      <c r="L48" s="22">
        <f t="shared" si="1"/>
        <v>0.29354838709677422</v>
      </c>
      <c r="M48"/>
      <c r="N48"/>
      <c r="O48"/>
      <c r="P48"/>
      <c r="Q48"/>
    </row>
    <row r="49" spans="1:17">
      <c r="A49" s="161"/>
      <c r="B49" s="23" t="s">
        <v>34</v>
      </c>
      <c r="C49" s="24">
        <v>16</v>
      </c>
      <c r="D49" s="25">
        <v>0</v>
      </c>
      <c r="E49" s="26">
        <v>0.25</v>
      </c>
      <c r="F49" s="25">
        <v>0.5</v>
      </c>
      <c r="G49" s="26">
        <v>0.125</v>
      </c>
      <c r="H49" s="25">
        <v>0</v>
      </c>
      <c r="I49" s="27">
        <v>0.125</v>
      </c>
      <c r="J49"/>
      <c r="K49" s="61">
        <f t="shared" si="0"/>
        <v>0.25</v>
      </c>
      <c r="L49" s="27">
        <f t="shared" si="1"/>
        <v>0.125</v>
      </c>
      <c r="M49"/>
      <c r="N49"/>
      <c r="O49"/>
      <c r="P49"/>
      <c r="Q49"/>
    </row>
    <row r="50" spans="1:17" ht="12" customHeight="1">
      <c r="A50" s="163" t="s">
        <v>91</v>
      </c>
      <c r="B50" s="13" t="s">
        <v>41</v>
      </c>
      <c r="C50" s="14">
        <v>1598</v>
      </c>
      <c r="D50" s="15">
        <v>1.3767209011264081E-2</v>
      </c>
      <c r="E50" s="16">
        <v>0.29224030037546933</v>
      </c>
      <c r="F50" s="15">
        <v>0.32916145181476847</v>
      </c>
      <c r="G50" s="16">
        <v>0.30100125156445556</v>
      </c>
      <c r="H50" s="15">
        <v>3.6921151439299124E-2</v>
      </c>
      <c r="I50" s="17">
        <v>2.6908635794743431E-2</v>
      </c>
      <c r="J50"/>
      <c r="K50" s="59">
        <f t="shared" si="0"/>
        <v>0.30600750938673343</v>
      </c>
      <c r="L50" s="17">
        <f t="shared" si="1"/>
        <v>0.3379224030037547</v>
      </c>
      <c r="M50"/>
      <c r="N50"/>
      <c r="O50"/>
      <c r="P50"/>
      <c r="Q50"/>
    </row>
    <row r="51" spans="1:17">
      <c r="A51" s="164"/>
      <c r="B51" s="18" t="s">
        <v>42</v>
      </c>
      <c r="C51" s="19">
        <v>455</v>
      </c>
      <c r="D51" s="20">
        <v>1.5384615384615385E-2</v>
      </c>
      <c r="E51" s="21">
        <v>0.38461538461538464</v>
      </c>
      <c r="F51" s="20">
        <v>0.29230769230769232</v>
      </c>
      <c r="G51" s="21">
        <v>0.25274725274725274</v>
      </c>
      <c r="H51" s="20">
        <v>2.6373626373626374E-2</v>
      </c>
      <c r="I51" s="22">
        <v>2.8571428571428571E-2</v>
      </c>
      <c r="J51"/>
      <c r="K51" s="60">
        <f t="shared" si="0"/>
        <v>0.4</v>
      </c>
      <c r="L51" s="22">
        <f t="shared" si="1"/>
        <v>0.27912087912087913</v>
      </c>
      <c r="M51"/>
      <c r="N51"/>
      <c r="O51"/>
      <c r="P51"/>
      <c r="Q51"/>
    </row>
    <row r="52" spans="1:17">
      <c r="A52" s="165"/>
      <c r="B52" s="18" t="s">
        <v>43</v>
      </c>
      <c r="C52" s="19">
        <v>1174</v>
      </c>
      <c r="D52" s="20">
        <v>2.6405451448040886E-2</v>
      </c>
      <c r="E52" s="21">
        <v>0.37734241908006816</v>
      </c>
      <c r="F52" s="20">
        <v>0.29557069846678025</v>
      </c>
      <c r="G52" s="21">
        <v>0.24701873935264054</v>
      </c>
      <c r="H52" s="20">
        <v>2.7257240204429302E-2</v>
      </c>
      <c r="I52" s="22">
        <v>2.6405451448040886E-2</v>
      </c>
      <c r="J52"/>
      <c r="K52" s="60">
        <f t="shared" si="0"/>
        <v>0.40374787052810907</v>
      </c>
      <c r="L52" s="22">
        <f t="shared" si="1"/>
        <v>0.27427597955706984</v>
      </c>
      <c r="M52"/>
      <c r="N52"/>
      <c r="O52"/>
      <c r="P52"/>
      <c r="Q52"/>
    </row>
    <row r="53" spans="1:17">
      <c r="A53" s="166"/>
      <c r="B53" s="23" t="s">
        <v>34</v>
      </c>
      <c r="C53" s="24">
        <v>19</v>
      </c>
      <c r="D53" s="25">
        <v>0</v>
      </c>
      <c r="E53" s="26">
        <v>0.31578947368421051</v>
      </c>
      <c r="F53" s="25">
        <v>0.36842105263157893</v>
      </c>
      <c r="G53" s="26">
        <v>0.21052631578947367</v>
      </c>
      <c r="H53" s="25">
        <v>0</v>
      </c>
      <c r="I53" s="27">
        <v>0.10526315789473684</v>
      </c>
      <c r="J53"/>
      <c r="K53" s="61">
        <f t="shared" si="0"/>
        <v>0.31578947368421051</v>
      </c>
      <c r="L53" s="27">
        <f t="shared" si="1"/>
        <v>0.21052631578947367</v>
      </c>
      <c r="M53"/>
      <c r="N53"/>
      <c r="O53"/>
      <c r="P53"/>
      <c r="Q53"/>
    </row>
    <row r="54" spans="1:17" ht="12" customHeight="1">
      <c r="A54" s="190" t="s">
        <v>92</v>
      </c>
      <c r="B54" s="28" t="s">
        <v>44</v>
      </c>
      <c r="C54" s="14">
        <v>88</v>
      </c>
      <c r="D54" s="30">
        <v>6.8181818181818177E-2</v>
      </c>
      <c r="E54" s="31">
        <v>0.45454545454545453</v>
      </c>
      <c r="F54" s="30">
        <v>0.31818181818181818</v>
      </c>
      <c r="G54" s="31">
        <v>0.11363636363636363</v>
      </c>
      <c r="H54" s="30">
        <v>2.2727272727272728E-2</v>
      </c>
      <c r="I54" s="32">
        <v>2.2727272727272728E-2</v>
      </c>
      <c r="J54"/>
      <c r="K54" s="59">
        <f t="shared" si="0"/>
        <v>0.52272727272727271</v>
      </c>
      <c r="L54" s="17">
        <f t="shared" si="1"/>
        <v>0.13636363636363635</v>
      </c>
      <c r="M54"/>
      <c r="N54"/>
      <c r="O54"/>
      <c r="P54"/>
      <c r="Q54"/>
    </row>
    <row r="55" spans="1:17">
      <c r="A55" s="160"/>
      <c r="B55" s="18" t="s">
        <v>45</v>
      </c>
      <c r="C55" s="19">
        <v>242</v>
      </c>
      <c r="D55" s="20">
        <v>1.6528925619834711E-2</v>
      </c>
      <c r="E55" s="21">
        <v>0.44214876033057854</v>
      </c>
      <c r="F55" s="20">
        <v>0.34297520661157027</v>
      </c>
      <c r="G55" s="21">
        <v>0.16942148760330578</v>
      </c>
      <c r="H55" s="20">
        <v>1.6528925619834711E-2</v>
      </c>
      <c r="I55" s="22">
        <v>1.2396694214876033E-2</v>
      </c>
      <c r="J55"/>
      <c r="K55" s="60">
        <f t="shared" si="0"/>
        <v>0.45867768595041325</v>
      </c>
      <c r="L55" s="22">
        <f t="shared" si="1"/>
        <v>0.18595041322314049</v>
      </c>
      <c r="M55"/>
      <c r="N55"/>
      <c r="O55"/>
      <c r="P55"/>
      <c r="Q55"/>
    </row>
    <row r="56" spans="1:17">
      <c r="A56" s="161"/>
      <c r="B56" s="18" t="s">
        <v>46</v>
      </c>
      <c r="C56" s="19">
        <v>1285</v>
      </c>
      <c r="D56" s="20">
        <v>2.1789883268482489E-2</v>
      </c>
      <c r="E56" s="21">
        <v>0.36186770428015563</v>
      </c>
      <c r="F56" s="20">
        <v>0.28404669260700388</v>
      </c>
      <c r="G56" s="21">
        <v>0.2723735408560311</v>
      </c>
      <c r="H56" s="20">
        <v>2.9571984435797664E-2</v>
      </c>
      <c r="I56" s="22">
        <v>3.0350194552529183E-2</v>
      </c>
      <c r="J56"/>
      <c r="K56" s="60">
        <f t="shared" si="0"/>
        <v>0.3836575875486381</v>
      </c>
      <c r="L56" s="22">
        <f t="shared" si="1"/>
        <v>0.30194552529182878</v>
      </c>
      <c r="M56"/>
      <c r="N56"/>
      <c r="O56"/>
      <c r="P56"/>
      <c r="Q56"/>
    </row>
    <row r="57" spans="1:17" ht="12.5" thickBot="1">
      <c r="A57" s="162"/>
      <c r="B57" s="33" t="s">
        <v>34</v>
      </c>
      <c r="C57" s="34">
        <v>14</v>
      </c>
      <c r="D57" s="35">
        <v>0</v>
      </c>
      <c r="E57" s="36">
        <v>0.42857142857142855</v>
      </c>
      <c r="F57" s="35">
        <v>0.2857142857142857</v>
      </c>
      <c r="G57" s="36">
        <v>0.2857142857142857</v>
      </c>
      <c r="H57" s="35">
        <v>0</v>
      </c>
      <c r="I57" s="37">
        <v>0</v>
      </c>
      <c r="J57"/>
      <c r="K57" s="63">
        <f t="shared" si="0"/>
        <v>0.42857142857142855</v>
      </c>
      <c r="L57" s="37">
        <f t="shared" si="1"/>
        <v>0.2857142857142857</v>
      </c>
      <c r="M57"/>
      <c r="N57"/>
      <c r="O57"/>
      <c r="P57"/>
      <c r="Q57"/>
    </row>
  </sheetData>
  <mergeCells count="13">
    <mergeCell ref="A54:A57"/>
    <mergeCell ref="A14:A16"/>
    <mergeCell ref="A17:A22"/>
    <mergeCell ref="A23:A35"/>
    <mergeCell ref="A36:A44"/>
    <mergeCell ref="A45:A49"/>
    <mergeCell ref="A50:A53"/>
    <mergeCell ref="A6:A13"/>
    <mergeCell ref="A1:M1"/>
    <mergeCell ref="A3:B4"/>
    <mergeCell ref="C3:C4"/>
    <mergeCell ref="I3:I4"/>
    <mergeCell ref="A5:B5"/>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Q57"/>
  <sheetViews>
    <sheetView workbookViewId="0">
      <pane ySplit="4" topLeftCell="A5" activePane="bottomLeft" state="frozen"/>
      <selection activeCell="C57" sqref="C57"/>
      <selection pane="bottomLeft" sqref="A1:M1"/>
    </sheetView>
  </sheetViews>
  <sheetFormatPr defaultColWidth="9.09765625" defaultRowHeight="12"/>
  <cols>
    <col min="1" max="1" width="6.8984375" style="2" customWidth="1"/>
    <col min="2" max="2" width="22" style="2" customWidth="1"/>
    <col min="3" max="3" width="7.59765625" style="2" customWidth="1"/>
    <col min="4" max="9" width="9.09765625" style="2"/>
    <col min="10" max="10" width="2.3984375" style="2" customWidth="1"/>
    <col min="11" max="16384" width="9.09765625" style="2"/>
  </cols>
  <sheetData>
    <row r="1" spans="1:17" customFormat="1" ht="36.75" customHeight="1" thickBot="1">
      <c r="A1" s="180" t="s">
        <v>390</v>
      </c>
      <c r="B1" s="181"/>
      <c r="C1" s="181"/>
      <c r="D1" s="181"/>
      <c r="E1" s="181"/>
      <c r="F1" s="181"/>
      <c r="G1" s="181"/>
      <c r="H1" s="181"/>
      <c r="I1" s="181"/>
      <c r="J1" s="181"/>
      <c r="K1" s="181"/>
      <c r="L1" s="181"/>
      <c r="M1" s="182"/>
    </row>
    <row r="2" spans="1:17" ht="13.5" customHeight="1" thickBot="1"/>
    <row r="3" spans="1:17" s="47" customFormat="1">
      <c r="A3" s="196"/>
      <c r="B3" s="197"/>
      <c r="C3" s="188" t="s">
        <v>81</v>
      </c>
      <c r="D3" s="41">
        <v>1</v>
      </c>
      <c r="E3" s="46">
        <v>2</v>
      </c>
      <c r="F3" s="46">
        <v>3</v>
      </c>
      <c r="G3" s="46">
        <v>4</v>
      </c>
      <c r="H3" s="46">
        <v>5</v>
      </c>
      <c r="I3" s="194" t="s">
        <v>117</v>
      </c>
      <c r="K3" s="48" t="s">
        <v>154</v>
      </c>
      <c r="L3" s="49" t="s">
        <v>386</v>
      </c>
    </row>
    <row r="4" spans="1:17" s="43" customFormat="1" ht="24.5" thickBot="1">
      <c r="A4" s="198"/>
      <c r="B4" s="199"/>
      <c r="C4" s="193"/>
      <c r="D4" s="50" t="s">
        <v>437</v>
      </c>
      <c r="E4" s="51" t="s">
        <v>438</v>
      </c>
      <c r="F4" s="51" t="s">
        <v>439</v>
      </c>
      <c r="G4" s="51" t="s">
        <v>440</v>
      </c>
      <c r="H4" s="51" t="s">
        <v>441</v>
      </c>
      <c r="I4" s="195"/>
      <c r="J4" s="47"/>
      <c r="K4" s="52" t="s">
        <v>384</v>
      </c>
      <c r="L4" s="53" t="s">
        <v>385</v>
      </c>
    </row>
    <row r="5" spans="1:17" ht="12.5" thickBot="1">
      <c r="A5" s="167" t="s">
        <v>82</v>
      </c>
      <c r="B5" s="168"/>
      <c r="C5" s="9">
        <v>3246</v>
      </c>
      <c r="D5" s="10">
        <v>6.5619223659889092E-2</v>
      </c>
      <c r="E5" s="11">
        <v>0.46580406654343809</v>
      </c>
      <c r="F5" s="10">
        <v>0.26278496611213803</v>
      </c>
      <c r="G5" s="11">
        <v>0.15958102279728897</v>
      </c>
      <c r="H5" s="10">
        <v>2.4953789279112754E-2</v>
      </c>
      <c r="I5" s="12">
        <v>2.1256931608133085E-2</v>
      </c>
      <c r="J5"/>
      <c r="K5" s="58">
        <f t="shared" ref="K5:K57" si="0">SUM(D5:E5)</f>
        <v>0.53142329020332713</v>
      </c>
      <c r="L5" s="12">
        <f t="shared" ref="L5:L57" si="1">SUM(G5:H5)</f>
        <v>0.18453481207640174</v>
      </c>
      <c r="M5"/>
      <c r="N5"/>
      <c r="O5"/>
      <c r="P5"/>
      <c r="Q5"/>
    </row>
    <row r="6" spans="1:17" ht="12" customHeight="1">
      <c r="A6" s="163" t="s">
        <v>83</v>
      </c>
      <c r="B6" s="13" t="s">
        <v>27</v>
      </c>
      <c r="C6" s="14">
        <v>788</v>
      </c>
      <c r="D6" s="15">
        <v>8.6294416243654817E-2</v>
      </c>
      <c r="E6" s="16">
        <v>0.47969543147208121</v>
      </c>
      <c r="F6" s="15">
        <v>0.26649746192893403</v>
      </c>
      <c r="G6" s="16">
        <v>0.12436548223350254</v>
      </c>
      <c r="H6" s="15">
        <v>3.2994923857868022E-2</v>
      </c>
      <c r="I6" s="17">
        <v>1.015228426395939E-2</v>
      </c>
      <c r="J6"/>
      <c r="K6" s="59">
        <f t="shared" si="0"/>
        <v>0.56598984771573602</v>
      </c>
      <c r="L6" s="17">
        <f t="shared" si="1"/>
        <v>0.15736040609137056</v>
      </c>
      <c r="M6"/>
      <c r="N6"/>
      <c r="O6"/>
      <c r="P6"/>
      <c r="Q6"/>
    </row>
    <row r="7" spans="1:17">
      <c r="A7" s="164"/>
      <c r="B7" s="18" t="s">
        <v>28</v>
      </c>
      <c r="C7" s="19">
        <v>748</v>
      </c>
      <c r="D7" s="20">
        <v>6.684491978609626E-2</v>
      </c>
      <c r="E7" s="21">
        <v>0.46791443850267378</v>
      </c>
      <c r="F7" s="20">
        <v>0.25133689839572193</v>
      </c>
      <c r="G7" s="21">
        <v>0.17379679144385027</v>
      </c>
      <c r="H7" s="20">
        <v>1.6042780748663103E-2</v>
      </c>
      <c r="I7" s="22">
        <v>2.4064171122994651E-2</v>
      </c>
      <c r="J7"/>
      <c r="K7" s="60">
        <f t="shared" si="0"/>
        <v>0.53475935828877008</v>
      </c>
      <c r="L7" s="22">
        <f t="shared" si="1"/>
        <v>0.18983957219251338</v>
      </c>
      <c r="M7"/>
      <c r="N7"/>
      <c r="O7"/>
      <c r="P7"/>
      <c r="Q7"/>
    </row>
    <row r="8" spans="1:17">
      <c r="A8" s="164"/>
      <c r="B8" s="18" t="s">
        <v>29</v>
      </c>
      <c r="C8" s="19">
        <v>350</v>
      </c>
      <c r="D8" s="20">
        <v>6.2857142857142861E-2</v>
      </c>
      <c r="E8" s="21">
        <v>0.44</v>
      </c>
      <c r="F8" s="20">
        <v>0.28000000000000003</v>
      </c>
      <c r="G8" s="21">
        <v>0.18857142857142858</v>
      </c>
      <c r="H8" s="20">
        <v>1.7142857142857144E-2</v>
      </c>
      <c r="I8" s="22">
        <v>1.1428571428571429E-2</v>
      </c>
      <c r="J8"/>
      <c r="K8" s="60">
        <f t="shared" si="0"/>
        <v>0.50285714285714289</v>
      </c>
      <c r="L8" s="22">
        <f t="shared" si="1"/>
        <v>0.20571428571428574</v>
      </c>
      <c r="M8"/>
      <c r="N8"/>
      <c r="O8"/>
      <c r="P8"/>
      <c r="Q8"/>
    </row>
    <row r="9" spans="1:17">
      <c r="A9" s="164"/>
      <c r="B9" s="18" t="s">
        <v>30</v>
      </c>
      <c r="C9" s="19">
        <v>558</v>
      </c>
      <c r="D9" s="20">
        <v>3.2258064516129031E-2</v>
      </c>
      <c r="E9" s="21">
        <v>0.47670250896057348</v>
      </c>
      <c r="F9" s="20">
        <v>0.27956989247311825</v>
      </c>
      <c r="G9" s="21">
        <v>0.16129032258064516</v>
      </c>
      <c r="H9" s="20">
        <v>3.2258064516129031E-2</v>
      </c>
      <c r="I9" s="22">
        <v>1.7921146953405017E-2</v>
      </c>
      <c r="J9"/>
      <c r="K9" s="60">
        <f t="shared" si="0"/>
        <v>0.50896057347670254</v>
      </c>
      <c r="L9" s="22">
        <f t="shared" si="1"/>
        <v>0.19354838709677419</v>
      </c>
      <c r="M9"/>
      <c r="N9"/>
      <c r="O9"/>
      <c r="P9"/>
      <c r="Q9"/>
    </row>
    <row r="10" spans="1:17">
      <c r="A10" s="164"/>
      <c r="B10" s="18" t="s">
        <v>31</v>
      </c>
      <c r="C10" s="19">
        <v>350</v>
      </c>
      <c r="D10" s="20">
        <v>0.08</v>
      </c>
      <c r="E10" s="21">
        <v>0.44571428571428573</v>
      </c>
      <c r="F10" s="20">
        <v>0.26285714285714284</v>
      </c>
      <c r="G10" s="21">
        <v>0.15428571428571428</v>
      </c>
      <c r="H10" s="20">
        <v>3.4285714285714287E-2</v>
      </c>
      <c r="I10" s="22">
        <v>2.2857142857142857E-2</v>
      </c>
      <c r="J10"/>
      <c r="K10" s="60">
        <f t="shared" si="0"/>
        <v>0.52571428571428569</v>
      </c>
      <c r="L10" s="22">
        <f t="shared" si="1"/>
        <v>0.18857142857142856</v>
      </c>
      <c r="M10"/>
      <c r="N10"/>
      <c r="O10"/>
      <c r="P10"/>
      <c r="Q10"/>
    </row>
    <row r="11" spans="1:17">
      <c r="A11" s="164"/>
      <c r="B11" s="18" t="s">
        <v>32</v>
      </c>
      <c r="C11" s="19">
        <v>330</v>
      </c>
      <c r="D11" s="20">
        <v>5.4545454545454543E-2</v>
      </c>
      <c r="E11" s="21">
        <v>0.44242424242424244</v>
      </c>
      <c r="F11" s="20">
        <v>0.24242424242424243</v>
      </c>
      <c r="G11" s="21">
        <v>0.19393939393939394</v>
      </c>
      <c r="H11" s="20">
        <v>1.8181818181818181E-2</v>
      </c>
      <c r="I11" s="22">
        <v>4.8484848484848485E-2</v>
      </c>
      <c r="J11"/>
      <c r="K11" s="60">
        <f t="shared" si="0"/>
        <v>0.49696969696969701</v>
      </c>
      <c r="L11" s="22">
        <f t="shared" si="1"/>
        <v>0.21212121212121213</v>
      </c>
      <c r="M11"/>
      <c r="N11"/>
      <c r="O11"/>
      <c r="P11"/>
      <c r="Q11"/>
    </row>
    <row r="12" spans="1:17">
      <c r="A12" s="164"/>
      <c r="B12" s="18" t="s">
        <v>33</v>
      </c>
      <c r="C12" s="19">
        <v>110</v>
      </c>
      <c r="D12" s="20">
        <v>7.2727272727272724E-2</v>
      </c>
      <c r="E12" s="21">
        <v>0.50909090909090904</v>
      </c>
      <c r="F12" s="20">
        <v>0.24545454545454545</v>
      </c>
      <c r="G12" s="21">
        <v>0.14545454545454545</v>
      </c>
      <c r="H12" s="20">
        <v>0</v>
      </c>
      <c r="I12" s="22">
        <v>2.7272727272727271E-2</v>
      </c>
      <c r="J12"/>
      <c r="K12" s="60">
        <f t="shared" si="0"/>
        <v>0.58181818181818179</v>
      </c>
      <c r="L12" s="22">
        <f t="shared" si="1"/>
        <v>0.14545454545454545</v>
      </c>
      <c r="M12"/>
      <c r="N12"/>
      <c r="O12"/>
      <c r="P12"/>
      <c r="Q12"/>
    </row>
    <row r="13" spans="1:17">
      <c r="A13" s="165"/>
      <c r="B13" s="23" t="s">
        <v>34</v>
      </c>
      <c r="C13" s="24">
        <v>12</v>
      </c>
      <c r="D13" s="25">
        <v>8.3333333333333329E-2</v>
      </c>
      <c r="E13" s="26">
        <v>0.5</v>
      </c>
      <c r="F13" s="25">
        <v>0.16666666666666666</v>
      </c>
      <c r="G13" s="26">
        <v>0</v>
      </c>
      <c r="H13" s="25">
        <v>8.3333333333333329E-2</v>
      </c>
      <c r="I13" s="27">
        <v>0.16666666666666666</v>
      </c>
      <c r="J13"/>
      <c r="K13" s="61">
        <f t="shared" si="0"/>
        <v>0.58333333333333337</v>
      </c>
      <c r="L13" s="27">
        <f t="shared" si="1"/>
        <v>8.3333333333333329E-2</v>
      </c>
      <c r="M13"/>
      <c r="N13"/>
      <c r="O13"/>
      <c r="P13"/>
      <c r="Q13"/>
    </row>
    <row r="14" spans="1:17">
      <c r="A14" s="163" t="s">
        <v>84</v>
      </c>
      <c r="B14" s="13" t="s">
        <v>85</v>
      </c>
      <c r="C14" s="19">
        <v>1490</v>
      </c>
      <c r="D14" s="20">
        <v>6.6442953020134227E-2</v>
      </c>
      <c r="E14" s="21">
        <v>0.46241610738255035</v>
      </c>
      <c r="F14" s="20">
        <v>0.24563758389261744</v>
      </c>
      <c r="G14" s="21">
        <v>0.18187919463087249</v>
      </c>
      <c r="H14" s="20">
        <v>2.6845637583892617E-2</v>
      </c>
      <c r="I14" s="22">
        <v>1.6778523489932886E-2</v>
      </c>
      <c r="J14"/>
      <c r="K14" s="60">
        <f t="shared" si="0"/>
        <v>0.5288590604026846</v>
      </c>
      <c r="L14" s="22">
        <f t="shared" si="1"/>
        <v>0.20872483221476509</v>
      </c>
      <c r="M14"/>
      <c r="N14"/>
      <c r="O14"/>
      <c r="P14"/>
      <c r="Q14"/>
    </row>
    <row r="15" spans="1:17">
      <c r="A15" s="164"/>
      <c r="B15" s="18" t="s">
        <v>86</v>
      </c>
      <c r="C15" s="19">
        <v>1737</v>
      </c>
      <c r="D15" s="20">
        <v>6.5054691997697173E-2</v>
      </c>
      <c r="E15" s="21">
        <v>0.46862406447898675</v>
      </c>
      <c r="F15" s="20">
        <v>0.27691421991940124</v>
      </c>
      <c r="G15" s="21">
        <v>0.14162348877374784</v>
      </c>
      <c r="H15" s="20">
        <v>2.3028209556706966E-2</v>
      </c>
      <c r="I15" s="22">
        <v>2.4755325273459989E-2</v>
      </c>
      <c r="J15"/>
      <c r="K15" s="60">
        <f t="shared" si="0"/>
        <v>0.53367875647668395</v>
      </c>
      <c r="L15" s="22">
        <f t="shared" si="1"/>
        <v>0.16465169833045479</v>
      </c>
      <c r="M15"/>
      <c r="N15"/>
      <c r="O15"/>
      <c r="P15"/>
      <c r="Q15"/>
    </row>
    <row r="16" spans="1:17">
      <c r="A16" s="165"/>
      <c r="B16" s="23" t="s">
        <v>19</v>
      </c>
      <c r="C16" s="24">
        <v>19</v>
      </c>
      <c r="D16" s="25">
        <v>5.2631578947368418E-2</v>
      </c>
      <c r="E16" s="26">
        <v>0.47368421052631576</v>
      </c>
      <c r="F16" s="25">
        <v>0.31578947368421051</v>
      </c>
      <c r="G16" s="26">
        <v>5.2631578947368418E-2</v>
      </c>
      <c r="H16" s="25">
        <v>5.2631578947368418E-2</v>
      </c>
      <c r="I16" s="27">
        <v>5.2631578947368418E-2</v>
      </c>
      <c r="J16"/>
      <c r="K16" s="61">
        <f t="shared" si="0"/>
        <v>0.52631578947368418</v>
      </c>
      <c r="L16" s="27">
        <f t="shared" si="1"/>
        <v>0.10526315789473684</v>
      </c>
      <c r="M16"/>
      <c r="N16"/>
      <c r="O16"/>
      <c r="P16"/>
      <c r="Q16"/>
    </row>
    <row r="17" spans="1:17" ht="12" customHeight="1">
      <c r="A17" s="163" t="s">
        <v>87</v>
      </c>
      <c r="B17" s="28" t="s">
        <v>18</v>
      </c>
      <c r="C17" s="29">
        <v>463</v>
      </c>
      <c r="D17" s="30">
        <v>0.10367170626349892</v>
      </c>
      <c r="E17" s="31">
        <v>0.42116630669546434</v>
      </c>
      <c r="F17" s="30">
        <v>0.21814254859611232</v>
      </c>
      <c r="G17" s="31">
        <v>0.21166306695464362</v>
      </c>
      <c r="H17" s="30">
        <v>3.4557235421166309E-2</v>
      </c>
      <c r="I17" s="32">
        <v>1.079913606911447E-2</v>
      </c>
      <c r="J17"/>
      <c r="K17" s="62">
        <f t="shared" si="0"/>
        <v>0.52483801295896326</v>
      </c>
      <c r="L17" s="32">
        <f t="shared" si="1"/>
        <v>0.24622030237580994</v>
      </c>
      <c r="M17"/>
      <c r="N17"/>
      <c r="O17"/>
      <c r="P17"/>
      <c r="Q17"/>
    </row>
    <row r="18" spans="1:17">
      <c r="A18" s="165"/>
      <c r="B18" s="18" t="s">
        <v>98</v>
      </c>
      <c r="C18" s="19">
        <v>837</v>
      </c>
      <c r="D18" s="20">
        <v>6.5710872162485071E-2</v>
      </c>
      <c r="E18" s="21">
        <v>0.42054958183990443</v>
      </c>
      <c r="F18" s="20">
        <v>0.26164874551971329</v>
      </c>
      <c r="G18" s="21">
        <v>0.18996415770609318</v>
      </c>
      <c r="H18" s="20">
        <v>4.778972520908005E-2</v>
      </c>
      <c r="I18" s="22">
        <v>1.4336917562724014E-2</v>
      </c>
      <c r="J18"/>
      <c r="K18" s="60">
        <f t="shared" si="0"/>
        <v>0.48626045400238949</v>
      </c>
      <c r="L18" s="22">
        <f t="shared" si="1"/>
        <v>0.23775388291517324</v>
      </c>
      <c r="M18"/>
      <c r="N18"/>
      <c r="O18"/>
      <c r="P18"/>
      <c r="Q18"/>
    </row>
    <row r="19" spans="1:17">
      <c r="A19" s="163"/>
      <c r="B19" s="18" t="s">
        <v>99</v>
      </c>
      <c r="C19" s="19">
        <v>969</v>
      </c>
      <c r="D19" s="20">
        <v>3.9215686274509803E-2</v>
      </c>
      <c r="E19" s="21">
        <v>0.48606811145510836</v>
      </c>
      <c r="F19" s="20">
        <v>0.29411764705882354</v>
      </c>
      <c r="G19" s="21">
        <v>0.14963880288957687</v>
      </c>
      <c r="H19" s="20">
        <v>1.6511867905056758E-2</v>
      </c>
      <c r="I19" s="22">
        <v>1.4447884416924664E-2</v>
      </c>
      <c r="J19"/>
      <c r="K19" s="60">
        <f t="shared" si="0"/>
        <v>0.5252837977296182</v>
      </c>
      <c r="L19" s="22">
        <f t="shared" si="1"/>
        <v>0.16615067079463364</v>
      </c>
      <c r="M19"/>
      <c r="N19"/>
      <c r="O19"/>
      <c r="P19"/>
      <c r="Q19"/>
    </row>
    <row r="20" spans="1:17">
      <c r="A20" s="164"/>
      <c r="B20" s="18" t="s">
        <v>100</v>
      </c>
      <c r="C20" s="19">
        <v>675</v>
      </c>
      <c r="D20" s="20">
        <v>4.8888888888888891E-2</v>
      </c>
      <c r="E20" s="21">
        <v>0.49777777777777776</v>
      </c>
      <c r="F20" s="20">
        <v>0.28888888888888886</v>
      </c>
      <c r="G20" s="21">
        <v>0.12296296296296297</v>
      </c>
      <c r="H20" s="20">
        <v>1.1851851851851851E-2</v>
      </c>
      <c r="I20" s="22">
        <v>2.9629629629629631E-2</v>
      </c>
      <c r="J20"/>
      <c r="K20" s="60">
        <f t="shared" si="0"/>
        <v>0.54666666666666663</v>
      </c>
      <c r="L20" s="22">
        <f t="shared" si="1"/>
        <v>0.13481481481481483</v>
      </c>
      <c r="M20"/>
      <c r="N20"/>
      <c r="O20"/>
      <c r="P20"/>
      <c r="Q20"/>
    </row>
    <row r="21" spans="1:17">
      <c r="A21" s="164"/>
      <c r="B21" s="18" t="s">
        <v>101</v>
      </c>
      <c r="C21" s="19">
        <v>287</v>
      </c>
      <c r="D21" s="20">
        <v>0.13240418118466898</v>
      </c>
      <c r="E21" s="21">
        <v>0.52264808362369342</v>
      </c>
      <c r="F21" s="20">
        <v>0.17770034843205576</v>
      </c>
      <c r="G21" s="21">
        <v>0.10801393728222997</v>
      </c>
      <c r="H21" s="20">
        <v>0</v>
      </c>
      <c r="I21" s="22">
        <v>5.9233449477351915E-2</v>
      </c>
      <c r="J21"/>
      <c r="K21" s="60">
        <f t="shared" si="0"/>
        <v>0.65505226480836243</v>
      </c>
      <c r="L21" s="22">
        <f t="shared" si="1"/>
        <v>0.10801393728222997</v>
      </c>
      <c r="M21"/>
      <c r="N21"/>
      <c r="O21"/>
      <c r="P21"/>
      <c r="Q21"/>
    </row>
    <row r="22" spans="1:17">
      <c r="A22" s="165"/>
      <c r="B22" s="23" t="s">
        <v>34</v>
      </c>
      <c r="C22" s="24">
        <v>15</v>
      </c>
      <c r="D22" s="25">
        <v>6.6666666666666666E-2</v>
      </c>
      <c r="E22" s="26">
        <v>0.53333333333333333</v>
      </c>
      <c r="F22" s="25">
        <v>0.13333333333333333</v>
      </c>
      <c r="G22" s="26">
        <v>0.13333333333333333</v>
      </c>
      <c r="H22" s="25">
        <v>6.6666666666666666E-2</v>
      </c>
      <c r="I22" s="27">
        <v>6.6666666666666666E-2</v>
      </c>
      <c r="J22"/>
      <c r="K22" s="61">
        <f t="shared" si="0"/>
        <v>0.6</v>
      </c>
      <c r="L22" s="27">
        <f t="shared" si="1"/>
        <v>0.2</v>
      </c>
      <c r="M22"/>
      <c r="N22"/>
      <c r="O22"/>
      <c r="P22"/>
      <c r="Q22"/>
    </row>
    <row r="23" spans="1:17" ht="12" customHeight="1">
      <c r="A23" s="163" t="s">
        <v>88</v>
      </c>
      <c r="B23" s="28" t="s">
        <v>20</v>
      </c>
      <c r="C23" s="14">
        <v>217</v>
      </c>
      <c r="D23" s="15">
        <v>9.6774193548387094E-2</v>
      </c>
      <c r="E23" s="16">
        <v>0.43778801843317972</v>
      </c>
      <c r="F23" s="15">
        <v>0.17511520737327188</v>
      </c>
      <c r="G23" s="16">
        <v>0.2304147465437788</v>
      </c>
      <c r="H23" s="15">
        <v>4.6082949308755762E-2</v>
      </c>
      <c r="I23" s="17">
        <v>1.3824884792626729E-2</v>
      </c>
      <c r="J23"/>
      <c r="K23" s="59">
        <f t="shared" si="0"/>
        <v>0.53456221198156684</v>
      </c>
      <c r="L23" s="17">
        <f t="shared" si="1"/>
        <v>0.27649769585253459</v>
      </c>
      <c r="M23"/>
      <c r="N23"/>
      <c r="O23"/>
      <c r="P23"/>
      <c r="Q23"/>
    </row>
    <row r="24" spans="1:17">
      <c r="A24" s="164"/>
      <c r="B24" s="18" t="s">
        <v>102</v>
      </c>
      <c r="C24" s="19">
        <v>357</v>
      </c>
      <c r="D24" s="20">
        <v>8.683473389355742E-2</v>
      </c>
      <c r="E24" s="21">
        <v>0.42296918767507002</v>
      </c>
      <c r="F24" s="20">
        <v>0.22408963585434175</v>
      </c>
      <c r="G24" s="21">
        <v>0.20448179271708683</v>
      </c>
      <c r="H24" s="20">
        <v>5.6022408963585436E-2</v>
      </c>
      <c r="I24" s="22">
        <v>5.6022408963585435E-3</v>
      </c>
      <c r="J24"/>
      <c r="K24" s="60">
        <f t="shared" si="0"/>
        <v>0.50980392156862742</v>
      </c>
      <c r="L24" s="22">
        <f t="shared" si="1"/>
        <v>0.26050420168067229</v>
      </c>
      <c r="M24"/>
      <c r="N24"/>
      <c r="O24"/>
      <c r="P24"/>
      <c r="Q24"/>
    </row>
    <row r="25" spans="1:17">
      <c r="A25" s="165"/>
      <c r="B25" s="18" t="s">
        <v>103</v>
      </c>
      <c r="C25" s="19">
        <v>429</v>
      </c>
      <c r="D25" s="20">
        <v>3.2634032634032632E-2</v>
      </c>
      <c r="E25" s="21">
        <v>0.44755244755244755</v>
      </c>
      <c r="F25" s="20">
        <v>0.28205128205128205</v>
      </c>
      <c r="G25" s="21">
        <v>0.20046620046620048</v>
      </c>
      <c r="H25" s="20">
        <v>1.8648018648018648E-2</v>
      </c>
      <c r="I25" s="22">
        <v>1.8648018648018648E-2</v>
      </c>
      <c r="J25"/>
      <c r="K25" s="60">
        <f t="shared" si="0"/>
        <v>0.48018648018648019</v>
      </c>
      <c r="L25" s="22">
        <f t="shared" si="1"/>
        <v>0.21911421911421913</v>
      </c>
      <c r="M25"/>
      <c r="N25"/>
      <c r="O25"/>
      <c r="P25"/>
      <c r="Q25"/>
    </row>
    <row r="26" spans="1:17">
      <c r="A26" s="163"/>
      <c r="B26" s="18" t="s">
        <v>104</v>
      </c>
      <c r="C26" s="19">
        <v>344</v>
      </c>
      <c r="D26" s="20">
        <v>3.1976744186046513E-2</v>
      </c>
      <c r="E26" s="21">
        <v>0.54360465116279066</v>
      </c>
      <c r="F26" s="20">
        <v>0.27034883720930231</v>
      </c>
      <c r="G26" s="21">
        <v>0.13662790697674418</v>
      </c>
      <c r="H26" s="20">
        <v>5.8139534883720929E-3</v>
      </c>
      <c r="I26" s="22">
        <v>1.1627906976744186E-2</v>
      </c>
      <c r="J26"/>
      <c r="K26" s="60">
        <f t="shared" si="0"/>
        <v>0.57558139534883712</v>
      </c>
      <c r="L26" s="22">
        <f t="shared" si="1"/>
        <v>0.14244186046511628</v>
      </c>
      <c r="M26"/>
      <c r="N26"/>
      <c r="O26"/>
      <c r="P26"/>
      <c r="Q26"/>
    </row>
    <row r="27" spans="1:17">
      <c r="A27" s="164"/>
      <c r="B27" s="18" t="s">
        <v>105</v>
      </c>
      <c r="C27" s="19">
        <v>141</v>
      </c>
      <c r="D27" s="20">
        <v>0.15602836879432624</v>
      </c>
      <c r="E27" s="21">
        <v>0.45390070921985815</v>
      </c>
      <c r="F27" s="20">
        <v>0.24113475177304963</v>
      </c>
      <c r="G27" s="21">
        <v>9.2198581560283682E-2</v>
      </c>
      <c r="H27" s="20">
        <v>0</v>
      </c>
      <c r="I27" s="22">
        <v>5.6737588652482268E-2</v>
      </c>
      <c r="J27"/>
      <c r="K27" s="60">
        <f t="shared" si="0"/>
        <v>0.60992907801418439</v>
      </c>
      <c r="L27" s="22">
        <f t="shared" si="1"/>
        <v>9.2198581560283682E-2</v>
      </c>
      <c r="M27"/>
      <c r="N27"/>
      <c r="O27"/>
      <c r="P27"/>
      <c r="Q27"/>
    </row>
    <row r="28" spans="1:17">
      <c r="A28" s="164"/>
      <c r="B28" s="18" t="s">
        <v>21</v>
      </c>
      <c r="C28" s="19">
        <v>2</v>
      </c>
      <c r="D28" s="20">
        <v>0</v>
      </c>
      <c r="E28" s="21">
        <v>0</v>
      </c>
      <c r="F28" s="20">
        <v>0</v>
      </c>
      <c r="G28" s="21">
        <v>1</v>
      </c>
      <c r="H28" s="20">
        <v>0</v>
      </c>
      <c r="I28" s="22">
        <v>0</v>
      </c>
      <c r="J28"/>
      <c r="K28" s="60">
        <f t="shared" si="0"/>
        <v>0</v>
      </c>
      <c r="L28" s="22">
        <f t="shared" si="1"/>
        <v>1</v>
      </c>
      <c r="M28"/>
      <c r="N28"/>
      <c r="O28"/>
      <c r="P28"/>
      <c r="Q28"/>
    </row>
    <row r="29" spans="1:17">
      <c r="A29" s="164"/>
      <c r="B29" s="18" t="s">
        <v>22</v>
      </c>
      <c r="C29" s="19">
        <v>244</v>
      </c>
      <c r="D29" s="20">
        <v>0.11065573770491803</v>
      </c>
      <c r="E29" s="21">
        <v>0.4098360655737705</v>
      </c>
      <c r="F29" s="20">
        <v>0.25</v>
      </c>
      <c r="G29" s="21">
        <v>0.19672131147540983</v>
      </c>
      <c r="H29" s="20">
        <v>2.4590163934426229E-2</v>
      </c>
      <c r="I29" s="22">
        <v>8.1967213114754103E-3</v>
      </c>
      <c r="J29"/>
      <c r="K29" s="60">
        <f t="shared" si="0"/>
        <v>0.52049180327868849</v>
      </c>
      <c r="L29" s="22">
        <f t="shared" si="1"/>
        <v>0.22131147540983606</v>
      </c>
      <c r="M29"/>
      <c r="N29"/>
      <c r="O29"/>
      <c r="P29"/>
      <c r="Q29"/>
    </row>
    <row r="30" spans="1:17">
      <c r="A30" s="164"/>
      <c r="B30" s="18" t="s">
        <v>106</v>
      </c>
      <c r="C30" s="19">
        <v>476</v>
      </c>
      <c r="D30" s="20">
        <v>5.0420168067226892E-2</v>
      </c>
      <c r="E30" s="21">
        <v>0.41386554621848737</v>
      </c>
      <c r="F30" s="20">
        <v>0.29201680672268909</v>
      </c>
      <c r="G30" s="21">
        <v>0.18067226890756302</v>
      </c>
      <c r="H30" s="20">
        <v>4.2016806722689079E-2</v>
      </c>
      <c r="I30" s="22">
        <v>2.100840336134454E-2</v>
      </c>
      <c r="J30"/>
      <c r="K30" s="60">
        <f t="shared" si="0"/>
        <v>0.46428571428571425</v>
      </c>
      <c r="L30" s="22">
        <f t="shared" si="1"/>
        <v>0.22268907563025209</v>
      </c>
      <c r="M30"/>
      <c r="N30"/>
      <c r="O30"/>
      <c r="P30"/>
      <c r="Q30"/>
    </row>
    <row r="31" spans="1:17">
      <c r="A31" s="164"/>
      <c r="B31" s="18" t="s">
        <v>107</v>
      </c>
      <c r="C31" s="19">
        <v>538</v>
      </c>
      <c r="D31" s="20">
        <v>4.4609665427509292E-2</v>
      </c>
      <c r="E31" s="21">
        <v>0.51858736059479549</v>
      </c>
      <c r="F31" s="20">
        <v>0.30111524163568776</v>
      </c>
      <c r="G31" s="21">
        <v>0.10966542750929369</v>
      </c>
      <c r="H31" s="20">
        <v>1.4869888475836431E-2</v>
      </c>
      <c r="I31" s="22">
        <v>1.1152416356877323E-2</v>
      </c>
      <c r="J31"/>
      <c r="K31" s="60">
        <f t="shared" si="0"/>
        <v>0.56319702602230481</v>
      </c>
      <c r="L31" s="22">
        <f t="shared" si="1"/>
        <v>0.12453531598513012</v>
      </c>
      <c r="M31"/>
      <c r="N31"/>
      <c r="O31"/>
      <c r="P31"/>
      <c r="Q31"/>
    </row>
    <row r="32" spans="1:17">
      <c r="A32" s="164"/>
      <c r="B32" s="18" t="s">
        <v>108</v>
      </c>
      <c r="C32" s="19">
        <v>331</v>
      </c>
      <c r="D32" s="20">
        <v>6.6465256797583083E-2</v>
      </c>
      <c r="E32" s="21">
        <v>0.45015105740181272</v>
      </c>
      <c r="F32" s="20">
        <v>0.30815709969788518</v>
      </c>
      <c r="G32" s="21">
        <v>0.10876132930513595</v>
      </c>
      <c r="H32" s="20">
        <v>1.812688821752266E-2</v>
      </c>
      <c r="I32" s="22">
        <v>4.8338368580060423E-2</v>
      </c>
      <c r="J32"/>
      <c r="K32" s="60">
        <f t="shared" si="0"/>
        <v>0.5166163141993958</v>
      </c>
      <c r="L32" s="22">
        <f t="shared" si="1"/>
        <v>0.12688821752265861</v>
      </c>
      <c r="M32"/>
      <c r="N32"/>
      <c r="O32"/>
      <c r="P32"/>
      <c r="Q32"/>
    </row>
    <row r="33" spans="1:17">
      <c r="A33" s="164"/>
      <c r="B33" s="18" t="s">
        <v>109</v>
      </c>
      <c r="C33" s="19">
        <v>145</v>
      </c>
      <c r="D33" s="20">
        <v>0.1103448275862069</v>
      </c>
      <c r="E33" s="21">
        <v>0.59310344827586203</v>
      </c>
      <c r="F33" s="20">
        <v>0.11724137931034483</v>
      </c>
      <c r="G33" s="21">
        <v>0.11724137931034483</v>
      </c>
      <c r="H33" s="20">
        <v>0</v>
      </c>
      <c r="I33" s="22">
        <v>6.2068965517241378E-2</v>
      </c>
      <c r="J33"/>
      <c r="K33" s="60">
        <f t="shared" si="0"/>
        <v>0.70344827586206893</v>
      </c>
      <c r="L33" s="22">
        <f t="shared" si="1"/>
        <v>0.11724137931034483</v>
      </c>
      <c r="M33"/>
      <c r="N33"/>
      <c r="O33"/>
      <c r="P33"/>
      <c r="Q33"/>
    </row>
    <row r="34" spans="1:17">
      <c r="A34" s="164"/>
      <c r="B34" s="18" t="s">
        <v>23</v>
      </c>
      <c r="C34" s="19">
        <v>3</v>
      </c>
      <c r="D34" s="20">
        <v>0</v>
      </c>
      <c r="E34" s="21">
        <v>1</v>
      </c>
      <c r="F34" s="20">
        <v>0</v>
      </c>
      <c r="G34" s="21">
        <v>0</v>
      </c>
      <c r="H34" s="20">
        <v>0</v>
      </c>
      <c r="I34" s="22">
        <v>0</v>
      </c>
      <c r="J34"/>
      <c r="K34" s="60">
        <f t="shared" si="0"/>
        <v>1</v>
      </c>
      <c r="L34" s="22">
        <f t="shared" si="1"/>
        <v>0</v>
      </c>
      <c r="M34"/>
      <c r="N34"/>
      <c r="O34"/>
      <c r="P34"/>
      <c r="Q34"/>
    </row>
    <row r="35" spans="1:17">
      <c r="A35" s="165"/>
      <c r="B35" s="23" t="s">
        <v>208</v>
      </c>
      <c r="C35" s="24">
        <v>19</v>
      </c>
      <c r="D35" s="25">
        <v>5.2600000000000001E-2</v>
      </c>
      <c r="E35" s="26">
        <v>0.47369999999999995</v>
      </c>
      <c r="F35" s="25">
        <v>0.31579999999999997</v>
      </c>
      <c r="G35" s="26">
        <v>5.2600000000000001E-2</v>
      </c>
      <c r="H35" s="25">
        <v>5.2600000000000001E-2</v>
      </c>
      <c r="I35" s="27">
        <v>5.2600000000000001E-2</v>
      </c>
      <c r="J35"/>
      <c r="K35" s="61">
        <f t="shared" si="0"/>
        <v>0.52629999999999999</v>
      </c>
      <c r="L35" s="27">
        <f t="shared" si="1"/>
        <v>0.1052</v>
      </c>
      <c r="M35"/>
      <c r="N35"/>
      <c r="O35"/>
      <c r="P35"/>
      <c r="Q35"/>
    </row>
    <row r="36" spans="1:17" ht="12" customHeight="1">
      <c r="A36" s="163" t="s">
        <v>89</v>
      </c>
      <c r="B36" s="13" t="s">
        <v>110</v>
      </c>
      <c r="C36" s="14">
        <v>43</v>
      </c>
      <c r="D36" s="15">
        <v>0</v>
      </c>
      <c r="E36" s="16">
        <v>0.53488372093023251</v>
      </c>
      <c r="F36" s="15">
        <v>0.2558139534883721</v>
      </c>
      <c r="G36" s="16">
        <v>0.11627906976744186</v>
      </c>
      <c r="H36" s="15">
        <v>4.6511627906976744E-2</v>
      </c>
      <c r="I36" s="17">
        <v>4.6511627906976744E-2</v>
      </c>
      <c r="J36"/>
      <c r="K36" s="59">
        <f t="shared" si="0"/>
        <v>0.53488372093023251</v>
      </c>
      <c r="L36" s="17">
        <f t="shared" si="1"/>
        <v>0.16279069767441862</v>
      </c>
      <c r="M36"/>
      <c r="N36"/>
      <c r="O36"/>
      <c r="P36"/>
      <c r="Q36"/>
    </row>
    <row r="37" spans="1:17">
      <c r="A37" s="164"/>
      <c r="B37" s="18" t="s">
        <v>111</v>
      </c>
      <c r="C37" s="19">
        <v>299</v>
      </c>
      <c r="D37" s="20">
        <v>7.0234113712374577E-2</v>
      </c>
      <c r="E37" s="21">
        <v>0.43812709030100333</v>
      </c>
      <c r="F37" s="20">
        <v>0.30100334448160537</v>
      </c>
      <c r="G37" s="21">
        <v>0.13712374581939799</v>
      </c>
      <c r="H37" s="20">
        <v>2.6755852842809364E-2</v>
      </c>
      <c r="I37" s="22">
        <v>2.6755852842809364E-2</v>
      </c>
      <c r="J37"/>
      <c r="K37" s="60">
        <f t="shared" si="0"/>
        <v>0.50836120401337792</v>
      </c>
      <c r="L37" s="22">
        <f t="shared" si="1"/>
        <v>0.16387959866220736</v>
      </c>
      <c r="M37"/>
      <c r="N37"/>
      <c r="O37"/>
      <c r="P37"/>
      <c r="Q37"/>
    </row>
    <row r="38" spans="1:17">
      <c r="A38" s="165"/>
      <c r="B38" s="18" t="s">
        <v>112</v>
      </c>
      <c r="C38" s="19">
        <v>1006</v>
      </c>
      <c r="D38" s="20">
        <v>4.37375745526839E-2</v>
      </c>
      <c r="E38" s="21">
        <v>0.45825049701789267</v>
      </c>
      <c r="F38" s="20">
        <v>0.23856858846918488</v>
      </c>
      <c r="G38" s="21">
        <v>0.21769383697813122</v>
      </c>
      <c r="H38" s="20">
        <v>3.3797216699801194E-2</v>
      </c>
      <c r="I38" s="22">
        <v>7.9522862823061622E-3</v>
      </c>
      <c r="J38"/>
      <c r="K38" s="60">
        <f t="shared" si="0"/>
        <v>0.50198807157057657</v>
      </c>
      <c r="L38" s="22">
        <f t="shared" si="1"/>
        <v>0.2514910536779324</v>
      </c>
      <c r="M38"/>
      <c r="N38"/>
      <c r="O38"/>
      <c r="P38"/>
      <c r="Q38"/>
    </row>
    <row r="39" spans="1:17">
      <c r="A39" s="163"/>
      <c r="B39" s="18" t="s">
        <v>113</v>
      </c>
      <c r="C39" s="19">
        <v>606</v>
      </c>
      <c r="D39" s="20">
        <v>5.2805280528052806E-2</v>
      </c>
      <c r="E39" s="21">
        <v>0.47194719471947194</v>
      </c>
      <c r="F39" s="20">
        <v>0.29702970297029702</v>
      </c>
      <c r="G39" s="21">
        <v>0.15511551155115511</v>
      </c>
      <c r="H39" s="20">
        <v>1.3201320132013201E-2</v>
      </c>
      <c r="I39" s="22">
        <v>9.9009900990099011E-3</v>
      </c>
      <c r="J39"/>
      <c r="K39" s="60">
        <f t="shared" si="0"/>
        <v>0.52475247524752477</v>
      </c>
      <c r="L39" s="22">
        <f t="shared" si="1"/>
        <v>0.1683168316831683</v>
      </c>
      <c r="M39"/>
      <c r="N39"/>
      <c r="O39"/>
      <c r="P39"/>
      <c r="Q39"/>
    </row>
    <row r="40" spans="1:17">
      <c r="A40" s="164"/>
      <c r="B40" s="18" t="s">
        <v>114</v>
      </c>
      <c r="C40" s="19">
        <v>190</v>
      </c>
      <c r="D40" s="20">
        <v>7.3684210526315783E-2</v>
      </c>
      <c r="E40" s="21">
        <v>0.39473684210526316</v>
      </c>
      <c r="F40" s="20">
        <v>0.30526315789473685</v>
      </c>
      <c r="G40" s="21">
        <v>0.16842105263157894</v>
      </c>
      <c r="H40" s="20">
        <v>3.1578947368421054E-2</v>
      </c>
      <c r="I40" s="22">
        <v>2.6315789473684209E-2</v>
      </c>
      <c r="J40"/>
      <c r="K40" s="60">
        <f t="shared" si="0"/>
        <v>0.46842105263157896</v>
      </c>
      <c r="L40" s="22">
        <f t="shared" si="1"/>
        <v>0.2</v>
      </c>
      <c r="M40"/>
      <c r="N40"/>
      <c r="O40"/>
      <c r="P40"/>
      <c r="Q40"/>
    </row>
    <row r="41" spans="1:17">
      <c r="A41" s="164"/>
      <c r="B41" s="18" t="s">
        <v>35</v>
      </c>
      <c r="C41" s="19">
        <v>79</v>
      </c>
      <c r="D41" s="20">
        <v>0.17721518987341772</v>
      </c>
      <c r="E41" s="21">
        <v>0.26582278481012656</v>
      </c>
      <c r="F41" s="20">
        <v>0.32911392405063289</v>
      </c>
      <c r="G41" s="21">
        <v>0.17721518987341772</v>
      </c>
      <c r="H41" s="20">
        <v>2.5316455696202531E-2</v>
      </c>
      <c r="I41" s="22">
        <v>2.5316455696202531E-2</v>
      </c>
      <c r="J41"/>
      <c r="K41" s="60">
        <f t="shared" si="0"/>
        <v>0.44303797468354428</v>
      </c>
      <c r="L41" s="22">
        <f t="shared" si="1"/>
        <v>0.20253164556962025</v>
      </c>
      <c r="M41"/>
      <c r="N41"/>
      <c r="O41"/>
      <c r="P41"/>
      <c r="Q41"/>
    </row>
    <row r="42" spans="1:17">
      <c r="A42" s="164"/>
      <c r="B42" s="18" t="s">
        <v>36</v>
      </c>
      <c r="C42" s="19">
        <v>433</v>
      </c>
      <c r="D42" s="20">
        <v>7.8521939953810627E-2</v>
      </c>
      <c r="E42" s="21">
        <v>0.51039260969976907</v>
      </c>
      <c r="F42" s="20">
        <v>0.24249422632794457</v>
      </c>
      <c r="G42" s="21">
        <v>0.10623556581986143</v>
      </c>
      <c r="H42" s="20">
        <v>3.2332563510392612E-2</v>
      </c>
      <c r="I42" s="22">
        <v>3.0023094688221709E-2</v>
      </c>
      <c r="J42"/>
      <c r="K42" s="60">
        <f t="shared" si="0"/>
        <v>0.5889145496535797</v>
      </c>
      <c r="L42" s="22">
        <f t="shared" si="1"/>
        <v>0.13856812933025403</v>
      </c>
      <c r="M42"/>
      <c r="N42"/>
      <c r="O42"/>
      <c r="P42"/>
      <c r="Q42"/>
    </row>
    <row r="43" spans="1:17">
      <c r="A43" s="164"/>
      <c r="B43" s="18" t="s">
        <v>115</v>
      </c>
      <c r="C43" s="19">
        <v>566</v>
      </c>
      <c r="D43" s="20">
        <v>8.8339222614840993E-2</v>
      </c>
      <c r="E43" s="21">
        <v>0.50176678445229683</v>
      </c>
      <c r="F43" s="20">
        <v>0.24558303886925795</v>
      </c>
      <c r="G43" s="21">
        <v>0.11484098939929328</v>
      </c>
      <c r="H43" s="20">
        <v>7.0671378091872791E-3</v>
      </c>
      <c r="I43" s="22">
        <v>4.2402826855123678E-2</v>
      </c>
      <c r="J43"/>
      <c r="K43" s="60">
        <f t="shared" si="0"/>
        <v>0.59010600706713778</v>
      </c>
      <c r="L43" s="22">
        <f t="shared" si="1"/>
        <v>0.12190812720848056</v>
      </c>
      <c r="M43"/>
      <c r="N43"/>
      <c r="O43"/>
      <c r="P43"/>
      <c r="Q43"/>
    </row>
    <row r="44" spans="1:17">
      <c r="A44" s="165"/>
      <c r="B44" s="23" t="s">
        <v>34</v>
      </c>
      <c r="C44" s="24">
        <v>24</v>
      </c>
      <c r="D44" s="25">
        <v>0.16666666666666666</v>
      </c>
      <c r="E44" s="26">
        <v>0.41666666666666669</v>
      </c>
      <c r="F44" s="25">
        <v>0.16666666666666666</v>
      </c>
      <c r="G44" s="26">
        <v>8.3333333333333329E-2</v>
      </c>
      <c r="H44" s="25">
        <v>0.125</v>
      </c>
      <c r="I44" s="27">
        <v>4.1666666666666664E-2</v>
      </c>
      <c r="J44"/>
      <c r="K44" s="61">
        <f t="shared" si="0"/>
        <v>0.58333333333333337</v>
      </c>
      <c r="L44" s="27">
        <f t="shared" si="1"/>
        <v>0.20833333333333331</v>
      </c>
      <c r="M44"/>
      <c r="N44"/>
      <c r="O44"/>
      <c r="P44"/>
      <c r="Q44"/>
    </row>
    <row r="45" spans="1:17" ht="12" customHeight="1">
      <c r="A45" s="159" t="s">
        <v>90</v>
      </c>
      <c r="B45" s="13" t="s">
        <v>37</v>
      </c>
      <c r="C45" s="14">
        <v>332</v>
      </c>
      <c r="D45" s="15">
        <v>9.036144578313253E-2</v>
      </c>
      <c r="E45" s="16">
        <v>0.4246987951807229</v>
      </c>
      <c r="F45" s="15">
        <v>0.28614457831325302</v>
      </c>
      <c r="G45" s="16">
        <v>0.12650602409638553</v>
      </c>
      <c r="H45" s="15">
        <v>4.8192771084337352E-2</v>
      </c>
      <c r="I45" s="17">
        <v>2.4096385542168676E-2</v>
      </c>
      <c r="J45"/>
      <c r="K45" s="59">
        <f t="shared" si="0"/>
        <v>0.51506024096385539</v>
      </c>
      <c r="L45" s="17">
        <f t="shared" si="1"/>
        <v>0.1746987951807229</v>
      </c>
      <c r="M45"/>
      <c r="N45"/>
      <c r="O45"/>
      <c r="P45"/>
      <c r="Q45"/>
    </row>
    <row r="46" spans="1:17">
      <c r="A46" s="160"/>
      <c r="B46" s="18" t="s">
        <v>38</v>
      </c>
      <c r="C46" s="19">
        <v>903</v>
      </c>
      <c r="D46" s="20">
        <v>4.5404208194905871E-2</v>
      </c>
      <c r="E46" s="21">
        <v>0.45404208194905871</v>
      </c>
      <c r="F46" s="20">
        <v>0.28903654485049834</v>
      </c>
      <c r="G46" s="21">
        <v>0.19269102990033224</v>
      </c>
      <c r="H46" s="20">
        <v>1.1074197120708749E-2</v>
      </c>
      <c r="I46" s="22">
        <v>7.7519379844961239E-3</v>
      </c>
      <c r="J46"/>
      <c r="K46" s="60">
        <f t="shared" si="0"/>
        <v>0.49944629014396458</v>
      </c>
      <c r="L46" s="22">
        <f t="shared" si="1"/>
        <v>0.203765227021041</v>
      </c>
      <c r="M46"/>
      <c r="N46"/>
      <c r="O46"/>
      <c r="P46"/>
      <c r="Q46"/>
    </row>
    <row r="47" spans="1:17">
      <c r="A47" s="161"/>
      <c r="B47" s="18" t="s">
        <v>39</v>
      </c>
      <c r="C47" s="19">
        <v>662</v>
      </c>
      <c r="D47" s="20">
        <v>4.5317220543806644E-2</v>
      </c>
      <c r="E47" s="21">
        <v>0.42447129909365561</v>
      </c>
      <c r="F47" s="20">
        <v>0.26132930513595165</v>
      </c>
      <c r="G47" s="21">
        <v>0.21450151057401812</v>
      </c>
      <c r="H47" s="20">
        <v>3.9274924471299093E-2</v>
      </c>
      <c r="I47" s="22">
        <v>1.5105740181268883E-2</v>
      </c>
      <c r="J47"/>
      <c r="K47" s="60">
        <f t="shared" si="0"/>
        <v>0.46978851963746227</v>
      </c>
      <c r="L47" s="22">
        <f t="shared" si="1"/>
        <v>0.25377643504531722</v>
      </c>
      <c r="M47"/>
      <c r="N47"/>
      <c r="O47"/>
      <c r="P47"/>
      <c r="Q47"/>
    </row>
    <row r="48" spans="1:17">
      <c r="A48" s="159"/>
      <c r="B48" s="18" t="s">
        <v>40</v>
      </c>
      <c r="C48" s="19">
        <v>310</v>
      </c>
      <c r="D48" s="20">
        <v>7.7419354838709681E-2</v>
      </c>
      <c r="E48" s="21">
        <v>0.50645161290322582</v>
      </c>
      <c r="F48" s="20">
        <v>0.22580645161290322</v>
      </c>
      <c r="G48" s="21">
        <v>0.15161290322580645</v>
      </c>
      <c r="H48" s="20">
        <v>2.5806451612903226E-2</v>
      </c>
      <c r="I48" s="22">
        <v>1.2903225806451613E-2</v>
      </c>
      <c r="J48"/>
      <c r="K48" s="60">
        <f t="shared" si="0"/>
        <v>0.58387096774193548</v>
      </c>
      <c r="L48" s="22">
        <f t="shared" si="1"/>
        <v>0.17741935483870969</v>
      </c>
      <c r="M48"/>
      <c r="N48"/>
      <c r="O48"/>
      <c r="P48"/>
      <c r="Q48"/>
    </row>
    <row r="49" spans="1:17">
      <c r="A49" s="161"/>
      <c r="B49" s="23" t="s">
        <v>34</v>
      </c>
      <c r="C49" s="24">
        <v>16</v>
      </c>
      <c r="D49" s="25">
        <v>0</v>
      </c>
      <c r="E49" s="26">
        <v>0.5</v>
      </c>
      <c r="F49" s="25">
        <v>0.375</v>
      </c>
      <c r="G49" s="26">
        <v>0</v>
      </c>
      <c r="H49" s="25">
        <v>0</v>
      </c>
      <c r="I49" s="27">
        <v>0.125</v>
      </c>
      <c r="J49"/>
      <c r="K49" s="61">
        <f t="shared" si="0"/>
        <v>0.5</v>
      </c>
      <c r="L49" s="27">
        <f t="shared" si="1"/>
        <v>0</v>
      </c>
      <c r="M49"/>
      <c r="N49"/>
      <c r="O49"/>
      <c r="P49"/>
      <c r="Q49"/>
    </row>
    <row r="50" spans="1:17" ht="12" customHeight="1">
      <c r="A50" s="163" t="s">
        <v>91</v>
      </c>
      <c r="B50" s="13" t="s">
        <v>41</v>
      </c>
      <c r="C50" s="14">
        <v>1598</v>
      </c>
      <c r="D50" s="15">
        <v>5.0688360450563207E-2</v>
      </c>
      <c r="E50" s="16">
        <v>0.44180225281602004</v>
      </c>
      <c r="F50" s="15">
        <v>0.28222778473091364</v>
      </c>
      <c r="G50" s="16">
        <v>0.17209011264080101</v>
      </c>
      <c r="H50" s="15">
        <v>3.1289111389236547E-2</v>
      </c>
      <c r="I50" s="17">
        <v>2.1902377972465581E-2</v>
      </c>
      <c r="J50"/>
      <c r="K50" s="59">
        <f t="shared" si="0"/>
        <v>0.49249061326658322</v>
      </c>
      <c r="L50" s="17">
        <f t="shared" si="1"/>
        <v>0.20337922403003755</v>
      </c>
      <c r="M50"/>
      <c r="N50"/>
      <c r="O50"/>
      <c r="P50"/>
      <c r="Q50"/>
    </row>
    <row r="51" spans="1:17">
      <c r="A51" s="164"/>
      <c r="B51" s="18" t="s">
        <v>42</v>
      </c>
      <c r="C51" s="19">
        <v>455</v>
      </c>
      <c r="D51" s="20">
        <v>5.9340659340659338E-2</v>
      </c>
      <c r="E51" s="21">
        <v>0.50109890109890109</v>
      </c>
      <c r="F51" s="20">
        <v>0.22637362637362637</v>
      </c>
      <c r="G51" s="21">
        <v>0.17142857142857143</v>
      </c>
      <c r="H51" s="20">
        <v>2.197802197802198E-2</v>
      </c>
      <c r="I51" s="22">
        <v>1.9780219780219779E-2</v>
      </c>
      <c r="J51"/>
      <c r="K51" s="60">
        <f t="shared" si="0"/>
        <v>0.56043956043956045</v>
      </c>
      <c r="L51" s="22">
        <f t="shared" si="1"/>
        <v>0.19340659340659341</v>
      </c>
      <c r="M51"/>
      <c r="N51"/>
      <c r="O51"/>
      <c r="P51"/>
      <c r="Q51"/>
    </row>
    <row r="52" spans="1:17">
      <c r="A52" s="165"/>
      <c r="B52" s="18" t="s">
        <v>43</v>
      </c>
      <c r="C52" s="19">
        <v>1174</v>
      </c>
      <c r="D52" s="20">
        <v>8.8586030664395229E-2</v>
      </c>
      <c r="E52" s="21">
        <v>0.48381601362862009</v>
      </c>
      <c r="F52" s="20">
        <v>0.24957410562180579</v>
      </c>
      <c r="G52" s="21">
        <v>0.14054514480408858</v>
      </c>
      <c r="H52" s="20">
        <v>1.7035775127768313E-2</v>
      </c>
      <c r="I52" s="22">
        <v>2.0442930153321975E-2</v>
      </c>
      <c r="J52"/>
      <c r="K52" s="60">
        <f t="shared" si="0"/>
        <v>0.57240204429301533</v>
      </c>
      <c r="L52" s="22">
        <f t="shared" si="1"/>
        <v>0.15758091993185691</v>
      </c>
      <c r="M52"/>
      <c r="N52"/>
      <c r="O52"/>
      <c r="P52"/>
      <c r="Q52"/>
    </row>
    <row r="53" spans="1:17">
      <c r="A53" s="166"/>
      <c r="B53" s="23" t="s">
        <v>34</v>
      </c>
      <c r="C53" s="24">
        <v>19</v>
      </c>
      <c r="D53" s="25">
        <v>5.2631578947368418E-2</v>
      </c>
      <c r="E53" s="26">
        <v>0.52631578947368418</v>
      </c>
      <c r="F53" s="25">
        <v>0.31578947368421051</v>
      </c>
      <c r="G53" s="26">
        <v>0</v>
      </c>
      <c r="H53" s="25">
        <v>5.2631578947368418E-2</v>
      </c>
      <c r="I53" s="27">
        <v>5.2631578947368418E-2</v>
      </c>
      <c r="J53"/>
      <c r="K53" s="61">
        <f t="shared" si="0"/>
        <v>0.57894736842105265</v>
      </c>
      <c r="L53" s="27">
        <f t="shared" si="1"/>
        <v>5.2631578947368418E-2</v>
      </c>
      <c r="M53"/>
      <c r="N53"/>
      <c r="O53"/>
      <c r="P53"/>
      <c r="Q53"/>
    </row>
    <row r="54" spans="1:17" ht="12" customHeight="1">
      <c r="A54" s="190" t="s">
        <v>92</v>
      </c>
      <c r="B54" s="28" t="s">
        <v>44</v>
      </c>
      <c r="C54" s="14">
        <v>88</v>
      </c>
      <c r="D54" s="30">
        <v>0.125</v>
      </c>
      <c r="E54" s="31">
        <v>0.48863636363636365</v>
      </c>
      <c r="F54" s="30">
        <v>0.18181818181818182</v>
      </c>
      <c r="G54" s="31">
        <v>0.11363636363636363</v>
      </c>
      <c r="H54" s="30">
        <v>6.8181818181818177E-2</v>
      </c>
      <c r="I54" s="32">
        <v>2.2727272727272728E-2</v>
      </c>
      <c r="J54"/>
      <c r="K54" s="59">
        <f t="shared" si="0"/>
        <v>0.61363636363636365</v>
      </c>
      <c r="L54" s="17">
        <f t="shared" si="1"/>
        <v>0.18181818181818182</v>
      </c>
      <c r="M54"/>
      <c r="N54"/>
      <c r="O54"/>
      <c r="P54"/>
      <c r="Q54"/>
    </row>
    <row r="55" spans="1:17">
      <c r="A55" s="160"/>
      <c r="B55" s="18" t="s">
        <v>45</v>
      </c>
      <c r="C55" s="19">
        <v>242</v>
      </c>
      <c r="D55" s="20">
        <v>9.9173553719008267E-2</v>
      </c>
      <c r="E55" s="21">
        <v>0.5</v>
      </c>
      <c r="F55" s="20">
        <v>0.18595041322314049</v>
      </c>
      <c r="G55" s="21">
        <v>0.18595041322314049</v>
      </c>
      <c r="H55" s="20">
        <v>1.6528925619834711E-2</v>
      </c>
      <c r="I55" s="22">
        <v>1.2396694214876033E-2</v>
      </c>
      <c r="J55"/>
      <c r="K55" s="60">
        <f t="shared" si="0"/>
        <v>0.59917355371900827</v>
      </c>
      <c r="L55" s="22">
        <f t="shared" si="1"/>
        <v>0.2024793388429752</v>
      </c>
      <c r="M55"/>
      <c r="N55"/>
      <c r="O55"/>
      <c r="P55"/>
      <c r="Q55"/>
    </row>
    <row r="56" spans="1:17">
      <c r="A56" s="161"/>
      <c r="B56" s="18" t="s">
        <v>46</v>
      </c>
      <c r="C56" s="19">
        <v>1285</v>
      </c>
      <c r="D56" s="20">
        <v>7.4708171206225679E-2</v>
      </c>
      <c r="E56" s="21">
        <v>0.48326848249027238</v>
      </c>
      <c r="F56" s="20">
        <v>0.25992217898832687</v>
      </c>
      <c r="G56" s="21">
        <v>0.14474708171206227</v>
      </c>
      <c r="H56" s="20">
        <v>1.556420233463035E-2</v>
      </c>
      <c r="I56" s="22">
        <v>2.1789883268482489E-2</v>
      </c>
      <c r="J56"/>
      <c r="K56" s="60">
        <f t="shared" si="0"/>
        <v>0.55797665369649807</v>
      </c>
      <c r="L56" s="22">
        <f t="shared" si="1"/>
        <v>0.16031128404669262</v>
      </c>
      <c r="M56"/>
      <c r="N56"/>
      <c r="O56"/>
      <c r="P56"/>
      <c r="Q56"/>
    </row>
    <row r="57" spans="1:17" ht="12.5" thickBot="1">
      <c r="A57" s="162"/>
      <c r="B57" s="33" t="s">
        <v>34</v>
      </c>
      <c r="C57" s="34">
        <v>14</v>
      </c>
      <c r="D57" s="35">
        <v>0</v>
      </c>
      <c r="E57" s="36">
        <v>0.7857142857142857</v>
      </c>
      <c r="F57" s="35">
        <v>7.1428571428571425E-2</v>
      </c>
      <c r="G57" s="36">
        <v>0.14285714285714285</v>
      </c>
      <c r="H57" s="35">
        <v>0</v>
      </c>
      <c r="I57" s="37">
        <v>0</v>
      </c>
      <c r="J57"/>
      <c r="K57" s="63">
        <f t="shared" si="0"/>
        <v>0.7857142857142857</v>
      </c>
      <c r="L57" s="37">
        <f t="shared" si="1"/>
        <v>0.14285714285714285</v>
      </c>
      <c r="M57"/>
      <c r="N57"/>
      <c r="O57"/>
      <c r="P57"/>
      <c r="Q57"/>
    </row>
  </sheetData>
  <mergeCells count="13">
    <mergeCell ref="A54:A57"/>
    <mergeCell ref="A14:A16"/>
    <mergeCell ref="A17:A22"/>
    <mergeCell ref="A23:A35"/>
    <mergeCell ref="A36:A44"/>
    <mergeCell ref="A45:A49"/>
    <mergeCell ref="A50:A53"/>
    <mergeCell ref="A6:A13"/>
    <mergeCell ref="A1:M1"/>
    <mergeCell ref="A3:B4"/>
    <mergeCell ref="C3:C4"/>
    <mergeCell ref="I3:I4"/>
    <mergeCell ref="A5:B5"/>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dimension ref="A1:Q57"/>
  <sheetViews>
    <sheetView workbookViewId="0">
      <pane ySplit="4" topLeftCell="A5" activePane="bottomLeft" state="frozen"/>
      <selection activeCell="C57" sqref="C57"/>
      <selection pane="bottomLeft" sqref="A1:M1"/>
    </sheetView>
  </sheetViews>
  <sheetFormatPr defaultColWidth="9.09765625" defaultRowHeight="12"/>
  <cols>
    <col min="1" max="1" width="6.8984375" style="2" customWidth="1"/>
    <col min="2" max="2" width="22" style="2" customWidth="1"/>
    <col min="3" max="3" width="7.59765625" style="2" customWidth="1"/>
    <col min="4" max="9" width="9.09765625" style="2"/>
    <col min="10" max="10" width="2.3984375" style="2" customWidth="1"/>
    <col min="11" max="16384" width="9.09765625" style="2"/>
  </cols>
  <sheetData>
    <row r="1" spans="1:17" customFormat="1" ht="36.75" customHeight="1" thickBot="1">
      <c r="A1" s="180" t="s">
        <v>391</v>
      </c>
      <c r="B1" s="181"/>
      <c r="C1" s="181"/>
      <c r="D1" s="181"/>
      <c r="E1" s="181"/>
      <c r="F1" s="181"/>
      <c r="G1" s="181"/>
      <c r="H1" s="181"/>
      <c r="I1" s="181"/>
      <c r="J1" s="181"/>
      <c r="K1" s="181"/>
      <c r="L1" s="181"/>
      <c r="M1" s="182"/>
    </row>
    <row r="2" spans="1:17" ht="13.5" customHeight="1" thickBot="1"/>
    <row r="3" spans="1:17" s="47" customFormat="1">
      <c r="A3" s="196"/>
      <c r="B3" s="197"/>
      <c r="C3" s="188" t="s">
        <v>81</v>
      </c>
      <c r="D3" s="41">
        <v>1</v>
      </c>
      <c r="E3" s="46">
        <v>2</v>
      </c>
      <c r="F3" s="46">
        <v>3</v>
      </c>
      <c r="G3" s="46">
        <v>4</v>
      </c>
      <c r="H3" s="46">
        <v>5</v>
      </c>
      <c r="I3" s="194" t="s">
        <v>117</v>
      </c>
      <c r="K3" s="48" t="s">
        <v>154</v>
      </c>
      <c r="L3" s="49" t="s">
        <v>386</v>
      </c>
    </row>
    <row r="4" spans="1:17" s="43" customFormat="1" ht="24.5" thickBot="1">
      <c r="A4" s="198"/>
      <c r="B4" s="199"/>
      <c r="C4" s="193"/>
      <c r="D4" s="50" t="s">
        <v>437</v>
      </c>
      <c r="E4" s="51" t="s">
        <v>438</v>
      </c>
      <c r="F4" s="51" t="s">
        <v>439</v>
      </c>
      <c r="G4" s="51" t="s">
        <v>440</v>
      </c>
      <c r="H4" s="51" t="s">
        <v>441</v>
      </c>
      <c r="I4" s="195"/>
      <c r="J4" s="47"/>
      <c r="K4" s="52" t="s">
        <v>384</v>
      </c>
      <c r="L4" s="53" t="s">
        <v>385</v>
      </c>
    </row>
    <row r="5" spans="1:17" ht="12.5" thickBot="1">
      <c r="A5" s="167" t="s">
        <v>82</v>
      </c>
      <c r="B5" s="168"/>
      <c r="C5" s="9">
        <v>3246</v>
      </c>
      <c r="D5" s="10">
        <v>9.2421441774491686E-2</v>
      </c>
      <c r="E5" s="11">
        <v>0.47843499691928526</v>
      </c>
      <c r="F5" s="10">
        <v>0.26432532347504623</v>
      </c>
      <c r="G5" s="11">
        <v>0.11090573012939002</v>
      </c>
      <c r="H5" s="10">
        <v>2.4645717806531114E-2</v>
      </c>
      <c r="I5" s="12">
        <v>2.9266789895255701E-2</v>
      </c>
      <c r="J5"/>
      <c r="K5" s="58">
        <f t="shared" ref="K5:K57" si="0">SUM(D5:E5)</f>
        <v>0.57085643869377689</v>
      </c>
      <c r="L5" s="12">
        <f t="shared" ref="L5:L57" si="1">SUM(G5:H5)</f>
        <v>0.13555144793592114</v>
      </c>
      <c r="M5"/>
      <c r="N5"/>
      <c r="O5"/>
      <c r="P5"/>
      <c r="Q5"/>
    </row>
    <row r="6" spans="1:17" ht="12" customHeight="1">
      <c r="A6" s="163" t="s">
        <v>83</v>
      </c>
      <c r="B6" s="13" t="s">
        <v>27</v>
      </c>
      <c r="C6" s="14">
        <v>788</v>
      </c>
      <c r="D6" s="15">
        <v>0.10152284263959391</v>
      </c>
      <c r="E6" s="16">
        <v>0.49746192893401014</v>
      </c>
      <c r="F6" s="15">
        <v>0.28172588832487311</v>
      </c>
      <c r="G6" s="16">
        <v>9.1370558375634514E-2</v>
      </c>
      <c r="H6" s="15">
        <v>1.2690355329949238E-2</v>
      </c>
      <c r="I6" s="17">
        <v>1.5228426395939087E-2</v>
      </c>
      <c r="J6"/>
      <c r="K6" s="59">
        <f t="shared" si="0"/>
        <v>0.59898477157360408</v>
      </c>
      <c r="L6" s="17">
        <f t="shared" si="1"/>
        <v>0.10406091370558375</v>
      </c>
      <c r="M6"/>
      <c r="N6"/>
      <c r="O6"/>
      <c r="P6"/>
      <c r="Q6"/>
    </row>
    <row r="7" spans="1:17">
      <c r="A7" s="164"/>
      <c r="B7" s="18" t="s">
        <v>28</v>
      </c>
      <c r="C7" s="19">
        <v>748</v>
      </c>
      <c r="D7" s="20">
        <v>0.10962566844919786</v>
      </c>
      <c r="E7" s="21">
        <v>0.49732620320855614</v>
      </c>
      <c r="F7" s="20">
        <v>0.26203208556149732</v>
      </c>
      <c r="G7" s="21">
        <v>8.5561497326203204E-2</v>
      </c>
      <c r="H7" s="20">
        <v>1.06951871657754E-2</v>
      </c>
      <c r="I7" s="22">
        <v>3.4759358288770054E-2</v>
      </c>
      <c r="J7"/>
      <c r="K7" s="60">
        <f t="shared" si="0"/>
        <v>0.60695187165775399</v>
      </c>
      <c r="L7" s="22">
        <f t="shared" si="1"/>
        <v>9.6256684491978606E-2</v>
      </c>
      <c r="M7"/>
      <c r="N7"/>
      <c r="O7"/>
      <c r="P7"/>
      <c r="Q7"/>
    </row>
    <row r="8" spans="1:17">
      <c r="A8" s="164"/>
      <c r="B8" s="18" t="s">
        <v>29</v>
      </c>
      <c r="C8" s="19">
        <v>350</v>
      </c>
      <c r="D8" s="20">
        <v>9.1428571428571428E-2</v>
      </c>
      <c r="E8" s="21">
        <v>0.43428571428571427</v>
      </c>
      <c r="F8" s="20">
        <v>0.25714285714285712</v>
      </c>
      <c r="G8" s="21">
        <v>0.1657142857142857</v>
      </c>
      <c r="H8" s="20">
        <v>3.4285714285714287E-2</v>
      </c>
      <c r="I8" s="22">
        <v>1.7142857142857144E-2</v>
      </c>
      <c r="J8"/>
      <c r="K8" s="60">
        <f t="shared" si="0"/>
        <v>0.52571428571428569</v>
      </c>
      <c r="L8" s="22">
        <f t="shared" si="1"/>
        <v>0.19999999999999998</v>
      </c>
      <c r="M8"/>
      <c r="N8"/>
      <c r="O8"/>
      <c r="P8"/>
      <c r="Q8"/>
    </row>
    <row r="9" spans="1:17">
      <c r="A9" s="164"/>
      <c r="B9" s="18" t="s">
        <v>30</v>
      </c>
      <c r="C9" s="19">
        <v>558</v>
      </c>
      <c r="D9" s="20">
        <v>6.8100358422939072E-2</v>
      </c>
      <c r="E9" s="21">
        <v>0.43727598566308246</v>
      </c>
      <c r="F9" s="20">
        <v>0.26523297491039427</v>
      </c>
      <c r="G9" s="21">
        <v>0.14695340501792115</v>
      </c>
      <c r="H9" s="20">
        <v>5.0179211469534052E-2</v>
      </c>
      <c r="I9" s="22">
        <v>3.2258064516129031E-2</v>
      </c>
      <c r="J9"/>
      <c r="K9" s="60">
        <f t="shared" si="0"/>
        <v>0.5053763440860215</v>
      </c>
      <c r="L9" s="22">
        <f t="shared" si="1"/>
        <v>0.1971326164874552</v>
      </c>
      <c r="M9"/>
      <c r="N9"/>
      <c r="O9"/>
      <c r="P9"/>
      <c r="Q9"/>
    </row>
    <row r="10" spans="1:17">
      <c r="A10" s="164"/>
      <c r="B10" s="18" t="s">
        <v>31</v>
      </c>
      <c r="C10" s="19">
        <v>350</v>
      </c>
      <c r="D10" s="20">
        <v>9.7142857142857142E-2</v>
      </c>
      <c r="E10" s="21">
        <v>0.48</v>
      </c>
      <c r="F10" s="20">
        <v>0.25142857142857145</v>
      </c>
      <c r="G10" s="21">
        <v>0.11428571428571428</v>
      </c>
      <c r="H10" s="20">
        <v>1.7142857142857144E-2</v>
      </c>
      <c r="I10" s="22">
        <v>0.04</v>
      </c>
      <c r="J10"/>
      <c r="K10" s="60">
        <f t="shared" si="0"/>
        <v>0.57714285714285718</v>
      </c>
      <c r="L10" s="22">
        <f t="shared" si="1"/>
        <v>0.13142857142857142</v>
      </c>
      <c r="M10"/>
      <c r="N10"/>
      <c r="O10"/>
      <c r="P10"/>
      <c r="Q10"/>
    </row>
    <row r="11" spans="1:17">
      <c r="A11" s="164"/>
      <c r="B11" s="18" t="s">
        <v>32</v>
      </c>
      <c r="C11" s="19">
        <v>330</v>
      </c>
      <c r="D11" s="20">
        <v>8.4848484848484854E-2</v>
      </c>
      <c r="E11" s="21">
        <v>0.50303030303030305</v>
      </c>
      <c r="F11" s="20">
        <v>0.23030303030303031</v>
      </c>
      <c r="G11" s="21">
        <v>9.696969696969697E-2</v>
      </c>
      <c r="H11" s="20">
        <v>4.8484848484848485E-2</v>
      </c>
      <c r="I11" s="22">
        <v>3.6363636363636362E-2</v>
      </c>
      <c r="J11"/>
      <c r="K11" s="60">
        <f t="shared" si="0"/>
        <v>0.58787878787878789</v>
      </c>
      <c r="L11" s="22">
        <f t="shared" si="1"/>
        <v>0.14545454545454545</v>
      </c>
      <c r="M11"/>
      <c r="N11"/>
      <c r="O11"/>
      <c r="P11"/>
      <c r="Q11"/>
    </row>
    <row r="12" spans="1:17">
      <c r="A12" s="164"/>
      <c r="B12" s="18" t="s">
        <v>33</v>
      </c>
      <c r="C12" s="19">
        <v>110</v>
      </c>
      <c r="D12" s="20">
        <v>5.4545454545454543E-2</v>
      </c>
      <c r="E12" s="21">
        <v>0.5</v>
      </c>
      <c r="F12" s="20">
        <v>0.3</v>
      </c>
      <c r="G12" s="21">
        <v>0.1</v>
      </c>
      <c r="H12" s="20">
        <v>0</v>
      </c>
      <c r="I12" s="22">
        <v>4.5454545454545456E-2</v>
      </c>
      <c r="J12"/>
      <c r="K12" s="60">
        <f t="shared" si="0"/>
        <v>0.55454545454545456</v>
      </c>
      <c r="L12" s="22">
        <f t="shared" si="1"/>
        <v>0.1</v>
      </c>
      <c r="M12"/>
      <c r="N12"/>
      <c r="O12"/>
      <c r="P12"/>
      <c r="Q12"/>
    </row>
    <row r="13" spans="1:17">
      <c r="A13" s="165"/>
      <c r="B13" s="23" t="s">
        <v>34</v>
      </c>
      <c r="C13" s="24">
        <v>12</v>
      </c>
      <c r="D13" s="25">
        <v>0</v>
      </c>
      <c r="E13" s="26">
        <v>0.33333333333333331</v>
      </c>
      <c r="F13" s="25">
        <v>0.41666666666666669</v>
      </c>
      <c r="G13" s="26">
        <v>8.3333333333333329E-2</v>
      </c>
      <c r="H13" s="25">
        <v>0</v>
      </c>
      <c r="I13" s="27">
        <v>0.16666666666666666</v>
      </c>
      <c r="J13"/>
      <c r="K13" s="61">
        <f t="shared" si="0"/>
        <v>0.33333333333333331</v>
      </c>
      <c r="L13" s="27">
        <f t="shared" si="1"/>
        <v>8.3333333333333329E-2</v>
      </c>
      <c r="M13"/>
      <c r="N13"/>
      <c r="O13"/>
      <c r="P13"/>
      <c r="Q13"/>
    </row>
    <row r="14" spans="1:17">
      <c r="A14" s="163" t="s">
        <v>84</v>
      </c>
      <c r="B14" s="13" t="s">
        <v>85</v>
      </c>
      <c r="C14" s="19">
        <v>1490</v>
      </c>
      <c r="D14" s="20">
        <v>9.5302013422818799E-2</v>
      </c>
      <c r="E14" s="21">
        <v>0.46778523489932888</v>
      </c>
      <c r="F14" s="20">
        <v>0.26577181208053691</v>
      </c>
      <c r="G14" s="21">
        <v>0.11879194630872483</v>
      </c>
      <c r="H14" s="20">
        <v>2.6845637583892617E-2</v>
      </c>
      <c r="I14" s="22">
        <v>2.5503355704697986E-2</v>
      </c>
      <c r="J14"/>
      <c r="K14" s="60">
        <f t="shared" si="0"/>
        <v>0.56308724832214763</v>
      </c>
      <c r="L14" s="22">
        <f t="shared" si="1"/>
        <v>0.14563758389261744</v>
      </c>
      <c r="M14"/>
      <c r="N14"/>
      <c r="O14"/>
      <c r="P14"/>
      <c r="Q14"/>
    </row>
    <row r="15" spans="1:17">
      <c r="A15" s="164"/>
      <c r="B15" s="18" t="s">
        <v>86</v>
      </c>
      <c r="C15" s="19">
        <v>1737</v>
      </c>
      <c r="D15" s="20">
        <v>9.0961427748992518E-2</v>
      </c>
      <c r="E15" s="21">
        <v>0.48992515831894068</v>
      </c>
      <c r="F15" s="20">
        <v>0.26021876799078869</v>
      </c>
      <c r="G15" s="21">
        <v>0.1047783534830167</v>
      </c>
      <c r="H15" s="20">
        <v>2.1876799078871616E-2</v>
      </c>
      <c r="I15" s="22">
        <v>3.223949337938975E-2</v>
      </c>
      <c r="J15"/>
      <c r="K15" s="60">
        <f t="shared" si="0"/>
        <v>0.5808865860679332</v>
      </c>
      <c r="L15" s="22">
        <f t="shared" si="1"/>
        <v>0.12665515256188831</v>
      </c>
      <c r="M15"/>
      <c r="N15"/>
      <c r="O15"/>
      <c r="P15"/>
      <c r="Q15"/>
    </row>
    <row r="16" spans="1:17">
      <c r="A16" s="165"/>
      <c r="B16" s="23" t="s">
        <v>19</v>
      </c>
      <c r="C16" s="24">
        <v>19</v>
      </c>
      <c r="D16" s="25">
        <v>0</v>
      </c>
      <c r="E16" s="26">
        <v>0.26315789473684209</v>
      </c>
      <c r="F16" s="25">
        <v>0.52631578947368418</v>
      </c>
      <c r="G16" s="26">
        <v>5.2631578947368418E-2</v>
      </c>
      <c r="H16" s="25">
        <v>0.10526315789473684</v>
      </c>
      <c r="I16" s="27">
        <v>5.2631578947368418E-2</v>
      </c>
      <c r="J16"/>
      <c r="K16" s="61">
        <f t="shared" si="0"/>
        <v>0.26315789473684209</v>
      </c>
      <c r="L16" s="27">
        <f t="shared" si="1"/>
        <v>0.15789473684210525</v>
      </c>
      <c r="M16"/>
      <c r="N16"/>
      <c r="O16"/>
      <c r="P16"/>
      <c r="Q16"/>
    </row>
    <row r="17" spans="1:17" ht="12" customHeight="1">
      <c r="A17" s="163" t="s">
        <v>87</v>
      </c>
      <c r="B17" s="28" t="s">
        <v>18</v>
      </c>
      <c r="C17" s="29">
        <v>463</v>
      </c>
      <c r="D17" s="30">
        <v>0.12526997840172785</v>
      </c>
      <c r="E17" s="31">
        <v>0.46004319654427644</v>
      </c>
      <c r="F17" s="30">
        <v>0.22894168466522677</v>
      </c>
      <c r="G17" s="31">
        <v>0.13174946004319654</v>
      </c>
      <c r="H17" s="30">
        <v>4.7516198704103674E-2</v>
      </c>
      <c r="I17" s="32">
        <v>6.4794816414686825E-3</v>
      </c>
      <c r="J17"/>
      <c r="K17" s="62">
        <f t="shared" si="0"/>
        <v>0.58531317494600432</v>
      </c>
      <c r="L17" s="32">
        <f t="shared" si="1"/>
        <v>0.17926565874730022</v>
      </c>
      <c r="M17"/>
      <c r="N17"/>
      <c r="O17"/>
      <c r="P17"/>
      <c r="Q17"/>
    </row>
    <row r="18" spans="1:17">
      <c r="A18" s="165"/>
      <c r="B18" s="18" t="s">
        <v>98</v>
      </c>
      <c r="C18" s="19">
        <v>837</v>
      </c>
      <c r="D18" s="20">
        <v>9.7968936678614102E-2</v>
      </c>
      <c r="E18" s="21">
        <v>0.45758661887694146</v>
      </c>
      <c r="F18" s="20">
        <v>0.26045400238948624</v>
      </c>
      <c r="G18" s="21">
        <v>0.13739545997610514</v>
      </c>
      <c r="H18" s="20">
        <v>3.106332138590203E-2</v>
      </c>
      <c r="I18" s="22">
        <v>1.5531660692951015E-2</v>
      </c>
      <c r="J18"/>
      <c r="K18" s="60">
        <f t="shared" si="0"/>
        <v>0.55555555555555558</v>
      </c>
      <c r="L18" s="22">
        <f t="shared" si="1"/>
        <v>0.16845878136200718</v>
      </c>
      <c r="M18"/>
      <c r="N18"/>
      <c r="O18"/>
      <c r="P18"/>
      <c r="Q18"/>
    </row>
    <row r="19" spans="1:17">
      <c r="A19" s="163"/>
      <c r="B19" s="18" t="s">
        <v>99</v>
      </c>
      <c r="C19" s="19">
        <v>969</v>
      </c>
      <c r="D19" s="20">
        <v>8.3591331269349839E-2</v>
      </c>
      <c r="E19" s="21">
        <v>0.51599587203302377</v>
      </c>
      <c r="F19" s="20">
        <v>0.27760577915376677</v>
      </c>
      <c r="G19" s="21">
        <v>8.9783281733746126E-2</v>
      </c>
      <c r="H19" s="20">
        <v>2.063983488132095E-2</v>
      </c>
      <c r="I19" s="22">
        <v>1.238390092879257E-2</v>
      </c>
      <c r="J19"/>
      <c r="K19" s="60">
        <f t="shared" si="0"/>
        <v>0.59958720330237358</v>
      </c>
      <c r="L19" s="22">
        <f t="shared" si="1"/>
        <v>0.11042311661506707</v>
      </c>
      <c r="M19"/>
      <c r="N19"/>
      <c r="O19"/>
      <c r="P19"/>
      <c r="Q19"/>
    </row>
    <row r="20" spans="1:17">
      <c r="A20" s="164"/>
      <c r="B20" s="18" t="s">
        <v>100</v>
      </c>
      <c r="C20" s="19">
        <v>675</v>
      </c>
      <c r="D20" s="20">
        <v>7.8518518518518515E-2</v>
      </c>
      <c r="E20" s="21">
        <v>0.46370370370370373</v>
      </c>
      <c r="F20" s="20">
        <v>0.26666666666666666</v>
      </c>
      <c r="G20" s="21">
        <v>0.12592592592592591</v>
      </c>
      <c r="H20" s="20">
        <v>1.4814814814814815E-2</v>
      </c>
      <c r="I20" s="22">
        <v>5.0370370370370371E-2</v>
      </c>
      <c r="J20"/>
      <c r="K20" s="60">
        <f t="shared" si="0"/>
        <v>0.54222222222222227</v>
      </c>
      <c r="L20" s="22">
        <f t="shared" si="1"/>
        <v>0.14074074074074072</v>
      </c>
      <c r="M20"/>
      <c r="N20"/>
      <c r="O20"/>
      <c r="P20"/>
      <c r="Q20"/>
    </row>
    <row r="21" spans="1:17">
      <c r="A21" s="164"/>
      <c r="B21" s="18" t="s">
        <v>101</v>
      </c>
      <c r="C21" s="19">
        <v>287</v>
      </c>
      <c r="D21" s="20">
        <v>9.0592334494773524E-2</v>
      </c>
      <c r="E21" s="21">
        <v>0.47386759581881532</v>
      </c>
      <c r="F21" s="20">
        <v>0.27874564459930312</v>
      </c>
      <c r="G21" s="21">
        <v>3.8327526132404179E-2</v>
      </c>
      <c r="H21" s="20">
        <v>6.9686411149825784E-3</v>
      </c>
      <c r="I21" s="22">
        <v>0.11149825783972125</v>
      </c>
      <c r="J21"/>
      <c r="K21" s="60">
        <f t="shared" si="0"/>
        <v>0.56445993031358888</v>
      </c>
      <c r="L21" s="22">
        <f t="shared" si="1"/>
        <v>4.5296167247386755E-2</v>
      </c>
      <c r="M21"/>
      <c r="N21"/>
      <c r="O21"/>
      <c r="P21"/>
      <c r="Q21"/>
    </row>
    <row r="22" spans="1:17">
      <c r="A22" s="165"/>
      <c r="B22" s="23" t="s">
        <v>34</v>
      </c>
      <c r="C22" s="24">
        <v>15</v>
      </c>
      <c r="D22" s="25">
        <v>0</v>
      </c>
      <c r="E22" s="26">
        <v>0.53333333333333333</v>
      </c>
      <c r="F22" s="25">
        <v>0.33333333333333331</v>
      </c>
      <c r="G22" s="26">
        <v>6.6666666666666666E-2</v>
      </c>
      <c r="H22" s="25">
        <v>0</v>
      </c>
      <c r="I22" s="27">
        <v>6.6666666666666666E-2</v>
      </c>
      <c r="J22"/>
      <c r="K22" s="61">
        <f t="shared" si="0"/>
        <v>0.53333333333333333</v>
      </c>
      <c r="L22" s="27">
        <f t="shared" si="1"/>
        <v>6.6666666666666666E-2</v>
      </c>
      <c r="M22"/>
      <c r="N22"/>
      <c r="O22"/>
      <c r="P22"/>
      <c r="Q22"/>
    </row>
    <row r="23" spans="1:17" ht="12" customHeight="1">
      <c r="A23" s="163" t="s">
        <v>88</v>
      </c>
      <c r="B23" s="28" t="s">
        <v>20</v>
      </c>
      <c r="C23" s="14">
        <v>217</v>
      </c>
      <c r="D23" s="15">
        <v>0.13824884792626729</v>
      </c>
      <c r="E23" s="16">
        <v>0.39170506912442399</v>
      </c>
      <c r="F23" s="15">
        <v>0.2304147465437788</v>
      </c>
      <c r="G23" s="16">
        <v>0.17972350230414746</v>
      </c>
      <c r="H23" s="15">
        <v>4.6082949308755762E-2</v>
      </c>
      <c r="I23" s="17">
        <v>1.3824884792626729E-2</v>
      </c>
      <c r="J23"/>
      <c r="K23" s="59">
        <f t="shared" si="0"/>
        <v>0.52995391705069128</v>
      </c>
      <c r="L23" s="17">
        <f t="shared" si="1"/>
        <v>0.22580645161290322</v>
      </c>
      <c r="M23"/>
      <c r="N23"/>
      <c r="O23"/>
      <c r="P23"/>
      <c r="Q23"/>
    </row>
    <row r="24" spans="1:17">
      <c r="A24" s="164"/>
      <c r="B24" s="18" t="s">
        <v>102</v>
      </c>
      <c r="C24" s="19">
        <v>357</v>
      </c>
      <c r="D24" s="20">
        <v>0.11764705882352941</v>
      </c>
      <c r="E24" s="21">
        <v>0.45098039215686275</v>
      </c>
      <c r="F24" s="20">
        <v>0.24369747899159663</v>
      </c>
      <c r="G24" s="21">
        <v>0.13445378151260504</v>
      </c>
      <c r="H24" s="20">
        <v>3.9215686274509803E-2</v>
      </c>
      <c r="I24" s="22">
        <v>1.4005602240896359E-2</v>
      </c>
      <c r="J24"/>
      <c r="K24" s="60">
        <f t="shared" si="0"/>
        <v>0.56862745098039214</v>
      </c>
      <c r="L24" s="22">
        <f t="shared" si="1"/>
        <v>0.17366946778711484</v>
      </c>
      <c r="M24"/>
      <c r="N24"/>
      <c r="O24"/>
      <c r="P24"/>
      <c r="Q24"/>
    </row>
    <row r="25" spans="1:17">
      <c r="A25" s="165"/>
      <c r="B25" s="18" t="s">
        <v>103</v>
      </c>
      <c r="C25" s="19">
        <v>429</v>
      </c>
      <c r="D25" s="20">
        <v>6.2937062937062943E-2</v>
      </c>
      <c r="E25" s="21">
        <v>0.51515151515151514</v>
      </c>
      <c r="F25" s="20">
        <v>0.28205128205128205</v>
      </c>
      <c r="G25" s="21">
        <v>0.10256410256410256</v>
      </c>
      <c r="H25" s="20">
        <v>1.8648018648018648E-2</v>
      </c>
      <c r="I25" s="22">
        <v>1.8648018648018648E-2</v>
      </c>
      <c r="J25"/>
      <c r="K25" s="60">
        <f t="shared" si="0"/>
        <v>0.57808857808857805</v>
      </c>
      <c r="L25" s="22">
        <f t="shared" si="1"/>
        <v>0.12121212121212122</v>
      </c>
      <c r="M25"/>
      <c r="N25"/>
      <c r="O25"/>
      <c r="P25"/>
      <c r="Q25"/>
    </row>
    <row r="26" spans="1:17">
      <c r="A26" s="163"/>
      <c r="B26" s="18" t="s">
        <v>104</v>
      </c>
      <c r="C26" s="19">
        <v>344</v>
      </c>
      <c r="D26" s="20">
        <v>8.4302325581395346E-2</v>
      </c>
      <c r="E26" s="21">
        <v>0.45348837209302323</v>
      </c>
      <c r="F26" s="20">
        <v>0.28488372093023256</v>
      </c>
      <c r="G26" s="21">
        <v>0.125</v>
      </c>
      <c r="H26" s="20">
        <v>1.7441860465116279E-2</v>
      </c>
      <c r="I26" s="22">
        <v>3.4883720930232558E-2</v>
      </c>
      <c r="J26"/>
      <c r="K26" s="60">
        <f t="shared" si="0"/>
        <v>0.53779069767441856</v>
      </c>
      <c r="L26" s="22">
        <f t="shared" si="1"/>
        <v>0.14244186046511628</v>
      </c>
      <c r="M26"/>
      <c r="N26"/>
      <c r="O26"/>
      <c r="P26"/>
      <c r="Q26"/>
    </row>
    <row r="27" spans="1:17">
      <c r="A27" s="164"/>
      <c r="B27" s="18" t="s">
        <v>105</v>
      </c>
      <c r="C27" s="19">
        <v>141</v>
      </c>
      <c r="D27" s="20">
        <v>9.9290780141843976E-2</v>
      </c>
      <c r="E27" s="21">
        <v>0.51063829787234039</v>
      </c>
      <c r="F27" s="20">
        <v>0.28368794326241137</v>
      </c>
      <c r="G27" s="21">
        <v>2.1276595744680851E-2</v>
      </c>
      <c r="H27" s="20">
        <v>1.4184397163120567E-2</v>
      </c>
      <c r="I27" s="22">
        <v>7.0921985815602842E-2</v>
      </c>
      <c r="J27"/>
      <c r="K27" s="60">
        <f t="shared" si="0"/>
        <v>0.60992907801418439</v>
      </c>
      <c r="L27" s="22">
        <f t="shared" si="1"/>
        <v>3.5460992907801414E-2</v>
      </c>
      <c r="M27"/>
      <c r="N27"/>
      <c r="O27"/>
      <c r="P27"/>
      <c r="Q27"/>
    </row>
    <row r="28" spans="1:17">
      <c r="A28" s="164"/>
      <c r="B28" s="18" t="s">
        <v>21</v>
      </c>
      <c r="C28" s="19">
        <v>2</v>
      </c>
      <c r="D28" s="20">
        <v>0</v>
      </c>
      <c r="E28" s="21">
        <v>1</v>
      </c>
      <c r="F28" s="20">
        <v>0</v>
      </c>
      <c r="G28" s="21">
        <v>0</v>
      </c>
      <c r="H28" s="20">
        <v>0</v>
      </c>
      <c r="I28" s="22">
        <v>0</v>
      </c>
      <c r="J28"/>
      <c r="K28" s="60">
        <f t="shared" si="0"/>
        <v>1</v>
      </c>
      <c r="L28" s="22">
        <f t="shared" si="1"/>
        <v>0</v>
      </c>
      <c r="M28"/>
      <c r="N28"/>
      <c r="O28"/>
      <c r="P28"/>
      <c r="Q28"/>
    </row>
    <row r="29" spans="1:17">
      <c r="A29" s="164"/>
      <c r="B29" s="18" t="s">
        <v>22</v>
      </c>
      <c r="C29" s="19">
        <v>244</v>
      </c>
      <c r="D29" s="20">
        <v>0.11475409836065574</v>
      </c>
      <c r="E29" s="21">
        <v>0.52459016393442626</v>
      </c>
      <c r="F29" s="20">
        <v>0.22950819672131148</v>
      </c>
      <c r="G29" s="21">
        <v>9.0163934426229511E-2</v>
      </c>
      <c r="H29" s="20">
        <v>4.0983606557377046E-2</v>
      </c>
      <c r="I29" s="22">
        <v>0</v>
      </c>
      <c r="J29"/>
      <c r="K29" s="60">
        <f t="shared" si="0"/>
        <v>0.63934426229508201</v>
      </c>
      <c r="L29" s="22">
        <f t="shared" si="1"/>
        <v>0.13114754098360656</v>
      </c>
      <c r="M29"/>
      <c r="N29"/>
      <c r="O29"/>
      <c r="P29"/>
      <c r="Q29"/>
    </row>
    <row r="30" spans="1:17">
      <c r="A30" s="164"/>
      <c r="B30" s="18" t="s">
        <v>106</v>
      </c>
      <c r="C30" s="19">
        <v>476</v>
      </c>
      <c r="D30" s="20">
        <v>8.4033613445378158E-2</v>
      </c>
      <c r="E30" s="21">
        <v>0.46218487394957986</v>
      </c>
      <c r="F30" s="20">
        <v>0.27100840336134452</v>
      </c>
      <c r="G30" s="21">
        <v>0.1407563025210084</v>
      </c>
      <c r="H30" s="20">
        <v>2.5210084033613446E-2</v>
      </c>
      <c r="I30" s="22">
        <v>1.680672268907563E-2</v>
      </c>
      <c r="J30"/>
      <c r="K30" s="60">
        <f t="shared" si="0"/>
        <v>0.54621848739495804</v>
      </c>
      <c r="L30" s="22">
        <f t="shared" si="1"/>
        <v>0.16596638655462184</v>
      </c>
      <c r="M30"/>
      <c r="N30"/>
      <c r="O30"/>
      <c r="P30"/>
      <c r="Q30"/>
    </row>
    <row r="31" spans="1:17">
      <c r="A31" s="164"/>
      <c r="B31" s="18" t="s">
        <v>107</v>
      </c>
      <c r="C31" s="19">
        <v>538</v>
      </c>
      <c r="D31" s="20">
        <v>0.10037174721189591</v>
      </c>
      <c r="E31" s="21">
        <v>0.51858736059479549</v>
      </c>
      <c r="F31" s="20">
        <v>0.27137546468401486</v>
      </c>
      <c r="G31" s="21">
        <v>7.9925650557620811E-2</v>
      </c>
      <c r="H31" s="20">
        <v>2.2304832713754646E-2</v>
      </c>
      <c r="I31" s="22">
        <v>7.4349442379182153E-3</v>
      </c>
      <c r="J31"/>
      <c r="K31" s="60">
        <f t="shared" si="0"/>
        <v>0.61895910780669139</v>
      </c>
      <c r="L31" s="22">
        <f t="shared" si="1"/>
        <v>0.10223048327137546</v>
      </c>
      <c r="M31"/>
      <c r="N31"/>
      <c r="O31"/>
      <c r="P31"/>
      <c r="Q31"/>
    </row>
    <row r="32" spans="1:17">
      <c r="A32" s="164"/>
      <c r="B32" s="18" t="s">
        <v>108</v>
      </c>
      <c r="C32" s="19">
        <v>331</v>
      </c>
      <c r="D32" s="20">
        <v>7.2507552870090641E-2</v>
      </c>
      <c r="E32" s="21">
        <v>0.47432024169184289</v>
      </c>
      <c r="F32" s="20">
        <v>0.24773413897280966</v>
      </c>
      <c r="G32" s="21">
        <v>0.12688821752265861</v>
      </c>
      <c r="H32" s="20">
        <v>1.2084592145015106E-2</v>
      </c>
      <c r="I32" s="22">
        <v>6.6465256797583083E-2</v>
      </c>
      <c r="J32"/>
      <c r="K32" s="60">
        <f t="shared" si="0"/>
        <v>0.54682779456193353</v>
      </c>
      <c r="L32" s="22">
        <f t="shared" si="1"/>
        <v>0.13897280966767372</v>
      </c>
      <c r="M32"/>
      <c r="N32"/>
      <c r="O32"/>
      <c r="P32"/>
      <c r="Q32"/>
    </row>
    <row r="33" spans="1:17">
      <c r="A33" s="164"/>
      <c r="B33" s="18" t="s">
        <v>109</v>
      </c>
      <c r="C33" s="19">
        <v>145</v>
      </c>
      <c r="D33" s="20">
        <v>8.2758620689655171E-2</v>
      </c>
      <c r="E33" s="21">
        <v>0.44137931034482758</v>
      </c>
      <c r="F33" s="20">
        <v>0.26896551724137929</v>
      </c>
      <c r="G33" s="21">
        <v>5.5172413793103448E-2</v>
      </c>
      <c r="H33" s="20">
        <v>0</v>
      </c>
      <c r="I33" s="22">
        <v>0.15172413793103448</v>
      </c>
      <c r="J33"/>
      <c r="K33" s="60">
        <f t="shared" si="0"/>
        <v>0.5241379310344827</v>
      </c>
      <c r="L33" s="22">
        <f t="shared" si="1"/>
        <v>5.5172413793103448E-2</v>
      </c>
      <c r="M33"/>
      <c r="N33"/>
      <c r="O33"/>
      <c r="P33"/>
      <c r="Q33"/>
    </row>
    <row r="34" spans="1:17">
      <c r="A34" s="164"/>
      <c r="B34" s="18" t="s">
        <v>23</v>
      </c>
      <c r="C34" s="19">
        <v>3</v>
      </c>
      <c r="D34" s="20">
        <v>0</v>
      </c>
      <c r="E34" s="21">
        <v>1</v>
      </c>
      <c r="F34" s="20">
        <v>0</v>
      </c>
      <c r="G34" s="21">
        <v>0</v>
      </c>
      <c r="H34" s="20">
        <v>0</v>
      </c>
      <c r="I34" s="22">
        <v>0</v>
      </c>
      <c r="J34"/>
      <c r="K34" s="60">
        <f t="shared" si="0"/>
        <v>1</v>
      </c>
      <c r="L34" s="22">
        <f t="shared" si="1"/>
        <v>0</v>
      </c>
      <c r="M34"/>
      <c r="N34"/>
      <c r="O34"/>
      <c r="P34"/>
      <c r="Q34"/>
    </row>
    <row r="35" spans="1:17">
      <c r="A35" s="165"/>
      <c r="B35" s="23" t="s">
        <v>208</v>
      </c>
      <c r="C35" s="24">
        <v>19</v>
      </c>
      <c r="D35" s="25">
        <v>0</v>
      </c>
      <c r="E35" s="26">
        <v>0.26319999999999999</v>
      </c>
      <c r="F35" s="25">
        <v>0.52629999999999999</v>
      </c>
      <c r="G35" s="26">
        <v>5.2600000000000001E-2</v>
      </c>
      <c r="H35" s="25">
        <v>0.10529999999999999</v>
      </c>
      <c r="I35" s="27">
        <v>5.2600000000000001E-2</v>
      </c>
      <c r="J35"/>
      <c r="K35" s="61">
        <f t="shared" si="0"/>
        <v>0.26319999999999999</v>
      </c>
      <c r="L35" s="27">
        <f t="shared" si="1"/>
        <v>0.15789999999999998</v>
      </c>
      <c r="M35"/>
      <c r="N35"/>
      <c r="O35"/>
      <c r="P35"/>
      <c r="Q35"/>
    </row>
    <row r="36" spans="1:17" ht="12" customHeight="1">
      <c r="A36" s="163" t="s">
        <v>89</v>
      </c>
      <c r="B36" s="13" t="s">
        <v>110</v>
      </c>
      <c r="C36" s="14">
        <v>43</v>
      </c>
      <c r="D36" s="15">
        <v>6.9767441860465115E-2</v>
      </c>
      <c r="E36" s="16">
        <v>0.53488372093023251</v>
      </c>
      <c r="F36" s="15">
        <v>0.34883720930232559</v>
      </c>
      <c r="G36" s="16">
        <v>0</v>
      </c>
      <c r="H36" s="15">
        <v>0</v>
      </c>
      <c r="I36" s="17">
        <v>4.6511627906976744E-2</v>
      </c>
      <c r="J36"/>
      <c r="K36" s="59">
        <f t="shared" si="0"/>
        <v>0.60465116279069764</v>
      </c>
      <c r="L36" s="17">
        <f t="shared" si="1"/>
        <v>0</v>
      </c>
      <c r="M36"/>
      <c r="N36"/>
      <c r="O36"/>
      <c r="P36"/>
      <c r="Q36"/>
    </row>
    <row r="37" spans="1:17">
      <c r="A37" s="164"/>
      <c r="B37" s="18" t="s">
        <v>111</v>
      </c>
      <c r="C37" s="19">
        <v>299</v>
      </c>
      <c r="D37" s="20">
        <v>7.0234113712374577E-2</v>
      </c>
      <c r="E37" s="21">
        <v>0.48494983277591974</v>
      </c>
      <c r="F37" s="20">
        <v>0.27424749163879597</v>
      </c>
      <c r="G37" s="21">
        <v>0.10702341137123746</v>
      </c>
      <c r="H37" s="20">
        <v>2.6755852842809364E-2</v>
      </c>
      <c r="I37" s="22">
        <v>3.678929765886288E-2</v>
      </c>
      <c r="J37"/>
      <c r="K37" s="60">
        <f t="shared" si="0"/>
        <v>0.55518394648829428</v>
      </c>
      <c r="L37" s="22">
        <f t="shared" si="1"/>
        <v>0.13377926421404682</v>
      </c>
      <c r="M37"/>
      <c r="N37"/>
      <c r="O37"/>
      <c r="P37"/>
      <c r="Q37"/>
    </row>
    <row r="38" spans="1:17">
      <c r="A38" s="165"/>
      <c r="B38" s="18" t="s">
        <v>112</v>
      </c>
      <c r="C38" s="19">
        <v>1006</v>
      </c>
      <c r="D38" s="20">
        <v>9.5427435387673953E-2</v>
      </c>
      <c r="E38" s="21">
        <v>0.48409542743538769</v>
      </c>
      <c r="F38" s="20">
        <v>0.25049701789264411</v>
      </c>
      <c r="G38" s="21">
        <v>0.13419483101391649</v>
      </c>
      <c r="H38" s="20">
        <v>2.982107355864811E-2</v>
      </c>
      <c r="I38" s="22">
        <v>5.9642147117296221E-3</v>
      </c>
      <c r="J38"/>
      <c r="K38" s="60">
        <f t="shared" si="0"/>
        <v>0.57952286282306165</v>
      </c>
      <c r="L38" s="22">
        <f t="shared" si="1"/>
        <v>0.1640159045725646</v>
      </c>
      <c r="M38"/>
      <c r="N38"/>
      <c r="O38"/>
      <c r="P38"/>
      <c r="Q38"/>
    </row>
    <row r="39" spans="1:17">
      <c r="A39" s="163"/>
      <c r="B39" s="18" t="s">
        <v>113</v>
      </c>
      <c r="C39" s="19">
        <v>606</v>
      </c>
      <c r="D39" s="20">
        <v>0.10066006600660066</v>
      </c>
      <c r="E39" s="21">
        <v>0.49669966996699672</v>
      </c>
      <c r="F39" s="20">
        <v>0.26567656765676567</v>
      </c>
      <c r="G39" s="21">
        <v>0.10396039603960396</v>
      </c>
      <c r="H39" s="20">
        <v>2.3102310231023101E-2</v>
      </c>
      <c r="I39" s="22">
        <v>9.9009900990099011E-3</v>
      </c>
      <c r="J39"/>
      <c r="K39" s="60">
        <f t="shared" si="0"/>
        <v>0.59735973597359737</v>
      </c>
      <c r="L39" s="22">
        <f t="shared" si="1"/>
        <v>0.12706270627062705</v>
      </c>
      <c r="M39"/>
      <c r="N39"/>
      <c r="O39"/>
      <c r="P39"/>
      <c r="Q39"/>
    </row>
    <row r="40" spans="1:17">
      <c r="A40" s="164"/>
      <c r="B40" s="18" t="s">
        <v>114</v>
      </c>
      <c r="C40" s="19">
        <v>190</v>
      </c>
      <c r="D40" s="20">
        <v>9.4736842105263161E-2</v>
      </c>
      <c r="E40" s="21">
        <v>0.45789473684210524</v>
      </c>
      <c r="F40" s="20">
        <v>0.27368421052631581</v>
      </c>
      <c r="G40" s="21">
        <v>0.10526315789473684</v>
      </c>
      <c r="H40" s="20">
        <v>4.2105263157894736E-2</v>
      </c>
      <c r="I40" s="22">
        <v>2.6315789473684209E-2</v>
      </c>
      <c r="J40"/>
      <c r="K40" s="60">
        <f t="shared" si="0"/>
        <v>0.55263157894736836</v>
      </c>
      <c r="L40" s="22">
        <f t="shared" si="1"/>
        <v>0.14736842105263157</v>
      </c>
      <c r="M40"/>
      <c r="N40"/>
      <c r="O40"/>
      <c r="P40"/>
      <c r="Q40"/>
    </row>
    <row r="41" spans="1:17">
      <c r="A41" s="164"/>
      <c r="B41" s="18" t="s">
        <v>35</v>
      </c>
      <c r="C41" s="19">
        <v>79</v>
      </c>
      <c r="D41" s="20">
        <v>0.25316455696202533</v>
      </c>
      <c r="E41" s="21">
        <v>0.41772151898734178</v>
      </c>
      <c r="F41" s="20">
        <v>0.12658227848101267</v>
      </c>
      <c r="G41" s="21">
        <v>0.17721518987341772</v>
      </c>
      <c r="H41" s="20">
        <v>2.5316455696202531E-2</v>
      </c>
      <c r="I41" s="22">
        <v>0</v>
      </c>
      <c r="J41"/>
      <c r="K41" s="60">
        <f t="shared" si="0"/>
        <v>0.67088607594936711</v>
      </c>
      <c r="L41" s="22">
        <f t="shared" si="1"/>
        <v>0.20253164556962025</v>
      </c>
      <c r="M41"/>
      <c r="N41"/>
      <c r="O41"/>
      <c r="P41"/>
      <c r="Q41"/>
    </row>
    <row r="42" spans="1:17">
      <c r="A42" s="164"/>
      <c r="B42" s="18" t="s">
        <v>36</v>
      </c>
      <c r="C42" s="19">
        <v>433</v>
      </c>
      <c r="D42" s="20">
        <v>8.5450346420323328E-2</v>
      </c>
      <c r="E42" s="21">
        <v>0.53579676674364896</v>
      </c>
      <c r="F42" s="20">
        <v>0.24018475750577367</v>
      </c>
      <c r="G42" s="21">
        <v>8.7759815242494224E-2</v>
      </c>
      <c r="H42" s="20">
        <v>1.3856812933025405E-2</v>
      </c>
      <c r="I42" s="22">
        <v>3.695150115473441E-2</v>
      </c>
      <c r="J42"/>
      <c r="K42" s="60">
        <f t="shared" si="0"/>
        <v>0.6212471131639723</v>
      </c>
      <c r="L42" s="22">
        <f t="shared" si="1"/>
        <v>0.10161662817551963</v>
      </c>
      <c r="M42"/>
      <c r="N42"/>
      <c r="O42"/>
      <c r="P42"/>
      <c r="Q42"/>
    </row>
    <row r="43" spans="1:17">
      <c r="A43" s="164"/>
      <c r="B43" s="18" t="s">
        <v>115</v>
      </c>
      <c r="C43" s="19">
        <v>566</v>
      </c>
      <c r="D43" s="20">
        <v>7.7738515901060068E-2</v>
      </c>
      <c r="E43" s="21">
        <v>0.4204946996466431</v>
      </c>
      <c r="F43" s="20">
        <v>0.30565371024734983</v>
      </c>
      <c r="G43" s="21">
        <v>9.3639575971731448E-2</v>
      </c>
      <c r="H43" s="20">
        <v>1.7667844522968199E-2</v>
      </c>
      <c r="I43" s="22">
        <v>8.4805653710247356E-2</v>
      </c>
      <c r="J43"/>
      <c r="K43" s="60">
        <f t="shared" si="0"/>
        <v>0.49823321554770317</v>
      </c>
      <c r="L43" s="22">
        <f t="shared" si="1"/>
        <v>0.11130742049469965</v>
      </c>
      <c r="M43"/>
      <c r="N43"/>
      <c r="O43"/>
      <c r="P43"/>
      <c r="Q43"/>
    </row>
    <row r="44" spans="1:17">
      <c r="A44" s="165"/>
      <c r="B44" s="23" t="s">
        <v>34</v>
      </c>
      <c r="C44" s="24">
        <v>24</v>
      </c>
      <c r="D44" s="25">
        <v>0</v>
      </c>
      <c r="E44" s="26">
        <v>0.29166666666666669</v>
      </c>
      <c r="F44" s="25">
        <v>0.375</v>
      </c>
      <c r="G44" s="26">
        <v>0.20833333333333334</v>
      </c>
      <c r="H44" s="25">
        <v>8.3333333333333329E-2</v>
      </c>
      <c r="I44" s="27">
        <v>4.1666666666666664E-2</v>
      </c>
      <c r="J44"/>
      <c r="K44" s="61">
        <f t="shared" si="0"/>
        <v>0.29166666666666669</v>
      </c>
      <c r="L44" s="27">
        <f t="shared" si="1"/>
        <v>0.29166666666666669</v>
      </c>
      <c r="M44"/>
      <c r="N44"/>
      <c r="O44"/>
      <c r="P44"/>
      <c r="Q44"/>
    </row>
    <row r="45" spans="1:17" ht="12" customHeight="1">
      <c r="A45" s="159" t="s">
        <v>90</v>
      </c>
      <c r="B45" s="13" t="s">
        <v>37</v>
      </c>
      <c r="C45" s="14">
        <v>332</v>
      </c>
      <c r="D45" s="15">
        <v>0.1144578313253012</v>
      </c>
      <c r="E45" s="16">
        <v>0.49096385542168675</v>
      </c>
      <c r="F45" s="15">
        <v>0.25602409638554219</v>
      </c>
      <c r="G45" s="16">
        <v>8.7349397590361449E-2</v>
      </c>
      <c r="H45" s="15">
        <v>2.4096385542168676E-2</v>
      </c>
      <c r="I45" s="17">
        <v>2.710843373493976E-2</v>
      </c>
      <c r="J45"/>
      <c r="K45" s="59">
        <f t="shared" si="0"/>
        <v>0.60542168674698793</v>
      </c>
      <c r="L45" s="17">
        <f t="shared" si="1"/>
        <v>0.11144578313253012</v>
      </c>
      <c r="M45"/>
      <c r="N45"/>
      <c r="O45"/>
      <c r="P45"/>
      <c r="Q45"/>
    </row>
    <row r="46" spans="1:17">
      <c r="A46" s="160"/>
      <c r="B46" s="18" t="s">
        <v>38</v>
      </c>
      <c r="C46" s="19">
        <v>903</v>
      </c>
      <c r="D46" s="20">
        <v>9.634551495016612E-2</v>
      </c>
      <c r="E46" s="21">
        <v>0.49280177187153934</v>
      </c>
      <c r="F46" s="20">
        <v>0.26910299003322258</v>
      </c>
      <c r="G46" s="21">
        <v>0.11627906976744186</v>
      </c>
      <c r="H46" s="20">
        <v>1.9933554817275746E-2</v>
      </c>
      <c r="I46" s="22">
        <v>5.5370985603543747E-3</v>
      </c>
      <c r="J46"/>
      <c r="K46" s="60">
        <f t="shared" si="0"/>
        <v>0.58914728682170547</v>
      </c>
      <c r="L46" s="22">
        <f t="shared" si="1"/>
        <v>0.13621262458471761</v>
      </c>
      <c r="M46"/>
      <c r="N46"/>
      <c r="O46"/>
      <c r="P46"/>
      <c r="Q46"/>
    </row>
    <row r="47" spans="1:17">
      <c r="A47" s="161"/>
      <c r="B47" s="18" t="s">
        <v>39</v>
      </c>
      <c r="C47" s="19">
        <v>662</v>
      </c>
      <c r="D47" s="20">
        <v>8.1570996978851965E-2</v>
      </c>
      <c r="E47" s="21">
        <v>0.47432024169184289</v>
      </c>
      <c r="F47" s="20">
        <v>0.24169184290030213</v>
      </c>
      <c r="G47" s="21">
        <v>0.13595166163141995</v>
      </c>
      <c r="H47" s="20">
        <v>5.1359516616314202E-2</v>
      </c>
      <c r="I47" s="22">
        <v>1.5105740181268883E-2</v>
      </c>
      <c r="J47"/>
      <c r="K47" s="60">
        <f t="shared" si="0"/>
        <v>0.5558912386706949</v>
      </c>
      <c r="L47" s="22">
        <f t="shared" si="1"/>
        <v>0.18731117824773413</v>
      </c>
      <c r="M47"/>
      <c r="N47"/>
      <c r="O47"/>
      <c r="P47"/>
      <c r="Q47"/>
    </row>
    <row r="48" spans="1:17">
      <c r="A48" s="159"/>
      <c r="B48" s="18" t="s">
        <v>40</v>
      </c>
      <c r="C48" s="19">
        <v>310</v>
      </c>
      <c r="D48" s="20">
        <v>0.12903225806451613</v>
      </c>
      <c r="E48" s="21">
        <v>0.49677419354838709</v>
      </c>
      <c r="F48" s="20">
        <v>0.23225806451612904</v>
      </c>
      <c r="G48" s="21">
        <v>0.12258064516129032</v>
      </c>
      <c r="H48" s="20">
        <v>6.4516129032258064E-3</v>
      </c>
      <c r="I48" s="22">
        <v>1.2903225806451613E-2</v>
      </c>
      <c r="J48"/>
      <c r="K48" s="60">
        <f t="shared" si="0"/>
        <v>0.62580645161290316</v>
      </c>
      <c r="L48" s="22">
        <f t="shared" si="1"/>
        <v>0.12903225806451613</v>
      </c>
      <c r="M48"/>
      <c r="N48"/>
      <c r="O48"/>
      <c r="P48"/>
      <c r="Q48"/>
    </row>
    <row r="49" spans="1:17">
      <c r="A49" s="161"/>
      <c r="B49" s="23" t="s">
        <v>34</v>
      </c>
      <c r="C49" s="24">
        <v>16</v>
      </c>
      <c r="D49" s="25">
        <v>0</v>
      </c>
      <c r="E49" s="26">
        <v>0</v>
      </c>
      <c r="F49" s="25">
        <v>0.75</v>
      </c>
      <c r="G49" s="26">
        <v>0.125</v>
      </c>
      <c r="H49" s="25">
        <v>0</v>
      </c>
      <c r="I49" s="27">
        <v>0.125</v>
      </c>
      <c r="J49"/>
      <c r="K49" s="61">
        <f t="shared" si="0"/>
        <v>0</v>
      </c>
      <c r="L49" s="27">
        <f t="shared" si="1"/>
        <v>0.125</v>
      </c>
      <c r="M49"/>
      <c r="N49"/>
      <c r="O49"/>
      <c r="P49"/>
      <c r="Q49"/>
    </row>
    <row r="50" spans="1:17" ht="12" customHeight="1">
      <c r="A50" s="163" t="s">
        <v>91</v>
      </c>
      <c r="B50" s="13" t="s">
        <v>41</v>
      </c>
      <c r="C50" s="14">
        <v>1598</v>
      </c>
      <c r="D50" s="15">
        <v>8.2603254067584481E-2</v>
      </c>
      <c r="E50" s="16">
        <v>0.48435544430538174</v>
      </c>
      <c r="F50" s="15">
        <v>0.25969962453066331</v>
      </c>
      <c r="G50" s="16">
        <v>0.11514392991239049</v>
      </c>
      <c r="H50" s="15">
        <v>2.8785982478097622E-2</v>
      </c>
      <c r="I50" s="17">
        <v>2.9411764705882353E-2</v>
      </c>
      <c r="J50"/>
      <c r="K50" s="59">
        <f t="shared" si="0"/>
        <v>0.5669586983729662</v>
      </c>
      <c r="L50" s="17">
        <f t="shared" si="1"/>
        <v>0.14392991239048811</v>
      </c>
      <c r="M50"/>
      <c r="N50"/>
      <c r="O50"/>
      <c r="P50"/>
      <c r="Q50"/>
    </row>
    <row r="51" spans="1:17">
      <c r="A51" s="164"/>
      <c r="B51" s="18" t="s">
        <v>42</v>
      </c>
      <c r="C51" s="19">
        <v>455</v>
      </c>
      <c r="D51" s="20">
        <v>8.5714285714285715E-2</v>
      </c>
      <c r="E51" s="21">
        <v>0.4747252747252747</v>
      </c>
      <c r="F51" s="20">
        <v>0.23736263736263735</v>
      </c>
      <c r="G51" s="21">
        <v>0.14725274725274726</v>
      </c>
      <c r="H51" s="20">
        <v>2.6373626373626374E-2</v>
      </c>
      <c r="I51" s="22">
        <v>2.8571428571428571E-2</v>
      </c>
      <c r="J51"/>
      <c r="K51" s="60">
        <f t="shared" si="0"/>
        <v>0.56043956043956045</v>
      </c>
      <c r="L51" s="22">
        <f t="shared" si="1"/>
        <v>0.17362637362637362</v>
      </c>
      <c r="M51"/>
      <c r="N51"/>
      <c r="O51"/>
      <c r="P51"/>
      <c r="Q51"/>
    </row>
    <row r="52" spans="1:17">
      <c r="A52" s="165"/>
      <c r="B52" s="18" t="s">
        <v>43</v>
      </c>
      <c r="C52" s="19">
        <v>1174</v>
      </c>
      <c r="D52" s="20">
        <v>0.10988074957410562</v>
      </c>
      <c r="E52" s="21">
        <v>0.47444633730834751</v>
      </c>
      <c r="F52" s="20">
        <v>0.27597955706984667</v>
      </c>
      <c r="G52" s="21">
        <v>9.1993185689948895E-2</v>
      </c>
      <c r="H52" s="20">
        <v>1.8739352640545145E-2</v>
      </c>
      <c r="I52" s="22">
        <v>2.8960817717206135E-2</v>
      </c>
      <c r="J52"/>
      <c r="K52" s="60">
        <f t="shared" si="0"/>
        <v>0.58432708688245316</v>
      </c>
      <c r="L52" s="22">
        <f t="shared" si="1"/>
        <v>0.11073253833049404</v>
      </c>
      <c r="M52"/>
      <c r="N52"/>
      <c r="O52"/>
      <c r="P52"/>
      <c r="Q52"/>
    </row>
    <row r="53" spans="1:17">
      <c r="A53" s="166"/>
      <c r="B53" s="23" t="s">
        <v>34</v>
      </c>
      <c r="C53" s="24">
        <v>19</v>
      </c>
      <c r="D53" s="25">
        <v>0</v>
      </c>
      <c r="E53" s="26">
        <v>0.31578947368421051</v>
      </c>
      <c r="F53" s="25">
        <v>0.57894736842105265</v>
      </c>
      <c r="G53" s="26">
        <v>5.2631578947368418E-2</v>
      </c>
      <c r="H53" s="25">
        <v>0</v>
      </c>
      <c r="I53" s="27">
        <v>5.2631578947368418E-2</v>
      </c>
      <c r="J53"/>
      <c r="K53" s="61">
        <f t="shared" si="0"/>
        <v>0.31578947368421051</v>
      </c>
      <c r="L53" s="27">
        <f t="shared" si="1"/>
        <v>5.2631578947368418E-2</v>
      </c>
      <c r="M53"/>
      <c r="N53"/>
      <c r="O53"/>
      <c r="P53"/>
      <c r="Q53"/>
    </row>
    <row r="54" spans="1:17" ht="12" customHeight="1">
      <c r="A54" s="190" t="s">
        <v>92</v>
      </c>
      <c r="B54" s="28" t="s">
        <v>44</v>
      </c>
      <c r="C54" s="14">
        <v>88</v>
      </c>
      <c r="D54" s="30">
        <v>0.15909090909090909</v>
      </c>
      <c r="E54" s="31">
        <v>0.46590909090909088</v>
      </c>
      <c r="F54" s="30">
        <v>0.19318181818181818</v>
      </c>
      <c r="G54" s="31">
        <v>0.15909090909090909</v>
      </c>
      <c r="H54" s="30">
        <v>0</v>
      </c>
      <c r="I54" s="32">
        <v>2.2727272727272728E-2</v>
      </c>
      <c r="J54"/>
      <c r="K54" s="59">
        <f t="shared" si="0"/>
        <v>0.625</v>
      </c>
      <c r="L54" s="17">
        <f t="shared" si="1"/>
        <v>0.15909090909090909</v>
      </c>
      <c r="M54"/>
      <c r="N54"/>
      <c r="O54"/>
      <c r="P54"/>
      <c r="Q54"/>
    </row>
    <row r="55" spans="1:17">
      <c r="A55" s="160"/>
      <c r="B55" s="18" t="s">
        <v>45</v>
      </c>
      <c r="C55" s="19">
        <v>242</v>
      </c>
      <c r="D55" s="20">
        <v>0.1487603305785124</v>
      </c>
      <c r="E55" s="21">
        <v>0.45454545454545453</v>
      </c>
      <c r="F55" s="20">
        <v>0.19421487603305784</v>
      </c>
      <c r="G55" s="21">
        <v>0.12396694214876033</v>
      </c>
      <c r="H55" s="20">
        <v>4.9586776859504134E-2</v>
      </c>
      <c r="I55" s="22">
        <v>2.8925619834710745E-2</v>
      </c>
      <c r="J55"/>
      <c r="K55" s="60">
        <f t="shared" si="0"/>
        <v>0.60330578512396693</v>
      </c>
      <c r="L55" s="22">
        <f t="shared" si="1"/>
        <v>0.17355371900826447</v>
      </c>
      <c r="M55"/>
      <c r="N55"/>
      <c r="O55"/>
      <c r="P55"/>
      <c r="Q55"/>
    </row>
    <row r="56" spans="1:17">
      <c r="A56" s="161"/>
      <c r="B56" s="18" t="s">
        <v>46</v>
      </c>
      <c r="C56" s="19">
        <v>1285</v>
      </c>
      <c r="D56" s="20">
        <v>9.1828793774319073E-2</v>
      </c>
      <c r="E56" s="21">
        <v>0.4793774319066148</v>
      </c>
      <c r="F56" s="20">
        <v>0.28093385214007782</v>
      </c>
      <c r="G56" s="21">
        <v>0.10116731517509728</v>
      </c>
      <c r="H56" s="20">
        <v>1.7120622568093387E-2</v>
      </c>
      <c r="I56" s="22">
        <v>2.9571984435797664E-2</v>
      </c>
      <c r="J56"/>
      <c r="K56" s="60">
        <f t="shared" si="0"/>
        <v>0.57120622568093382</v>
      </c>
      <c r="L56" s="22">
        <f t="shared" si="1"/>
        <v>0.11828793774319066</v>
      </c>
      <c r="M56"/>
      <c r="N56"/>
      <c r="O56"/>
      <c r="P56"/>
      <c r="Q56"/>
    </row>
    <row r="57" spans="1:17" ht="12.5" thickBot="1">
      <c r="A57" s="162"/>
      <c r="B57" s="33" t="s">
        <v>34</v>
      </c>
      <c r="C57" s="34">
        <v>14</v>
      </c>
      <c r="D57" s="35">
        <v>0</v>
      </c>
      <c r="E57" s="36">
        <v>0.42857142857142855</v>
      </c>
      <c r="F57" s="35">
        <v>0.5</v>
      </c>
      <c r="G57" s="36">
        <v>7.1428571428571425E-2</v>
      </c>
      <c r="H57" s="35">
        <v>0</v>
      </c>
      <c r="I57" s="37">
        <v>0</v>
      </c>
      <c r="J57"/>
      <c r="K57" s="63">
        <f t="shared" si="0"/>
        <v>0.42857142857142855</v>
      </c>
      <c r="L57" s="37">
        <f t="shared" si="1"/>
        <v>7.1428571428571425E-2</v>
      </c>
      <c r="M57"/>
      <c r="N57"/>
      <c r="O57"/>
      <c r="P57"/>
      <c r="Q57"/>
    </row>
  </sheetData>
  <mergeCells count="13">
    <mergeCell ref="A54:A57"/>
    <mergeCell ref="A14:A16"/>
    <mergeCell ref="A17:A22"/>
    <mergeCell ref="A23:A35"/>
    <mergeCell ref="A36:A44"/>
    <mergeCell ref="A45:A49"/>
    <mergeCell ref="A50:A53"/>
    <mergeCell ref="A6:A13"/>
    <mergeCell ref="A1:M1"/>
    <mergeCell ref="A3:B4"/>
    <mergeCell ref="C3:C4"/>
    <mergeCell ref="I3:I4"/>
    <mergeCell ref="A5:B5"/>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Q57"/>
  <sheetViews>
    <sheetView workbookViewId="0">
      <pane ySplit="4" topLeftCell="A5" activePane="bottomLeft" state="frozen"/>
      <selection activeCell="A67" sqref="A67"/>
      <selection pane="bottomLeft" sqref="A1:M1"/>
    </sheetView>
  </sheetViews>
  <sheetFormatPr defaultColWidth="9.09765625" defaultRowHeight="12"/>
  <cols>
    <col min="1" max="1" width="6.8984375" style="2" customWidth="1"/>
    <col min="2" max="2" width="22" style="2" customWidth="1"/>
    <col min="3" max="3" width="7.59765625" style="2" customWidth="1"/>
    <col min="4" max="9" width="9.09765625" style="2"/>
    <col min="10" max="10" width="2.3984375" style="2" customWidth="1"/>
    <col min="11" max="16384" width="9.09765625" style="2"/>
  </cols>
  <sheetData>
    <row r="1" spans="1:17" customFormat="1" ht="36.75" customHeight="1" thickBot="1">
      <c r="A1" s="180" t="s">
        <v>387</v>
      </c>
      <c r="B1" s="181"/>
      <c r="C1" s="181"/>
      <c r="D1" s="181"/>
      <c r="E1" s="181"/>
      <c r="F1" s="181"/>
      <c r="G1" s="181"/>
      <c r="H1" s="181"/>
      <c r="I1" s="181"/>
      <c r="J1" s="181"/>
      <c r="K1" s="181"/>
      <c r="L1" s="181"/>
      <c r="M1" s="182"/>
    </row>
    <row r="2" spans="1:17" ht="13.5" customHeight="1" thickBot="1"/>
    <row r="3" spans="1:17" s="47" customFormat="1">
      <c r="A3" s="196"/>
      <c r="B3" s="197"/>
      <c r="C3" s="188" t="s">
        <v>81</v>
      </c>
      <c r="D3" s="41">
        <v>1</v>
      </c>
      <c r="E3" s="46">
        <v>2</v>
      </c>
      <c r="F3" s="46">
        <v>3</v>
      </c>
      <c r="G3" s="46">
        <v>4</v>
      </c>
      <c r="H3" s="46">
        <v>5</v>
      </c>
      <c r="I3" s="194" t="s">
        <v>117</v>
      </c>
      <c r="K3" s="48" t="s">
        <v>154</v>
      </c>
      <c r="L3" s="49" t="s">
        <v>386</v>
      </c>
    </row>
    <row r="4" spans="1:17" s="43" customFormat="1" ht="24.5" thickBot="1">
      <c r="A4" s="198"/>
      <c r="B4" s="199"/>
      <c r="C4" s="193"/>
      <c r="D4" s="50" t="s">
        <v>437</v>
      </c>
      <c r="E4" s="51" t="s">
        <v>438</v>
      </c>
      <c r="F4" s="51" t="s">
        <v>439</v>
      </c>
      <c r="G4" s="51" t="s">
        <v>440</v>
      </c>
      <c r="H4" s="51" t="s">
        <v>441</v>
      </c>
      <c r="I4" s="195"/>
      <c r="J4" s="47"/>
      <c r="K4" s="52" t="s">
        <v>384</v>
      </c>
      <c r="L4" s="53" t="s">
        <v>385</v>
      </c>
    </row>
    <row r="5" spans="1:17" ht="12.5" thickBot="1">
      <c r="A5" s="167" t="s">
        <v>82</v>
      </c>
      <c r="B5" s="168"/>
      <c r="C5" s="9">
        <v>3246</v>
      </c>
      <c r="D5" s="10">
        <v>0.12692544670363523</v>
      </c>
      <c r="E5" s="11">
        <v>0.52310536044362288</v>
      </c>
      <c r="F5" s="10">
        <v>0.22427603203943314</v>
      </c>
      <c r="G5" s="11">
        <v>9.6118299445471345E-2</v>
      </c>
      <c r="H5" s="10">
        <v>9.8582871226124465E-3</v>
      </c>
      <c r="I5" s="12">
        <v>1.9716574245224893E-2</v>
      </c>
      <c r="J5"/>
      <c r="K5" s="58">
        <f t="shared" ref="K5:K57" si="0">SUM(D5:E5)</f>
        <v>0.65003080714725814</v>
      </c>
      <c r="L5" s="12">
        <f t="shared" ref="L5:L57" si="1">SUM(G5:H5)</f>
        <v>0.10597658656808379</v>
      </c>
      <c r="M5"/>
      <c r="N5"/>
      <c r="O5"/>
      <c r="P5"/>
      <c r="Q5"/>
    </row>
    <row r="6" spans="1:17" ht="12" customHeight="1">
      <c r="A6" s="163" t="s">
        <v>83</v>
      </c>
      <c r="B6" s="13" t="s">
        <v>27</v>
      </c>
      <c r="C6" s="14">
        <v>788</v>
      </c>
      <c r="D6" s="15">
        <v>0.12690355329949238</v>
      </c>
      <c r="E6" s="16">
        <v>0.53807106598984766</v>
      </c>
      <c r="F6" s="15">
        <v>0.21573604060913706</v>
      </c>
      <c r="G6" s="16">
        <v>0.10406091370558376</v>
      </c>
      <c r="H6" s="15">
        <v>7.6142131979695434E-3</v>
      </c>
      <c r="I6" s="17">
        <v>7.6142131979695434E-3</v>
      </c>
      <c r="J6"/>
      <c r="K6" s="59">
        <f t="shared" si="0"/>
        <v>0.66497461928933999</v>
      </c>
      <c r="L6" s="17">
        <f t="shared" si="1"/>
        <v>0.1116751269035533</v>
      </c>
      <c r="M6"/>
      <c r="N6"/>
      <c r="O6"/>
      <c r="P6"/>
      <c r="Q6"/>
    </row>
    <row r="7" spans="1:17">
      <c r="A7" s="164"/>
      <c r="B7" s="18" t="s">
        <v>28</v>
      </c>
      <c r="C7" s="19">
        <v>748</v>
      </c>
      <c r="D7" s="20">
        <v>0.14705882352941177</v>
      </c>
      <c r="E7" s="21">
        <v>0.5133689839572193</v>
      </c>
      <c r="F7" s="20">
        <v>0.21390374331550802</v>
      </c>
      <c r="G7" s="21">
        <v>9.8930481283422467E-2</v>
      </c>
      <c r="H7" s="20">
        <v>5.3475935828877002E-3</v>
      </c>
      <c r="I7" s="22">
        <v>2.1390374331550801E-2</v>
      </c>
      <c r="J7"/>
      <c r="K7" s="60">
        <f t="shared" si="0"/>
        <v>0.6604278074866311</v>
      </c>
      <c r="L7" s="22">
        <f t="shared" si="1"/>
        <v>0.10427807486631016</v>
      </c>
      <c r="M7"/>
      <c r="N7"/>
      <c r="O7"/>
      <c r="P7"/>
      <c r="Q7"/>
    </row>
    <row r="8" spans="1:17">
      <c r="A8" s="164"/>
      <c r="B8" s="18" t="s">
        <v>29</v>
      </c>
      <c r="C8" s="19">
        <v>350</v>
      </c>
      <c r="D8" s="20">
        <v>0.13142857142857142</v>
      </c>
      <c r="E8" s="21">
        <v>0.49142857142857144</v>
      </c>
      <c r="F8" s="20">
        <v>0.22857142857142856</v>
      </c>
      <c r="G8" s="21">
        <v>0.12571428571428572</v>
      </c>
      <c r="H8" s="20">
        <v>1.1428571428571429E-2</v>
      </c>
      <c r="I8" s="22">
        <v>1.1428571428571429E-2</v>
      </c>
      <c r="J8"/>
      <c r="K8" s="60">
        <f t="shared" si="0"/>
        <v>0.62285714285714289</v>
      </c>
      <c r="L8" s="22">
        <f t="shared" si="1"/>
        <v>0.13714285714285715</v>
      </c>
      <c r="M8"/>
      <c r="N8"/>
      <c r="O8"/>
      <c r="P8"/>
      <c r="Q8"/>
    </row>
    <row r="9" spans="1:17">
      <c r="A9" s="164"/>
      <c r="B9" s="18" t="s">
        <v>30</v>
      </c>
      <c r="C9" s="19">
        <v>558</v>
      </c>
      <c r="D9" s="20">
        <v>0.1003584229390681</v>
      </c>
      <c r="E9" s="21">
        <v>0.5053763440860215</v>
      </c>
      <c r="F9" s="20">
        <v>0.26523297491039427</v>
      </c>
      <c r="G9" s="21">
        <v>8.6021505376344093E-2</v>
      </c>
      <c r="H9" s="20">
        <v>2.1505376344086023E-2</v>
      </c>
      <c r="I9" s="22">
        <v>2.1505376344086023E-2</v>
      </c>
      <c r="J9"/>
      <c r="K9" s="60">
        <f t="shared" si="0"/>
        <v>0.60573476702508966</v>
      </c>
      <c r="L9" s="22">
        <f t="shared" si="1"/>
        <v>0.10752688172043012</v>
      </c>
      <c r="M9"/>
      <c r="N9"/>
      <c r="O9"/>
      <c r="P9"/>
      <c r="Q9"/>
    </row>
    <row r="10" spans="1:17">
      <c r="A10" s="164"/>
      <c r="B10" s="18" t="s">
        <v>31</v>
      </c>
      <c r="C10" s="19">
        <v>350</v>
      </c>
      <c r="D10" s="20">
        <v>0.14285714285714285</v>
      </c>
      <c r="E10" s="21">
        <v>0.48</v>
      </c>
      <c r="F10" s="20">
        <v>0.22285714285714286</v>
      </c>
      <c r="G10" s="21">
        <v>0.12571428571428572</v>
      </c>
      <c r="H10" s="20">
        <v>5.7142857142857143E-3</v>
      </c>
      <c r="I10" s="22">
        <v>2.2857142857142857E-2</v>
      </c>
      <c r="J10"/>
      <c r="K10" s="60">
        <f t="shared" si="0"/>
        <v>0.62285714285714278</v>
      </c>
      <c r="L10" s="22">
        <f t="shared" si="1"/>
        <v>0.13142857142857145</v>
      </c>
      <c r="M10"/>
      <c r="N10"/>
      <c r="O10"/>
      <c r="P10"/>
      <c r="Q10"/>
    </row>
    <row r="11" spans="1:17">
      <c r="A11" s="164"/>
      <c r="B11" s="18" t="s">
        <v>32</v>
      </c>
      <c r="C11" s="19">
        <v>330</v>
      </c>
      <c r="D11" s="20">
        <v>0.10909090909090909</v>
      </c>
      <c r="E11" s="21">
        <v>0.5636363636363636</v>
      </c>
      <c r="F11" s="20">
        <v>0.23030303030303031</v>
      </c>
      <c r="G11" s="21">
        <v>4.2424242424242427E-2</v>
      </c>
      <c r="H11" s="20">
        <v>1.2121212121212121E-2</v>
      </c>
      <c r="I11" s="22">
        <v>4.2424242424242427E-2</v>
      </c>
      <c r="J11"/>
      <c r="K11" s="60">
        <f t="shared" si="0"/>
        <v>0.67272727272727273</v>
      </c>
      <c r="L11" s="22">
        <f t="shared" si="1"/>
        <v>5.454545454545455E-2</v>
      </c>
      <c r="M11"/>
      <c r="N11"/>
      <c r="O11"/>
      <c r="P11"/>
      <c r="Q11"/>
    </row>
    <row r="12" spans="1:17">
      <c r="A12" s="164"/>
      <c r="B12" s="18" t="s">
        <v>33</v>
      </c>
      <c r="C12" s="19">
        <v>110</v>
      </c>
      <c r="D12" s="20">
        <v>0.12727272727272726</v>
      </c>
      <c r="E12" s="21">
        <v>0.69090909090909092</v>
      </c>
      <c r="F12" s="20">
        <v>0.11818181818181818</v>
      </c>
      <c r="G12" s="21">
        <v>4.5454545454545456E-2</v>
      </c>
      <c r="H12" s="20">
        <v>0</v>
      </c>
      <c r="I12" s="22">
        <v>1.8181818181818181E-2</v>
      </c>
      <c r="J12"/>
      <c r="K12" s="60">
        <f t="shared" si="0"/>
        <v>0.81818181818181812</v>
      </c>
      <c r="L12" s="22">
        <f t="shared" si="1"/>
        <v>4.5454545454545456E-2</v>
      </c>
      <c r="M12"/>
      <c r="N12"/>
      <c r="O12"/>
      <c r="P12"/>
      <c r="Q12"/>
    </row>
    <row r="13" spans="1:17">
      <c r="A13" s="165"/>
      <c r="B13" s="23" t="s">
        <v>34</v>
      </c>
      <c r="C13" s="24">
        <v>12</v>
      </c>
      <c r="D13" s="25">
        <v>0</v>
      </c>
      <c r="E13" s="26">
        <v>0.5</v>
      </c>
      <c r="F13" s="25">
        <v>0.25</v>
      </c>
      <c r="G13" s="26">
        <v>8.3333333333333329E-2</v>
      </c>
      <c r="H13" s="25">
        <v>0</v>
      </c>
      <c r="I13" s="27">
        <v>0.16666666666666666</v>
      </c>
      <c r="J13"/>
      <c r="K13" s="61">
        <f t="shared" si="0"/>
        <v>0.5</v>
      </c>
      <c r="L13" s="27">
        <f t="shared" si="1"/>
        <v>8.3333333333333329E-2</v>
      </c>
      <c r="M13"/>
      <c r="N13"/>
      <c r="O13"/>
      <c r="P13"/>
      <c r="Q13"/>
    </row>
    <row r="14" spans="1:17">
      <c r="A14" s="163" t="s">
        <v>84</v>
      </c>
      <c r="B14" s="13" t="s">
        <v>85</v>
      </c>
      <c r="C14" s="19">
        <v>1490</v>
      </c>
      <c r="D14" s="20">
        <v>0.12684563758389261</v>
      </c>
      <c r="E14" s="21">
        <v>0.52483221476510067</v>
      </c>
      <c r="F14" s="20">
        <v>0.20268456375838925</v>
      </c>
      <c r="G14" s="21">
        <v>0.11677852348993288</v>
      </c>
      <c r="H14" s="20">
        <v>9.3959731543624154E-3</v>
      </c>
      <c r="I14" s="22">
        <v>1.9463087248322148E-2</v>
      </c>
      <c r="J14"/>
      <c r="K14" s="60">
        <f t="shared" si="0"/>
        <v>0.65167785234899323</v>
      </c>
      <c r="L14" s="22">
        <f t="shared" si="1"/>
        <v>0.12617449664429531</v>
      </c>
      <c r="M14"/>
      <c r="N14"/>
      <c r="O14"/>
      <c r="P14"/>
      <c r="Q14"/>
    </row>
    <row r="15" spans="1:17">
      <c r="A15" s="164"/>
      <c r="B15" s="18" t="s">
        <v>86</v>
      </c>
      <c r="C15" s="19">
        <v>1737</v>
      </c>
      <c r="D15" s="20">
        <v>0.12838226827864133</v>
      </c>
      <c r="E15" s="21">
        <v>0.52101324122049508</v>
      </c>
      <c r="F15" s="20">
        <v>0.24237190558434082</v>
      </c>
      <c r="G15" s="21">
        <v>7.9447322970639028E-2</v>
      </c>
      <c r="H15" s="20">
        <v>9.2112838226827871E-3</v>
      </c>
      <c r="I15" s="22">
        <v>1.9573978123200921E-2</v>
      </c>
      <c r="J15"/>
      <c r="K15" s="60">
        <f t="shared" si="0"/>
        <v>0.64939550949913638</v>
      </c>
      <c r="L15" s="22">
        <f t="shared" si="1"/>
        <v>8.8658606793321812E-2</v>
      </c>
      <c r="M15"/>
      <c r="N15"/>
      <c r="O15"/>
      <c r="P15"/>
      <c r="Q15"/>
    </row>
    <row r="16" spans="1:17">
      <c r="A16" s="165"/>
      <c r="B16" s="23" t="s">
        <v>19</v>
      </c>
      <c r="C16" s="24">
        <v>19</v>
      </c>
      <c r="D16" s="25">
        <v>0</v>
      </c>
      <c r="E16" s="26">
        <v>0.57894736842105265</v>
      </c>
      <c r="F16" s="25">
        <v>0.26315789473684209</v>
      </c>
      <c r="G16" s="26">
        <v>0</v>
      </c>
      <c r="H16" s="25">
        <v>0.10526315789473684</v>
      </c>
      <c r="I16" s="27">
        <v>5.2631578947368418E-2</v>
      </c>
      <c r="J16"/>
      <c r="K16" s="61">
        <f t="shared" si="0"/>
        <v>0.57894736842105265</v>
      </c>
      <c r="L16" s="27">
        <f t="shared" si="1"/>
        <v>0.10526315789473684</v>
      </c>
      <c r="M16"/>
      <c r="N16"/>
      <c r="O16"/>
      <c r="P16"/>
      <c r="Q16"/>
    </row>
    <row r="17" spans="1:17" ht="12" customHeight="1">
      <c r="A17" s="163" t="s">
        <v>87</v>
      </c>
      <c r="B17" s="28" t="s">
        <v>18</v>
      </c>
      <c r="C17" s="29">
        <v>463</v>
      </c>
      <c r="D17" s="30">
        <v>0.14254859611231102</v>
      </c>
      <c r="E17" s="31">
        <v>0.42548596112311016</v>
      </c>
      <c r="F17" s="30">
        <v>0.29589632829373652</v>
      </c>
      <c r="G17" s="31">
        <v>0.11231101511879049</v>
      </c>
      <c r="H17" s="30">
        <v>1.7278617710583154E-2</v>
      </c>
      <c r="I17" s="32">
        <v>6.4794816414686825E-3</v>
      </c>
      <c r="J17"/>
      <c r="K17" s="62">
        <f t="shared" si="0"/>
        <v>0.56803455723542118</v>
      </c>
      <c r="L17" s="32">
        <f t="shared" si="1"/>
        <v>0.12958963282937364</v>
      </c>
      <c r="M17"/>
      <c r="N17"/>
      <c r="O17"/>
      <c r="P17"/>
      <c r="Q17"/>
    </row>
    <row r="18" spans="1:17">
      <c r="A18" s="165"/>
      <c r="B18" s="18" t="s">
        <v>98</v>
      </c>
      <c r="C18" s="19">
        <v>837</v>
      </c>
      <c r="D18" s="20">
        <v>0.13500597371565112</v>
      </c>
      <c r="E18" s="21">
        <v>0.45161290322580644</v>
      </c>
      <c r="F18" s="20">
        <v>0.25806451612903225</v>
      </c>
      <c r="G18" s="21">
        <v>0.13381123058542413</v>
      </c>
      <c r="H18" s="20">
        <v>1.1947431302270013E-2</v>
      </c>
      <c r="I18" s="22">
        <v>9.557945041816009E-3</v>
      </c>
      <c r="J18"/>
      <c r="K18" s="60">
        <f t="shared" si="0"/>
        <v>0.58661887694145753</v>
      </c>
      <c r="L18" s="22">
        <f t="shared" si="1"/>
        <v>0.14575866188769415</v>
      </c>
      <c r="M18"/>
      <c r="N18"/>
      <c r="O18"/>
      <c r="P18"/>
      <c r="Q18"/>
    </row>
    <row r="19" spans="1:17">
      <c r="A19" s="163"/>
      <c r="B19" s="18" t="s">
        <v>99</v>
      </c>
      <c r="C19" s="19">
        <v>969</v>
      </c>
      <c r="D19" s="20">
        <v>0.11455108359133127</v>
      </c>
      <c r="E19" s="21">
        <v>0.59133126934984526</v>
      </c>
      <c r="F19" s="20">
        <v>0.17750257997936017</v>
      </c>
      <c r="G19" s="21">
        <v>9.3911248710010317E-2</v>
      </c>
      <c r="H19" s="20">
        <v>1.0319917440660475E-2</v>
      </c>
      <c r="I19" s="22">
        <v>1.238390092879257E-2</v>
      </c>
      <c r="J19"/>
      <c r="K19" s="60">
        <f t="shared" si="0"/>
        <v>0.70588235294117652</v>
      </c>
      <c r="L19" s="22">
        <f t="shared" si="1"/>
        <v>0.1042311661506708</v>
      </c>
      <c r="M19"/>
      <c r="N19"/>
      <c r="O19"/>
      <c r="P19"/>
      <c r="Q19"/>
    </row>
    <row r="20" spans="1:17">
      <c r="A20" s="164"/>
      <c r="B20" s="18" t="s">
        <v>100</v>
      </c>
      <c r="C20" s="19">
        <v>675</v>
      </c>
      <c r="D20" s="20">
        <v>0.10814814814814815</v>
      </c>
      <c r="E20" s="21">
        <v>0.54962962962962958</v>
      </c>
      <c r="F20" s="20">
        <v>0.22666666666666666</v>
      </c>
      <c r="G20" s="21">
        <v>6.8148148148148152E-2</v>
      </c>
      <c r="H20" s="20">
        <v>5.9259259259259256E-3</v>
      </c>
      <c r="I20" s="22">
        <v>4.148148148148148E-2</v>
      </c>
      <c r="J20"/>
      <c r="K20" s="60">
        <f t="shared" si="0"/>
        <v>0.65777777777777768</v>
      </c>
      <c r="L20" s="22">
        <f t="shared" si="1"/>
        <v>7.4074074074074084E-2</v>
      </c>
      <c r="M20"/>
      <c r="N20"/>
      <c r="O20"/>
      <c r="P20"/>
      <c r="Q20"/>
    </row>
    <row r="21" spans="1:17">
      <c r="A21" s="164"/>
      <c r="B21" s="18" t="s">
        <v>101</v>
      </c>
      <c r="C21" s="19">
        <v>287</v>
      </c>
      <c r="D21" s="20">
        <v>0.16376306620209058</v>
      </c>
      <c r="E21" s="21">
        <v>0.59581881533101044</v>
      </c>
      <c r="F21" s="20">
        <v>0.16376306620209058</v>
      </c>
      <c r="G21" s="21">
        <v>3.484320557491289E-2</v>
      </c>
      <c r="H21" s="20">
        <v>0</v>
      </c>
      <c r="I21" s="22">
        <v>4.1811846689895474E-2</v>
      </c>
      <c r="J21"/>
      <c r="K21" s="60">
        <f t="shared" si="0"/>
        <v>0.75958188153310102</v>
      </c>
      <c r="L21" s="22">
        <f t="shared" si="1"/>
        <v>3.484320557491289E-2</v>
      </c>
      <c r="M21"/>
      <c r="N21"/>
      <c r="O21"/>
      <c r="P21"/>
      <c r="Q21"/>
    </row>
    <row r="22" spans="1:17">
      <c r="A22" s="165"/>
      <c r="B22" s="23" t="s">
        <v>34</v>
      </c>
      <c r="C22" s="24">
        <v>15</v>
      </c>
      <c r="D22" s="25">
        <v>0.13333333333333333</v>
      </c>
      <c r="E22" s="26">
        <v>0.53333333333333333</v>
      </c>
      <c r="F22" s="25">
        <v>0.2</v>
      </c>
      <c r="G22" s="26">
        <v>6.6666666666666666E-2</v>
      </c>
      <c r="H22" s="25">
        <v>0</v>
      </c>
      <c r="I22" s="27">
        <v>6.6666666666666666E-2</v>
      </c>
      <c r="J22"/>
      <c r="K22" s="61">
        <f t="shared" si="0"/>
        <v>0.66666666666666663</v>
      </c>
      <c r="L22" s="27">
        <f t="shared" si="1"/>
        <v>6.6666666666666666E-2</v>
      </c>
      <c r="M22"/>
      <c r="N22"/>
      <c r="O22"/>
      <c r="P22"/>
      <c r="Q22"/>
    </row>
    <row r="23" spans="1:17" ht="12" customHeight="1">
      <c r="A23" s="163" t="s">
        <v>88</v>
      </c>
      <c r="B23" s="28" t="s">
        <v>20</v>
      </c>
      <c r="C23" s="14">
        <v>217</v>
      </c>
      <c r="D23" s="15">
        <v>0.17050691244239632</v>
      </c>
      <c r="E23" s="16">
        <v>0.43778801843317972</v>
      </c>
      <c r="F23" s="15">
        <v>0.23963133640552994</v>
      </c>
      <c r="G23" s="16">
        <v>0.11981566820276497</v>
      </c>
      <c r="H23" s="15">
        <v>1.8433179723502304E-2</v>
      </c>
      <c r="I23" s="17">
        <v>1.3824884792626729E-2</v>
      </c>
      <c r="J23"/>
      <c r="K23" s="59">
        <f t="shared" si="0"/>
        <v>0.60829493087557607</v>
      </c>
      <c r="L23" s="17">
        <f t="shared" si="1"/>
        <v>0.13824884792626727</v>
      </c>
      <c r="M23"/>
      <c r="N23"/>
      <c r="O23"/>
      <c r="P23"/>
      <c r="Q23"/>
    </row>
    <row r="24" spans="1:17">
      <c r="A24" s="164"/>
      <c r="B24" s="18" t="s">
        <v>102</v>
      </c>
      <c r="C24" s="19">
        <v>357</v>
      </c>
      <c r="D24" s="20">
        <v>0.1484593837535014</v>
      </c>
      <c r="E24" s="21">
        <v>0.42016806722689076</v>
      </c>
      <c r="F24" s="20">
        <v>0.24649859943977592</v>
      </c>
      <c r="G24" s="21">
        <v>0.16806722689075632</v>
      </c>
      <c r="H24" s="20">
        <v>1.1204481792717087E-2</v>
      </c>
      <c r="I24" s="22">
        <v>5.6022408963585435E-3</v>
      </c>
      <c r="J24"/>
      <c r="K24" s="60">
        <f t="shared" si="0"/>
        <v>0.56862745098039214</v>
      </c>
      <c r="L24" s="22">
        <f t="shared" si="1"/>
        <v>0.17927170868347339</v>
      </c>
      <c r="M24"/>
      <c r="N24"/>
      <c r="O24"/>
      <c r="P24"/>
      <c r="Q24"/>
    </row>
    <row r="25" spans="1:17">
      <c r="A25" s="165"/>
      <c r="B25" s="18" t="s">
        <v>103</v>
      </c>
      <c r="C25" s="19">
        <v>429</v>
      </c>
      <c r="D25" s="20">
        <v>7.6923076923076927E-2</v>
      </c>
      <c r="E25" s="21">
        <v>0.59440559440559437</v>
      </c>
      <c r="F25" s="20">
        <v>0.17948717948717949</v>
      </c>
      <c r="G25" s="21">
        <v>0.12121212121212122</v>
      </c>
      <c r="H25" s="20">
        <v>9.324009324009324E-3</v>
      </c>
      <c r="I25" s="22">
        <v>1.8648018648018648E-2</v>
      </c>
      <c r="J25"/>
      <c r="K25" s="60">
        <f t="shared" si="0"/>
        <v>0.67132867132867124</v>
      </c>
      <c r="L25" s="22">
        <f t="shared" si="1"/>
        <v>0.13053613053613053</v>
      </c>
      <c r="M25"/>
      <c r="N25"/>
      <c r="O25"/>
      <c r="P25"/>
      <c r="Q25"/>
    </row>
    <row r="26" spans="1:17">
      <c r="A26" s="163"/>
      <c r="B26" s="18" t="s">
        <v>104</v>
      </c>
      <c r="C26" s="19">
        <v>344</v>
      </c>
      <c r="D26" s="20">
        <v>0.11046511627906977</v>
      </c>
      <c r="E26" s="21">
        <v>0.58139534883720934</v>
      </c>
      <c r="F26" s="20">
        <v>0.18604651162790697</v>
      </c>
      <c r="G26" s="21">
        <v>9.3023255813953487E-2</v>
      </c>
      <c r="H26" s="20">
        <v>5.8139534883720929E-3</v>
      </c>
      <c r="I26" s="22">
        <v>2.3255813953488372E-2</v>
      </c>
      <c r="J26"/>
      <c r="K26" s="60">
        <f t="shared" si="0"/>
        <v>0.69186046511627908</v>
      </c>
      <c r="L26" s="22">
        <f t="shared" si="1"/>
        <v>9.8837209302325577E-2</v>
      </c>
      <c r="M26"/>
      <c r="N26"/>
      <c r="O26"/>
      <c r="P26"/>
      <c r="Q26"/>
    </row>
    <row r="27" spans="1:17">
      <c r="A27" s="164"/>
      <c r="B27" s="18" t="s">
        <v>105</v>
      </c>
      <c r="C27" s="19">
        <v>141</v>
      </c>
      <c r="D27" s="20">
        <v>0.19858156028368795</v>
      </c>
      <c r="E27" s="21">
        <v>0.56737588652482274</v>
      </c>
      <c r="F27" s="20">
        <v>0.14893617021276595</v>
      </c>
      <c r="G27" s="21">
        <v>2.8368794326241134E-2</v>
      </c>
      <c r="H27" s="20">
        <v>0</v>
      </c>
      <c r="I27" s="22">
        <v>5.6737588652482268E-2</v>
      </c>
      <c r="J27"/>
      <c r="K27" s="60">
        <f t="shared" si="0"/>
        <v>0.76595744680851063</v>
      </c>
      <c r="L27" s="22">
        <f t="shared" si="1"/>
        <v>2.8368794326241134E-2</v>
      </c>
      <c r="M27"/>
      <c r="N27"/>
      <c r="O27"/>
      <c r="P27"/>
      <c r="Q27"/>
    </row>
    <row r="28" spans="1:17">
      <c r="A28" s="164"/>
      <c r="B28" s="18" t="s">
        <v>21</v>
      </c>
      <c r="C28" s="19">
        <v>2</v>
      </c>
      <c r="D28" s="20">
        <v>0</v>
      </c>
      <c r="E28" s="21">
        <v>1</v>
      </c>
      <c r="F28" s="20">
        <v>0</v>
      </c>
      <c r="G28" s="21">
        <v>0</v>
      </c>
      <c r="H28" s="20">
        <v>0</v>
      </c>
      <c r="I28" s="22">
        <v>0</v>
      </c>
      <c r="J28"/>
      <c r="K28" s="60">
        <f t="shared" si="0"/>
        <v>1</v>
      </c>
      <c r="L28" s="22">
        <f t="shared" si="1"/>
        <v>0</v>
      </c>
      <c r="M28"/>
      <c r="N28"/>
      <c r="O28"/>
      <c r="P28"/>
      <c r="Q28"/>
    </row>
    <row r="29" spans="1:17">
      <c r="A29" s="164"/>
      <c r="B29" s="18" t="s">
        <v>22</v>
      </c>
      <c r="C29" s="19">
        <v>244</v>
      </c>
      <c r="D29" s="20">
        <v>0.11885245901639344</v>
      </c>
      <c r="E29" s="21">
        <v>0.41803278688524592</v>
      </c>
      <c r="F29" s="20">
        <v>0.34836065573770492</v>
      </c>
      <c r="G29" s="21">
        <v>0.10655737704918032</v>
      </c>
      <c r="H29" s="20">
        <v>8.1967213114754103E-3</v>
      </c>
      <c r="I29" s="22">
        <v>0</v>
      </c>
      <c r="J29"/>
      <c r="K29" s="60">
        <f t="shared" si="0"/>
        <v>0.53688524590163933</v>
      </c>
      <c r="L29" s="22">
        <f t="shared" si="1"/>
        <v>0.11475409836065573</v>
      </c>
      <c r="M29"/>
      <c r="N29"/>
      <c r="O29"/>
      <c r="P29"/>
      <c r="Q29"/>
    </row>
    <row r="30" spans="1:17">
      <c r="A30" s="164"/>
      <c r="B30" s="18" t="s">
        <v>106</v>
      </c>
      <c r="C30" s="19">
        <v>476</v>
      </c>
      <c r="D30" s="20">
        <v>0.12605042016806722</v>
      </c>
      <c r="E30" s="21">
        <v>0.47478991596638653</v>
      </c>
      <c r="F30" s="20">
        <v>0.26470588235294118</v>
      </c>
      <c r="G30" s="21">
        <v>0.1092436974789916</v>
      </c>
      <c r="H30" s="20">
        <v>1.2605042016806723E-2</v>
      </c>
      <c r="I30" s="22">
        <v>1.2605042016806723E-2</v>
      </c>
      <c r="J30"/>
      <c r="K30" s="60">
        <f t="shared" si="0"/>
        <v>0.60084033613445376</v>
      </c>
      <c r="L30" s="22">
        <f t="shared" si="1"/>
        <v>0.12184873949579832</v>
      </c>
      <c r="M30"/>
      <c r="N30"/>
      <c r="O30"/>
      <c r="P30"/>
      <c r="Q30"/>
    </row>
    <row r="31" spans="1:17">
      <c r="A31" s="164"/>
      <c r="B31" s="18" t="s">
        <v>107</v>
      </c>
      <c r="C31" s="19">
        <v>538</v>
      </c>
      <c r="D31" s="20">
        <v>0.1449814126394052</v>
      </c>
      <c r="E31" s="21">
        <v>0.58736059479553904</v>
      </c>
      <c r="F31" s="20">
        <v>0.17657992565055763</v>
      </c>
      <c r="G31" s="21">
        <v>7.24907063197026E-2</v>
      </c>
      <c r="H31" s="20">
        <v>1.1152416356877323E-2</v>
      </c>
      <c r="I31" s="22">
        <v>7.4349442379182153E-3</v>
      </c>
      <c r="J31"/>
      <c r="K31" s="60">
        <f t="shared" si="0"/>
        <v>0.73234200743494426</v>
      </c>
      <c r="L31" s="22">
        <f t="shared" si="1"/>
        <v>8.3643122676579917E-2</v>
      </c>
      <c r="M31"/>
      <c r="N31"/>
      <c r="O31"/>
      <c r="P31"/>
      <c r="Q31"/>
    </row>
    <row r="32" spans="1:17">
      <c r="A32" s="164"/>
      <c r="B32" s="18" t="s">
        <v>108</v>
      </c>
      <c r="C32" s="19">
        <v>331</v>
      </c>
      <c r="D32" s="20">
        <v>0.10574018126888217</v>
      </c>
      <c r="E32" s="21">
        <v>0.5166163141993958</v>
      </c>
      <c r="F32" s="20">
        <v>0.26888217522658608</v>
      </c>
      <c r="G32" s="21">
        <v>4.2296072507552872E-2</v>
      </c>
      <c r="H32" s="20">
        <v>6.0422960725075529E-3</v>
      </c>
      <c r="I32" s="22">
        <v>6.0422960725075532E-2</v>
      </c>
      <c r="J32"/>
      <c r="K32" s="60">
        <f t="shared" si="0"/>
        <v>0.62235649546827798</v>
      </c>
      <c r="L32" s="22">
        <f t="shared" si="1"/>
        <v>4.8338368580060423E-2</v>
      </c>
      <c r="M32"/>
      <c r="N32"/>
      <c r="O32"/>
      <c r="P32"/>
      <c r="Q32"/>
    </row>
    <row r="33" spans="1:17">
      <c r="A33" s="164"/>
      <c r="B33" s="18" t="s">
        <v>109</v>
      </c>
      <c r="C33" s="19">
        <v>145</v>
      </c>
      <c r="D33" s="20">
        <v>0.1310344827586207</v>
      </c>
      <c r="E33" s="21">
        <v>0.62068965517241381</v>
      </c>
      <c r="F33" s="20">
        <v>0.1793103448275862</v>
      </c>
      <c r="G33" s="21">
        <v>4.1379310344827586E-2</v>
      </c>
      <c r="H33" s="20">
        <v>0</v>
      </c>
      <c r="I33" s="22">
        <v>2.7586206896551724E-2</v>
      </c>
      <c r="J33"/>
      <c r="K33" s="60">
        <f t="shared" si="0"/>
        <v>0.75172413793103454</v>
      </c>
      <c r="L33" s="22">
        <f t="shared" si="1"/>
        <v>4.1379310344827586E-2</v>
      </c>
      <c r="M33"/>
      <c r="N33"/>
      <c r="O33"/>
      <c r="P33"/>
      <c r="Q33"/>
    </row>
    <row r="34" spans="1:17">
      <c r="A34" s="164"/>
      <c r="B34" s="18" t="s">
        <v>23</v>
      </c>
      <c r="C34" s="19">
        <v>3</v>
      </c>
      <c r="D34" s="20">
        <v>0.66666666666666663</v>
      </c>
      <c r="E34" s="21">
        <v>0</v>
      </c>
      <c r="F34" s="20">
        <v>0</v>
      </c>
      <c r="G34" s="21">
        <v>0.33333333333333331</v>
      </c>
      <c r="H34" s="20">
        <v>0</v>
      </c>
      <c r="I34" s="22">
        <v>0</v>
      </c>
      <c r="J34"/>
      <c r="K34" s="60">
        <f t="shared" si="0"/>
        <v>0.66666666666666663</v>
      </c>
      <c r="L34" s="22">
        <f t="shared" si="1"/>
        <v>0.33333333333333331</v>
      </c>
      <c r="M34"/>
      <c r="N34"/>
      <c r="O34"/>
      <c r="P34"/>
      <c r="Q34"/>
    </row>
    <row r="35" spans="1:17">
      <c r="A35" s="165"/>
      <c r="B35" s="23" t="s">
        <v>208</v>
      </c>
      <c r="C35" s="24">
        <v>19</v>
      </c>
      <c r="D35" s="25">
        <v>0</v>
      </c>
      <c r="E35" s="26">
        <v>0.57889999999999997</v>
      </c>
      <c r="F35" s="25">
        <v>0.26319999999999999</v>
      </c>
      <c r="G35" s="26">
        <v>0</v>
      </c>
      <c r="H35" s="25">
        <v>0.10529999999999999</v>
      </c>
      <c r="I35" s="27">
        <v>5.2600000000000001E-2</v>
      </c>
      <c r="J35"/>
      <c r="K35" s="61">
        <f t="shared" si="0"/>
        <v>0.57889999999999997</v>
      </c>
      <c r="L35" s="27">
        <f t="shared" si="1"/>
        <v>0.10529999999999999</v>
      </c>
      <c r="M35"/>
      <c r="N35"/>
      <c r="O35"/>
      <c r="P35"/>
      <c r="Q35"/>
    </row>
    <row r="36" spans="1:17" ht="12" customHeight="1">
      <c r="A36" s="163" t="s">
        <v>89</v>
      </c>
      <c r="B36" s="13" t="s">
        <v>110</v>
      </c>
      <c r="C36" s="14">
        <v>43</v>
      </c>
      <c r="D36" s="15">
        <v>0.16279069767441862</v>
      </c>
      <c r="E36" s="16">
        <v>0.37209302325581395</v>
      </c>
      <c r="F36" s="15">
        <v>0.27906976744186046</v>
      </c>
      <c r="G36" s="16">
        <v>0.13953488372093023</v>
      </c>
      <c r="H36" s="15">
        <v>0</v>
      </c>
      <c r="I36" s="17">
        <v>4.6511627906976744E-2</v>
      </c>
      <c r="J36"/>
      <c r="K36" s="59">
        <f t="shared" si="0"/>
        <v>0.53488372093023262</v>
      </c>
      <c r="L36" s="17">
        <f t="shared" si="1"/>
        <v>0.13953488372093023</v>
      </c>
      <c r="M36"/>
      <c r="N36"/>
      <c r="O36"/>
      <c r="P36"/>
      <c r="Q36"/>
    </row>
    <row r="37" spans="1:17">
      <c r="A37" s="164"/>
      <c r="B37" s="18" t="s">
        <v>111</v>
      </c>
      <c r="C37" s="19">
        <v>299</v>
      </c>
      <c r="D37" s="20">
        <v>0.15050167224080269</v>
      </c>
      <c r="E37" s="21">
        <v>0.49498327759197325</v>
      </c>
      <c r="F37" s="20">
        <v>0.22742474916387959</v>
      </c>
      <c r="G37" s="21">
        <v>0.10702341137123746</v>
      </c>
      <c r="H37" s="20">
        <v>0</v>
      </c>
      <c r="I37" s="22">
        <v>2.0066889632107024E-2</v>
      </c>
      <c r="J37"/>
      <c r="K37" s="60">
        <f t="shared" si="0"/>
        <v>0.64548494983277593</v>
      </c>
      <c r="L37" s="22">
        <f t="shared" si="1"/>
        <v>0.10702341137123746</v>
      </c>
      <c r="M37"/>
      <c r="N37"/>
      <c r="O37"/>
      <c r="P37"/>
      <c r="Q37"/>
    </row>
    <row r="38" spans="1:17">
      <c r="A38" s="165"/>
      <c r="B38" s="18" t="s">
        <v>112</v>
      </c>
      <c r="C38" s="19">
        <v>1006</v>
      </c>
      <c r="D38" s="20">
        <v>0.13021868787276342</v>
      </c>
      <c r="E38" s="21">
        <v>0.50497017892644136</v>
      </c>
      <c r="F38" s="20">
        <v>0.22962226640159045</v>
      </c>
      <c r="G38" s="21">
        <v>0.11530815109343936</v>
      </c>
      <c r="H38" s="20">
        <v>1.5904572564612324E-2</v>
      </c>
      <c r="I38" s="22">
        <v>3.9761431411530811E-3</v>
      </c>
      <c r="J38"/>
      <c r="K38" s="60">
        <f t="shared" si="0"/>
        <v>0.63518886679920472</v>
      </c>
      <c r="L38" s="22">
        <f t="shared" si="1"/>
        <v>0.1312127236580517</v>
      </c>
      <c r="M38"/>
      <c r="N38"/>
      <c r="O38"/>
      <c r="P38"/>
      <c r="Q38"/>
    </row>
    <row r="39" spans="1:17">
      <c r="A39" s="163"/>
      <c r="B39" s="18" t="s">
        <v>113</v>
      </c>
      <c r="C39" s="19">
        <v>606</v>
      </c>
      <c r="D39" s="20">
        <v>0.11386138613861387</v>
      </c>
      <c r="E39" s="21">
        <v>0.56105610561056107</v>
      </c>
      <c r="F39" s="20">
        <v>0.20462046204620463</v>
      </c>
      <c r="G39" s="21">
        <v>0.10066006600660066</v>
      </c>
      <c r="H39" s="20">
        <v>6.6006600660066007E-3</v>
      </c>
      <c r="I39" s="22">
        <v>1.3201320132013201E-2</v>
      </c>
      <c r="J39"/>
      <c r="K39" s="60">
        <f t="shared" si="0"/>
        <v>0.67491749174917492</v>
      </c>
      <c r="L39" s="22">
        <f t="shared" si="1"/>
        <v>0.10726072607260725</v>
      </c>
      <c r="M39"/>
      <c r="N39"/>
      <c r="O39"/>
      <c r="P39"/>
      <c r="Q39"/>
    </row>
    <row r="40" spans="1:17">
      <c r="A40" s="164"/>
      <c r="B40" s="18" t="s">
        <v>114</v>
      </c>
      <c r="C40" s="19">
        <v>190</v>
      </c>
      <c r="D40" s="20">
        <v>0.10526315789473684</v>
      </c>
      <c r="E40" s="21">
        <v>0.5</v>
      </c>
      <c r="F40" s="20">
        <v>0.27368421052631581</v>
      </c>
      <c r="G40" s="21">
        <v>8.4210526315789472E-2</v>
      </c>
      <c r="H40" s="20">
        <v>3.1578947368421054E-2</v>
      </c>
      <c r="I40" s="22">
        <v>5.263157894736842E-3</v>
      </c>
      <c r="J40"/>
      <c r="K40" s="60">
        <f t="shared" si="0"/>
        <v>0.60526315789473684</v>
      </c>
      <c r="L40" s="22">
        <f t="shared" si="1"/>
        <v>0.11578947368421053</v>
      </c>
      <c r="M40"/>
      <c r="N40"/>
      <c r="O40"/>
      <c r="P40"/>
      <c r="Q40"/>
    </row>
    <row r="41" spans="1:17">
      <c r="A41" s="164"/>
      <c r="B41" s="18" t="s">
        <v>35</v>
      </c>
      <c r="C41" s="19">
        <v>79</v>
      </c>
      <c r="D41" s="20">
        <v>0.15189873417721519</v>
      </c>
      <c r="E41" s="21">
        <v>0.34177215189873417</v>
      </c>
      <c r="F41" s="20">
        <v>0.25316455696202533</v>
      </c>
      <c r="G41" s="21">
        <v>0.25316455696202533</v>
      </c>
      <c r="H41" s="20">
        <v>0</v>
      </c>
      <c r="I41" s="22">
        <v>0</v>
      </c>
      <c r="J41"/>
      <c r="K41" s="60">
        <f t="shared" si="0"/>
        <v>0.49367088607594933</v>
      </c>
      <c r="L41" s="22">
        <f t="shared" si="1"/>
        <v>0.25316455696202533</v>
      </c>
      <c r="M41"/>
      <c r="N41"/>
      <c r="O41"/>
      <c r="P41"/>
      <c r="Q41"/>
    </row>
    <row r="42" spans="1:17">
      <c r="A42" s="164"/>
      <c r="B42" s="18" t="s">
        <v>36</v>
      </c>
      <c r="C42" s="19">
        <v>433</v>
      </c>
      <c r="D42" s="20">
        <v>0.13856812933025403</v>
      </c>
      <c r="E42" s="21">
        <v>0.58660508083140872</v>
      </c>
      <c r="F42" s="20">
        <v>0.18013856812933027</v>
      </c>
      <c r="G42" s="21">
        <v>6.0046189376443418E-2</v>
      </c>
      <c r="H42" s="20">
        <v>4.6189376443418013E-3</v>
      </c>
      <c r="I42" s="22">
        <v>3.0023094688221709E-2</v>
      </c>
      <c r="J42"/>
      <c r="K42" s="60">
        <f t="shared" si="0"/>
        <v>0.72517321016166281</v>
      </c>
      <c r="L42" s="22">
        <f t="shared" si="1"/>
        <v>6.4665127020785224E-2</v>
      </c>
      <c r="M42"/>
      <c r="N42"/>
      <c r="O42"/>
      <c r="P42"/>
      <c r="Q42"/>
    </row>
    <row r="43" spans="1:17">
      <c r="A43" s="164"/>
      <c r="B43" s="18" t="s">
        <v>115</v>
      </c>
      <c r="C43" s="19">
        <v>566</v>
      </c>
      <c r="D43" s="20">
        <v>0.1166077738515901</v>
      </c>
      <c r="E43" s="21">
        <v>0.53180212014134276</v>
      </c>
      <c r="F43" s="20">
        <v>0.24028268551236748</v>
      </c>
      <c r="G43" s="21">
        <v>5.6537102473498232E-2</v>
      </c>
      <c r="H43" s="20">
        <v>3.5335689045936395E-3</v>
      </c>
      <c r="I43" s="22">
        <v>5.1236749116607777E-2</v>
      </c>
      <c r="J43"/>
      <c r="K43" s="60">
        <f t="shared" si="0"/>
        <v>0.64840989399293281</v>
      </c>
      <c r="L43" s="22">
        <f t="shared" si="1"/>
        <v>6.0070671378091869E-2</v>
      </c>
      <c r="M43"/>
      <c r="N43"/>
      <c r="O43"/>
      <c r="P43"/>
      <c r="Q43"/>
    </row>
    <row r="44" spans="1:17">
      <c r="A44" s="165"/>
      <c r="B44" s="23" t="s">
        <v>34</v>
      </c>
      <c r="C44" s="24">
        <v>24</v>
      </c>
      <c r="D44" s="25">
        <v>8.3333333333333329E-2</v>
      </c>
      <c r="E44" s="26">
        <v>0.375</v>
      </c>
      <c r="F44" s="25">
        <v>0.29166666666666669</v>
      </c>
      <c r="G44" s="26">
        <v>0.125</v>
      </c>
      <c r="H44" s="25">
        <v>8.3333333333333329E-2</v>
      </c>
      <c r="I44" s="27">
        <v>4.1666666666666664E-2</v>
      </c>
      <c r="J44"/>
      <c r="K44" s="61">
        <f t="shared" si="0"/>
        <v>0.45833333333333331</v>
      </c>
      <c r="L44" s="27">
        <f t="shared" si="1"/>
        <v>0.20833333333333331</v>
      </c>
      <c r="M44"/>
      <c r="N44"/>
      <c r="O44"/>
      <c r="P44"/>
      <c r="Q44"/>
    </row>
    <row r="45" spans="1:17" ht="12" customHeight="1">
      <c r="A45" s="159" t="s">
        <v>90</v>
      </c>
      <c r="B45" s="13" t="s">
        <v>37</v>
      </c>
      <c r="C45" s="14">
        <v>332</v>
      </c>
      <c r="D45" s="15">
        <v>0.12650602409638553</v>
      </c>
      <c r="E45" s="16">
        <v>0.54216867469879515</v>
      </c>
      <c r="F45" s="15">
        <v>0.19879518072289157</v>
      </c>
      <c r="G45" s="16">
        <v>8.4337349397590355E-2</v>
      </c>
      <c r="H45" s="15">
        <v>3.0120481927710843E-2</v>
      </c>
      <c r="I45" s="17">
        <v>1.8072289156626505E-2</v>
      </c>
      <c r="J45"/>
      <c r="K45" s="59">
        <f t="shared" si="0"/>
        <v>0.66867469879518071</v>
      </c>
      <c r="L45" s="17">
        <f t="shared" si="1"/>
        <v>0.1144578313253012</v>
      </c>
      <c r="M45"/>
      <c r="N45"/>
      <c r="O45"/>
      <c r="P45"/>
      <c r="Q45"/>
    </row>
    <row r="46" spans="1:17">
      <c r="A46" s="160"/>
      <c r="B46" s="18" t="s">
        <v>38</v>
      </c>
      <c r="C46" s="19">
        <v>903</v>
      </c>
      <c r="D46" s="20">
        <v>0.14507198228128459</v>
      </c>
      <c r="E46" s="21">
        <v>0.52270210409745288</v>
      </c>
      <c r="F46" s="20">
        <v>0.20819490586932449</v>
      </c>
      <c r="G46" s="21">
        <v>0.11406423034330011</v>
      </c>
      <c r="H46" s="20">
        <v>4.4296788482834993E-3</v>
      </c>
      <c r="I46" s="22">
        <v>5.5370985603543747E-3</v>
      </c>
      <c r="J46"/>
      <c r="K46" s="60">
        <f t="shared" si="0"/>
        <v>0.66777408637873747</v>
      </c>
      <c r="L46" s="22">
        <f t="shared" si="1"/>
        <v>0.11849390919158362</v>
      </c>
      <c r="M46"/>
      <c r="N46"/>
      <c r="O46"/>
      <c r="P46"/>
      <c r="Q46"/>
    </row>
    <row r="47" spans="1:17">
      <c r="A47" s="161"/>
      <c r="B47" s="18" t="s">
        <v>39</v>
      </c>
      <c r="C47" s="19">
        <v>662</v>
      </c>
      <c r="D47" s="20">
        <v>0.11027190332326284</v>
      </c>
      <c r="E47" s="21">
        <v>0.47583081570996977</v>
      </c>
      <c r="F47" s="20">
        <v>0.2809667673716012</v>
      </c>
      <c r="G47" s="21">
        <v>0.10876132930513595</v>
      </c>
      <c r="H47" s="20">
        <v>1.5105740181268883E-2</v>
      </c>
      <c r="I47" s="22">
        <v>9.0634441087613302E-3</v>
      </c>
      <c r="J47"/>
      <c r="K47" s="60">
        <f t="shared" si="0"/>
        <v>0.58610271903323263</v>
      </c>
      <c r="L47" s="22">
        <f t="shared" si="1"/>
        <v>0.12386706948640483</v>
      </c>
      <c r="M47"/>
      <c r="N47"/>
      <c r="O47"/>
      <c r="P47"/>
      <c r="Q47"/>
    </row>
    <row r="48" spans="1:17">
      <c r="A48" s="159"/>
      <c r="B48" s="18" t="s">
        <v>40</v>
      </c>
      <c r="C48" s="19">
        <v>310</v>
      </c>
      <c r="D48" s="20">
        <v>0.12258064516129032</v>
      </c>
      <c r="E48" s="21">
        <v>0.52580645161290318</v>
      </c>
      <c r="F48" s="20">
        <v>0.1967741935483871</v>
      </c>
      <c r="G48" s="21">
        <v>0.14193548387096774</v>
      </c>
      <c r="H48" s="20">
        <v>6.4516129032258064E-3</v>
      </c>
      <c r="I48" s="22">
        <v>6.4516129032258064E-3</v>
      </c>
      <c r="J48"/>
      <c r="K48" s="60">
        <f t="shared" si="0"/>
        <v>0.64838709677419348</v>
      </c>
      <c r="L48" s="22">
        <f t="shared" si="1"/>
        <v>0.14838709677419354</v>
      </c>
      <c r="M48"/>
      <c r="N48"/>
      <c r="O48"/>
      <c r="P48"/>
      <c r="Q48"/>
    </row>
    <row r="49" spans="1:17">
      <c r="A49" s="161"/>
      <c r="B49" s="23" t="s">
        <v>34</v>
      </c>
      <c r="C49" s="24">
        <v>16</v>
      </c>
      <c r="D49" s="25">
        <v>0</v>
      </c>
      <c r="E49" s="26">
        <v>0.25</v>
      </c>
      <c r="F49" s="25">
        <v>0.375</v>
      </c>
      <c r="G49" s="26">
        <v>0.25</v>
      </c>
      <c r="H49" s="25">
        <v>0</v>
      </c>
      <c r="I49" s="27">
        <v>0.125</v>
      </c>
      <c r="J49"/>
      <c r="K49" s="61">
        <f t="shared" si="0"/>
        <v>0.25</v>
      </c>
      <c r="L49" s="27">
        <f t="shared" si="1"/>
        <v>0.25</v>
      </c>
      <c r="M49"/>
      <c r="N49"/>
      <c r="O49"/>
      <c r="P49"/>
      <c r="Q49"/>
    </row>
    <row r="50" spans="1:17" ht="12" customHeight="1">
      <c r="A50" s="163" t="s">
        <v>91</v>
      </c>
      <c r="B50" s="13" t="s">
        <v>41</v>
      </c>
      <c r="C50" s="14">
        <v>1598</v>
      </c>
      <c r="D50" s="15">
        <v>0.1195244055068836</v>
      </c>
      <c r="E50" s="16">
        <v>0.49749687108886109</v>
      </c>
      <c r="F50" s="15">
        <v>0.24780976220275344</v>
      </c>
      <c r="G50" s="16">
        <v>0.10513141426783479</v>
      </c>
      <c r="H50" s="15">
        <v>1.2515644555694618E-2</v>
      </c>
      <c r="I50" s="17">
        <v>1.7521902377972465E-2</v>
      </c>
      <c r="J50"/>
      <c r="K50" s="59">
        <f t="shared" si="0"/>
        <v>0.61702127659574468</v>
      </c>
      <c r="L50" s="17">
        <f t="shared" si="1"/>
        <v>0.11764705882352941</v>
      </c>
      <c r="M50"/>
      <c r="N50"/>
      <c r="O50"/>
      <c r="P50"/>
      <c r="Q50"/>
    </row>
    <row r="51" spans="1:17">
      <c r="A51" s="164"/>
      <c r="B51" s="18" t="s">
        <v>42</v>
      </c>
      <c r="C51" s="19">
        <v>455</v>
      </c>
      <c r="D51" s="20">
        <v>0.16263736263736264</v>
      </c>
      <c r="E51" s="21">
        <v>0.54065934065934063</v>
      </c>
      <c r="F51" s="20">
        <v>0.17142857142857143</v>
      </c>
      <c r="G51" s="21">
        <v>9.2307692307692313E-2</v>
      </c>
      <c r="H51" s="20">
        <v>4.3956043956043956E-3</v>
      </c>
      <c r="I51" s="22">
        <v>2.8571428571428571E-2</v>
      </c>
      <c r="J51"/>
      <c r="K51" s="60">
        <f t="shared" si="0"/>
        <v>0.70329670329670324</v>
      </c>
      <c r="L51" s="22">
        <f t="shared" si="1"/>
        <v>9.6703296703296707E-2</v>
      </c>
      <c r="M51"/>
      <c r="N51"/>
      <c r="O51"/>
      <c r="P51"/>
      <c r="Q51"/>
    </row>
    <row r="52" spans="1:17">
      <c r="A52" s="165"/>
      <c r="B52" s="18" t="s">
        <v>43</v>
      </c>
      <c r="C52" s="19">
        <v>1174</v>
      </c>
      <c r="D52" s="20">
        <v>0.12521294718909709</v>
      </c>
      <c r="E52" s="21">
        <v>0.55110732538330498</v>
      </c>
      <c r="F52" s="20">
        <v>0.21039182282793867</v>
      </c>
      <c r="G52" s="21">
        <v>8.603066439522998E-2</v>
      </c>
      <c r="H52" s="20">
        <v>8.5178875638841564E-3</v>
      </c>
      <c r="I52" s="22">
        <v>1.8739352640545145E-2</v>
      </c>
      <c r="J52"/>
      <c r="K52" s="60">
        <f t="shared" si="0"/>
        <v>0.67632027257240201</v>
      </c>
      <c r="L52" s="22">
        <f t="shared" si="1"/>
        <v>9.454855195911413E-2</v>
      </c>
      <c r="M52"/>
      <c r="N52"/>
      <c r="O52"/>
      <c r="P52"/>
      <c r="Q52"/>
    </row>
    <row r="53" spans="1:17">
      <c r="A53" s="166"/>
      <c r="B53" s="23" t="s">
        <v>34</v>
      </c>
      <c r="C53" s="24">
        <v>19</v>
      </c>
      <c r="D53" s="25">
        <v>0</v>
      </c>
      <c r="E53" s="26">
        <v>0.52631578947368418</v>
      </c>
      <c r="F53" s="25">
        <v>0.36842105263157893</v>
      </c>
      <c r="G53" s="26">
        <v>5.2631578947368418E-2</v>
      </c>
      <c r="H53" s="25">
        <v>0</v>
      </c>
      <c r="I53" s="27">
        <v>5.2631578947368418E-2</v>
      </c>
      <c r="J53"/>
      <c r="K53" s="61">
        <f t="shared" si="0"/>
        <v>0.52631578947368418</v>
      </c>
      <c r="L53" s="27">
        <f t="shared" si="1"/>
        <v>5.2631578947368418E-2</v>
      </c>
      <c r="M53"/>
      <c r="N53"/>
      <c r="O53"/>
      <c r="P53"/>
      <c r="Q53"/>
    </row>
    <row r="54" spans="1:17" ht="12" customHeight="1">
      <c r="A54" s="190" t="s">
        <v>92</v>
      </c>
      <c r="B54" s="28" t="s">
        <v>44</v>
      </c>
      <c r="C54" s="14">
        <v>88</v>
      </c>
      <c r="D54" s="30">
        <v>0.23863636363636365</v>
      </c>
      <c r="E54" s="31">
        <v>0.53409090909090906</v>
      </c>
      <c r="F54" s="30">
        <v>0.18181818181818182</v>
      </c>
      <c r="G54" s="31">
        <v>2.2727272727272728E-2</v>
      </c>
      <c r="H54" s="30">
        <v>0</v>
      </c>
      <c r="I54" s="32">
        <v>2.2727272727272728E-2</v>
      </c>
      <c r="J54"/>
      <c r="K54" s="59">
        <f t="shared" si="0"/>
        <v>0.77272727272727271</v>
      </c>
      <c r="L54" s="17">
        <f t="shared" si="1"/>
        <v>2.2727272727272728E-2</v>
      </c>
      <c r="M54"/>
      <c r="N54"/>
      <c r="O54"/>
      <c r="P54"/>
      <c r="Q54"/>
    </row>
    <row r="55" spans="1:17">
      <c r="A55" s="160"/>
      <c r="B55" s="18" t="s">
        <v>45</v>
      </c>
      <c r="C55" s="19">
        <v>242</v>
      </c>
      <c r="D55" s="20">
        <v>0.17768595041322313</v>
      </c>
      <c r="E55" s="21">
        <v>0.50826446280991733</v>
      </c>
      <c r="F55" s="20">
        <v>0.15702479338842976</v>
      </c>
      <c r="G55" s="21">
        <v>0.14462809917355371</v>
      </c>
      <c r="H55" s="20">
        <v>0</v>
      </c>
      <c r="I55" s="22">
        <v>1.2396694214876033E-2</v>
      </c>
      <c r="J55"/>
      <c r="K55" s="60">
        <f t="shared" si="0"/>
        <v>0.68595041322314043</v>
      </c>
      <c r="L55" s="22">
        <f t="shared" si="1"/>
        <v>0.14462809917355371</v>
      </c>
      <c r="M55"/>
      <c r="N55"/>
      <c r="O55"/>
      <c r="P55"/>
      <c r="Q55"/>
    </row>
    <row r="56" spans="1:17">
      <c r="A56" s="161"/>
      <c r="B56" s="18" t="s">
        <v>46</v>
      </c>
      <c r="C56" s="19">
        <v>1285</v>
      </c>
      <c r="D56" s="20">
        <v>0.12217898832684825</v>
      </c>
      <c r="E56" s="21">
        <v>0.5540856031128405</v>
      </c>
      <c r="F56" s="20">
        <v>0.2085603112840467</v>
      </c>
      <c r="G56" s="21">
        <v>8.2490272373540854E-2</v>
      </c>
      <c r="H56" s="20">
        <v>9.3385214007782099E-3</v>
      </c>
      <c r="I56" s="22">
        <v>2.3346303501945526E-2</v>
      </c>
      <c r="J56"/>
      <c r="K56" s="60">
        <f t="shared" si="0"/>
        <v>0.67626459143968876</v>
      </c>
      <c r="L56" s="22">
        <f t="shared" si="1"/>
        <v>9.1828793774319059E-2</v>
      </c>
      <c r="M56"/>
      <c r="N56"/>
      <c r="O56"/>
      <c r="P56"/>
      <c r="Q56"/>
    </row>
    <row r="57" spans="1:17" ht="12.5" thickBot="1">
      <c r="A57" s="162"/>
      <c r="B57" s="33" t="s">
        <v>34</v>
      </c>
      <c r="C57" s="34">
        <v>14</v>
      </c>
      <c r="D57" s="35">
        <v>0</v>
      </c>
      <c r="E57" s="36">
        <v>0.7857142857142857</v>
      </c>
      <c r="F57" s="35">
        <v>0.21428571428571427</v>
      </c>
      <c r="G57" s="36">
        <v>0</v>
      </c>
      <c r="H57" s="35">
        <v>0</v>
      </c>
      <c r="I57" s="37">
        <v>0</v>
      </c>
      <c r="J57"/>
      <c r="K57" s="63">
        <f t="shared" si="0"/>
        <v>0.7857142857142857</v>
      </c>
      <c r="L57" s="37">
        <f t="shared" si="1"/>
        <v>0</v>
      </c>
      <c r="M57"/>
      <c r="N57"/>
      <c r="O57"/>
      <c r="P57"/>
      <c r="Q57"/>
    </row>
  </sheetData>
  <mergeCells count="13">
    <mergeCell ref="A54:A57"/>
    <mergeCell ref="A14:A16"/>
    <mergeCell ref="A17:A22"/>
    <mergeCell ref="A23:A35"/>
    <mergeCell ref="A36:A44"/>
    <mergeCell ref="A45:A49"/>
    <mergeCell ref="A50:A53"/>
    <mergeCell ref="A6:A13"/>
    <mergeCell ref="A1:M1"/>
    <mergeCell ref="A3:B4"/>
    <mergeCell ref="C3:C4"/>
    <mergeCell ref="I3:I4"/>
    <mergeCell ref="A5:B5"/>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dimension ref="A1:Y57"/>
  <sheetViews>
    <sheetView workbookViewId="0">
      <pane ySplit="4" topLeftCell="A5" activePane="bottomLeft" state="frozen"/>
      <selection activeCell="A67" sqref="A67"/>
      <selection pane="bottomLeft" sqref="A1:M1"/>
    </sheetView>
  </sheetViews>
  <sheetFormatPr defaultColWidth="9.09765625" defaultRowHeight="12"/>
  <cols>
    <col min="1" max="1" width="6.8984375" style="2" customWidth="1"/>
    <col min="2" max="2" width="22" style="2" customWidth="1"/>
    <col min="3" max="3" width="7.59765625" style="2" customWidth="1"/>
    <col min="4" max="9" width="9.09765625" style="2"/>
    <col min="10" max="10" width="9.09765625" style="2" customWidth="1"/>
    <col min="11" max="16384" width="9.09765625" style="2"/>
  </cols>
  <sheetData>
    <row r="1" spans="1:25" customFormat="1" ht="36.75" customHeight="1" thickBot="1">
      <c r="A1" s="180" t="s">
        <v>388</v>
      </c>
      <c r="B1" s="181"/>
      <c r="C1" s="181"/>
      <c r="D1" s="181"/>
      <c r="E1" s="181"/>
      <c r="F1" s="181"/>
      <c r="G1" s="181"/>
      <c r="H1" s="181"/>
      <c r="I1" s="181"/>
      <c r="J1" s="181"/>
      <c r="K1" s="181"/>
      <c r="L1" s="181"/>
      <c r="M1" s="182"/>
    </row>
    <row r="2" spans="1:25" ht="13.5" customHeight="1" thickBot="1"/>
    <row r="3" spans="1:25" s="47" customFormat="1">
      <c r="A3" s="196"/>
      <c r="B3" s="197"/>
      <c r="C3" s="188" t="s">
        <v>81</v>
      </c>
      <c r="D3" s="41">
        <v>1</v>
      </c>
      <c r="E3" s="46">
        <v>2</v>
      </c>
      <c r="F3" s="46">
        <v>3</v>
      </c>
      <c r="G3" s="46">
        <v>4</v>
      </c>
      <c r="H3" s="46">
        <v>5</v>
      </c>
      <c r="I3" s="46">
        <v>6</v>
      </c>
      <c r="J3" s="46">
        <v>7</v>
      </c>
      <c r="K3" s="46">
        <v>8</v>
      </c>
      <c r="L3" s="46">
        <v>9</v>
      </c>
      <c r="M3" s="46">
        <v>10</v>
      </c>
      <c r="N3" s="46">
        <v>11</v>
      </c>
      <c r="O3" s="46">
        <v>12</v>
      </c>
      <c r="P3" s="46">
        <v>13</v>
      </c>
      <c r="Q3" s="46">
        <v>14</v>
      </c>
      <c r="R3" s="46">
        <v>15</v>
      </c>
      <c r="S3" s="194" t="s">
        <v>117</v>
      </c>
    </row>
    <row r="4" spans="1:25" s="43" customFormat="1" ht="120.5" thickBot="1">
      <c r="A4" s="198"/>
      <c r="B4" s="199"/>
      <c r="C4" s="193"/>
      <c r="D4" s="50" t="s">
        <v>442</v>
      </c>
      <c r="E4" s="50" t="s">
        <v>443</v>
      </c>
      <c r="F4" s="50" t="s">
        <v>444</v>
      </c>
      <c r="G4" s="50" t="s">
        <v>445</v>
      </c>
      <c r="H4" s="50" t="s">
        <v>446</v>
      </c>
      <c r="I4" s="50" t="s">
        <v>447</v>
      </c>
      <c r="J4" s="50" t="s">
        <v>448</v>
      </c>
      <c r="K4" s="50" t="s">
        <v>449</v>
      </c>
      <c r="L4" s="50" t="s">
        <v>450</v>
      </c>
      <c r="M4" s="50" t="s">
        <v>451</v>
      </c>
      <c r="N4" s="50" t="s">
        <v>452</v>
      </c>
      <c r="O4" s="50" t="s">
        <v>453</v>
      </c>
      <c r="P4" s="50" t="s">
        <v>454</v>
      </c>
      <c r="Q4" s="51" t="s">
        <v>455</v>
      </c>
      <c r="R4" s="51" t="s">
        <v>419</v>
      </c>
      <c r="S4" s="195"/>
      <c r="T4" s="47"/>
    </row>
    <row r="5" spans="1:25" ht="12.5" thickBot="1">
      <c r="A5" s="167" t="s">
        <v>82</v>
      </c>
      <c r="B5" s="168"/>
      <c r="C5" s="9">
        <v>3246</v>
      </c>
      <c r="D5" s="10">
        <v>0.51540357362908196</v>
      </c>
      <c r="E5" s="10">
        <v>0.28589032655576091</v>
      </c>
      <c r="F5" s="10">
        <v>0.18977202711028959</v>
      </c>
      <c r="G5" s="10">
        <v>0.38077634011090572</v>
      </c>
      <c r="H5" s="10">
        <v>0.11922365988909427</v>
      </c>
      <c r="I5" s="10">
        <v>4.0973505853357982E-2</v>
      </c>
      <c r="J5" s="10">
        <v>0.13709180529882933</v>
      </c>
      <c r="K5" s="10">
        <v>0.50739371534195932</v>
      </c>
      <c r="L5" s="10">
        <v>0.14140480591497229</v>
      </c>
      <c r="M5" s="10">
        <v>0.15311152187307456</v>
      </c>
      <c r="N5" s="10">
        <v>7.7942082563154658E-2</v>
      </c>
      <c r="O5" s="10">
        <v>8.4719654959950708E-2</v>
      </c>
      <c r="P5" s="10">
        <v>0.11799137399876772</v>
      </c>
      <c r="Q5" s="11">
        <v>0.10566851509550215</v>
      </c>
      <c r="R5" s="10">
        <v>2.3105360443622922E-2</v>
      </c>
      <c r="S5" s="12">
        <v>1.6327788046826865E-2</v>
      </c>
      <c r="T5"/>
      <c r="U5"/>
      <c r="V5"/>
      <c r="W5"/>
      <c r="X5"/>
      <c r="Y5"/>
    </row>
    <row r="6" spans="1:25" ht="12" customHeight="1">
      <c r="A6" s="163" t="s">
        <v>83</v>
      </c>
      <c r="B6" s="13" t="s">
        <v>27</v>
      </c>
      <c r="C6" s="14">
        <v>788</v>
      </c>
      <c r="D6" s="15">
        <v>0.5</v>
      </c>
      <c r="E6" s="15">
        <v>0.32487309644670048</v>
      </c>
      <c r="F6" s="15">
        <v>0.19035532994923857</v>
      </c>
      <c r="G6" s="15">
        <v>0.33248730964467005</v>
      </c>
      <c r="H6" s="15">
        <v>0.12182741116751269</v>
      </c>
      <c r="I6" s="15">
        <v>1.2690355329949238E-2</v>
      </c>
      <c r="J6" s="15">
        <v>0.18527918781725888</v>
      </c>
      <c r="K6" s="15">
        <v>0.46446700507614214</v>
      </c>
      <c r="L6" s="15">
        <v>0.18274111675126903</v>
      </c>
      <c r="M6" s="15">
        <v>0.15736040609137056</v>
      </c>
      <c r="N6" s="15">
        <v>7.6142131979695438E-2</v>
      </c>
      <c r="O6" s="15">
        <v>0.10913705583756345</v>
      </c>
      <c r="P6" s="15">
        <v>0.14467005076142131</v>
      </c>
      <c r="Q6" s="16">
        <v>8.6294416243654817E-2</v>
      </c>
      <c r="R6" s="15">
        <v>3.0456852791878174E-2</v>
      </c>
      <c r="S6" s="17">
        <v>5.076142131979695E-3</v>
      </c>
      <c r="T6"/>
      <c r="U6"/>
      <c r="V6"/>
      <c r="W6"/>
      <c r="X6"/>
      <c r="Y6"/>
    </row>
    <row r="7" spans="1:25">
      <c r="A7" s="164"/>
      <c r="B7" s="18" t="s">
        <v>28</v>
      </c>
      <c r="C7" s="19">
        <v>748</v>
      </c>
      <c r="D7" s="20">
        <v>0.52139037433155078</v>
      </c>
      <c r="E7" s="20">
        <v>0.24064171122994651</v>
      </c>
      <c r="F7" s="20">
        <v>0.19251336898395721</v>
      </c>
      <c r="G7" s="20">
        <v>0.40106951871657753</v>
      </c>
      <c r="H7" s="20">
        <v>0.15508021390374332</v>
      </c>
      <c r="I7" s="20">
        <v>2.9411764705882353E-2</v>
      </c>
      <c r="J7" s="20">
        <v>0.13903743315508021</v>
      </c>
      <c r="K7" s="20">
        <v>0.47860962566844922</v>
      </c>
      <c r="L7" s="20">
        <v>0.13903743315508021</v>
      </c>
      <c r="M7" s="20">
        <v>0.1497326203208556</v>
      </c>
      <c r="N7" s="20">
        <v>8.5561497326203204E-2</v>
      </c>
      <c r="O7" s="20">
        <v>8.2887700534759357E-2</v>
      </c>
      <c r="P7" s="20">
        <v>7.7540106951871662E-2</v>
      </c>
      <c r="Q7" s="21">
        <v>0.10427807486631016</v>
      </c>
      <c r="R7" s="20">
        <v>2.1390374331550801E-2</v>
      </c>
      <c r="S7" s="22">
        <v>2.4064171122994651E-2</v>
      </c>
      <c r="T7"/>
      <c r="U7"/>
      <c r="V7"/>
      <c r="W7"/>
      <c r="X7"/>
      <c r="Y7"/>
    </row>
    <row r="8" spans="1:25">
      <c r="A8" s="164"/>
      <c r="B8" s="18" t="s">
        <v>29</v>
      </c>
      <c r="C8" s="19">
        <v>350</v>
      </c>
      <c r="D8" s="20">
        <v>0.53142857142857147</v>
      </c>
      <c r="E8" s="20">
        <v>0.34285714285714286</v>
      </c>
      <c r="F8" s="20">
        <v>0.15428571428571428</v>
      </c>
      <c r="G8" s="20">
        <v>0.44</v>
      </c>
      <c r="H8" s="20">
        <v>0.10285714285714286</v>
      </c>
      <c r="I8" s="20">
        <v>0.04</v>
      </c>
      <c r="J8" s="20">
        <v>0.11428571428571428</v>
      </c>
      <c r="K8" s="20">
        <v>0.50285714285714289</v>
      </c>
      <c r="L8" s="20">
        <v>0.14285714285714285</v>
      </c>
      <c r="M8" s="20">
        <v>0.14285714285714285</v>
      </c>
      <c r="N8" s="20">
        <v>6.8571428571428575E-2</v>
      </c>
      <c r="O8" s="20">
        <v>8.5714285714285715E-2</v>
      </c>
      <c r="P8" s="20">
        <v>9.1428571428571428E-2</v>
      </c>
      <c r="Q8" s="21">
        <v>0.10285714285714286</v>
      </c>
      <c r="R8" s="20">
        <v>2.8571428571428571E-2</v>
      </c>
      <c r="S8" s="22">
        <v>0</v>
      </c>
      <c r="T8"/>
      <c r="U8"/>
      <c r="V8"/>
      <c r="W8"/>
      <c r="X8"/>
      <c r="Y8"/>
    </row>
    <row r="9" spans="1:25">
      <c r="A9" s="164"/>
      <c r="B9" s="18" t="s">
        <v>30</v>
      </c>
      <c r="C9" s="19">
        <v>558</v>
      </c>
      <c r="D9" s="20">
        <v>0.55913978494623651</v>
      </c>
      <c r="E9" s="20">
        <v>0.28673835125448027</v>
      </c>
      <c r="F9" s="20">
        <v>0.21505376344086022</v>
      </c>
      <c r="G9" s="20">
        <v>0.33333333333333331</v>
      </c>
      <c r="H9" s="20">
        <v>7.8853046594982074E-2</v>
      </c>
      <c r="I9" s="20">
        <v>4.3010752688172046E-2</v>
      </c>
      <c r="J9" s="20">
        <v>8.9605734767025089E-2</v>
      </c>
      <c r="K9" s="20">
        <v>0.5268817204301075</v>
      </c>
      <c r="L9" s="20">
        <v>0.12544802867383512</v>
      </c>
      <c r="M9" s="20">
        <v>0.16487455197132617</v>
      </c>
      <c r="N9" s="20">
        <v>7.5268817204301078E-2</v>
      </c>
      <c r="O9" s="20">
        <v>6.8100358422939072E-2</v>
      </c>
      <c r="P9" s="20">
        <v>0.14336917562724014</v>
      </c>
      <c r="Q9" s="21">
        <v>0.14336917562724014</v>
      </c>
      <c r="R9" s="20">
        <v>7.1684587813620072E-3</v>
      </c>
      <c r="S9" s="22">
        <v>1.7921146953405017E-2</v>
      </c>
      <c r="T9"/>
      <c r="U9"/>
      <c r="V9"/>
      <c r="W9"/>
      <c r="X9"/>
      <c r="Y9"/>
    </row>
    <row r="10" spans="1:25">
      <c r="A10" s="164"/>
      <c r="B10" s="18" t="s">
        <v>31</v>
      </c>
      <c r="C10" s="19">
        <v>350</v>
      </c>
      <c r="D10" s="20">
        <v>0.50285714285714289</v>
      </c>
      <c r="E10" s="20">
        <v>0.25142857142857145</v>
      </c>
      <c r="F10" s="20">
        <v>0.21714285714285714</v>
      </c>
      <c r="G10" s="20">
        <v>0.40571428571428569</v>
      </c>
      <c r="H10" s="20">
        <v>9.7142857142857142E-2</v>
      </c>
      <c r="I10" s="20">
        <v>7.4285714285714288E-2</v>
      </c>
      <c r="J10" s="20">
        <v>0.14857142857142858</v>
      </c>
      <c r="K10" s="20">
        <v>0.5714285714285714</v>
      </c>
      <c r="L10" s="20">
        <v>0.12</v>
      </c>
      <c r="M10" s="20">
        <v>0.15428571428571428</v>
      </c>
      <c r="N10" s="20">
        <v>0.04</v>
      </c>
      <c r="O10" s="20">
        <v>6.2857142857142861E-2</v>
      </c>
      <c r="P10" s="20">
        <v>0.14285714285714285</v>
      </c>
      <c r="Q10" s="21">
        <v>8.5714285714285715E-2</v>
      </c>
      <c r="R10" s="20">
        <v>2.8571428571428571E-2</v>
      </c>
      <c r="S10" s="22">
        <v>2.2857142857142857E-2</v>
      </c>
      <c r="T10"/>
      <c r="U10"/>
      <c r="V10"/>
      <c r="W10"/>
      <c r="X10"/>
      <c r="Y10"/>
    </row>
    <row r="11" spans="1:25">
      <c r="A11" s="164"/>
      <c r="B11" s="18" t="s">
        <v>32</v>
      </c>
      <c r="C11" s="19">
        <v>330</v>
      </c>
      <c r="D11" s="20">
        <v>0.50909090909090904</v>
      </c>
      <c r="E11" s="20">
        <v>0.29090909090909089</v>
      </c>
      <c r="F11" s="20">
        <v>0.15151515151515152</v>
      </c>
      <c r="G11" s="20">
        <v>0.4303030303030303</v>
      </c>
      <c r="H11" s="20">
        <v>0.12727272727272726</v>
      </c>
      <c r="I11" s="20">
        <v>7.8787878787878782E-2</v>
      </c>
      <c r="J11" s="20">
        <v>0.10909090909090909</v>
      </c>
      <c r="K11" s="20">
        <v>0.55757575757575761</v>
      </c>
      <c r="L11" s="20">
        <v>9.0909090909090912E-2</v>
      </c>
      <c r="M11" s="20">
        <v>0.15151515151515152</v>
      </c>
      <c r="N11" s="20">
        <v>0.11515151515151516</v>
      </c>
      <c r="O11" s="20">
        <v>7.2727272727272724E-2</v>
      </c>
      <c r="P11" s="20">
        <v>8.4848484848484854E-2</v>
      </c>
      <c r="Q11" s="21">
        <v>0.12121212121212122</v>
      </c>
      <c r="R11" s="20">
        <v>6.0606060606060606E-3</v>
      </c>
      <c r="S11" s="22">
        <v>3.0303030303030304E-2</v>
      </c>
      <c r="T11"/>
      <c r="U11"/>
      <c r="V11"/>
      <c r="W11"/>
      <c r="X11"/>
      <c r="Y11"/>
    </row>
    <row r="12" spans="1:25">
      <c r="A12" s="164"/>
      <c r="B12" s="18" t="s">
        <v>33</v>
      </c>
      <c r="C12" s="19">
        <v>110</v>
      </c>
      <c r="D12" s="20">
        <v>0.38181818181818183</v>
      </c>
      <c r="E12" s="20">
        <v>0.23636363636363636</v>
      </c>
      <c r="F12" s="20">
        <v>0.19090909090909092</v>
      </c>
      <c r="G12" s="20">
        <v>0.42727272727272725</v>
      </c>
      <c r="H12" s="20">
        <v>0.17272727272727273</v>
      </c>
      <c r="I12" s="20">
        <v>0.1</v>
      </c>
      <c r="J12" s="20">
        <v>0.14545454545454545</v>
      </c>
      <c r="K12" s="20">
        <v>0.57272727272727275</v>
      </c>
      <c r="L12" s="20">
        <v>0.13636363636363635</v>
      </c>
      <c r="M12" s="20">
        <v>0.12727272727272726</v>
      </c>
      <c r="N12" s="20">
        <v>9.0909090909090912E-2</v>
      </c>
      <c r="O12" s="20">
        <v>8.1818181818181818E-2</v>
      </c>
      <c r="P12" s="20">
        <v>0.17272727272727273</v>
      </c>
      <c r="Q12" s="21">
        <v>9.0909090909090912E-2</v>
      </c>
      <c r="R12" s="20">
        <v>7.2727272727272724E-2</v>
      </c>
      <c r="S12" s="22">
        <v>1.8181818181818181E-2</v>
      </c>
      <c r="T12"/>
      <c r="U12"/>
      <c r="V12"/>
      <c r="W12"/>
      <c r="X12"/>
      <c r="Y12"/>
    </row>
    <row r="13" spans="1:25">
      <c r="A13" s="165"/>
      <c r="B13" s="23" t="s">
        <v>34</v>
      </c>
      <c r="C13" s="24">
        <v>12</v>
      </c>
      <c r="D13" s="25">
        <v>0.41666666666666669</v>
      </c>
      <c r="E13" s="25">
        <v>0.16666666666666666</v>
      </c>
      <c r="F13" s="25">
        <v>8.3333333333333329E-2</v>
      </c>
      <c r="G13" s="25">
        <v>0.25</v>
      </c>
      <c r="H13" s="25">
        <v>0</v>
      </c>
      <c r="I13" s="25">
        <v>0</v>
      </c>
      <c r="J13" s="25">
        <v>8.3333333333333329E-2</v>
      </c>
      <c r="K13" s="25">
        <v>0.5</v>
      </c>
      <c r="L13" s="25">
        <v>0.33333333333333331</v>
      </c>
      <c r="M13" s="25">
        <v>8.3333333333333329E-2</v>
      </c>
      <c r="N13" s="25">
        <v>8.3333333333333329E-2</v>
      </c>
      <c r="O13" s="25">
        <v>0.33333333333333331</v>
      </c>
      <c r="P13" s="25">
        <v>0.16666666666666666</v>
      </c>
      <c r="Q13" s="26">
        <v>8.3333333333333329E-2</v>
      </c>
      <c r="R13" s="25">
        <v>8.3333333333333329E-2</v>
      </c>
      <c r="S13" s="27">
        <v>8.3333333333333329E-2</v>
      </c>
      <c r="T13"/>
      <c r="U13"/>
      <c r="V13"/>
      <c r="W13"/>
      <c r="X13"/>
      <c r="Y13"/>
    </row>
    <row r="14" spans="1:25">
      <c r="A14" s="163" t="s">
        <v>84</v>
      </c>
      <c r="B14" s="13" t="s">
        <v>85</v>
      </c>
      <c r="C14" s="19">
        <v>1490</v>
      </c>
      <c r="D14" s="20">
        <v>0.49597315436241612</v>
      </c>
      <c r="E14" s="20">
        <v>0.29261744966442954</v>
      </c>
      <c r="F14" s="20">
        <v>0.19664429530201341</v>
      </c>
      <c r="G14" s="20">
        <v>0.39731543624161075</v>
      </c>
      <c r="H14" s="20">
        <v>0.13288590604026845</v>
      </c>
      <c r="I14" s="20">
        <v>4.8993288590604027E-2</v>
      </c>
      <c r="J14" s="20">
        <v>0.13489932885906039</v>
      </c>
      <c r="K14" s="20">
        <v>0.48456375838926175</v>
      </c>
      <c r="L14" s="20">
        <v>0.14630872483221477</v>
      </c>
      <c r="M14" s="20">
        <v>0.15973154362416109</v>
      </c>
      <c r="N14" s="20">
        <v>6.7785234899328861E-2</v>
      </c>
      <c r="O14" s="20">
        <v>9.1275167785234895E-2</v>
      </c>
      <c r="P14" s="20">
        <v>0.12885906040268458</v>
      </c>
      <c r="Q14" s="21">
        <v>9.0604026845637578E-2</v>
      </c>
      <c r="R14" s="20">
        <v>3.3557046979865772E-2</v>
      </c>
      <c r="S14" s="22">
        <v>1.2751677852348993E-2</v>
      </c>
      <c r="T14"/>
      <c r="U14"/>
      <c r="V14"/>
      <c r="W14"/>
      <c r="X14"/>
      <c r="Y14"/>
    </row>
    <row r="15" spans="1:25">
      <c r="A15" s="164"/>
      <c r="B15" s="18" t="s">
        <v>86</v>
      </c>
      <c r="C15" s="19">
        <v>1737</v>
      </c>
      <c r="D15" s="20">
        <v>0.53022452504317785</v>
      </c>
      <c r="E15" s="20">
        <v>0.27979274611398963</v>
      </c>
      <c r="F15" s="20">
        <v>0.18595279217040875</v>
      </c>
      <c r="G15" s="20">
        <v>0.36729994242947611</v>
      </c>
      <c r="H15" s="20">
        <v>0.10880829015544041</v>
      </c>
      <c r="I15" s="20">
        <v>3.4542314335060449E-2</v>
      </c>
      <c r="J15" s="20">
        <v>0.13989637305699482</v>
      </c>
      <c r="K15" s="20">
        <v>0.52677029360967187</v>
      </c>
      <c r="L15" s="20">
        <v>0.13701784686240645</v>
      </c>
      <c r="M15" s="20">
        <v>0.14853195164075994</v>
      </c>
      <c r="N15" s="20">
        <v>8.7507196315486466E-2</v>
      </c>
      <c r="O15" s="20">
        <v>7.7720207253886009E-2</v>
      </c>
      <c r="P15" s="20">
        <v>0.10823258491652274</v>
      </c>
      <c r="Q15" s="21">
        <v>0.11686816350028785</v>
      </c>
      <c r="R15" s="20">
        <v>1.3241220495106506E-2</v>
      </c>
      <c r="S15" s="22">
        <v>1.9573978123200921E-2</v>
      </c>
      <c r="T15"/>
      <c r="U15"/>
      <c r="V15"/>
      <c r="W15"/>
      <c r="X15"/>
      <c r="Y15"/>
    </row>
    <row r="16" spans="1:25">
      <c r="A16" s="165"/>
      <c r="B16" s="23" t="s">
        <v>19</v>
      </c>
      <c r="C16" s="24">
        <v>19</v>
      </c>
      <c r="D16" s="25">
        <v>0.68421052631578949</v>
      </c>
      <c r="E16" s="25">
        <v>0.31578947368421051</v>
      </c>
      <c r="F16" s="25">
        <v>0</v>
      </c>
      <c r="G16" s="25">
        <v>0.31578947368421051</v>
      </c>
      <c r="H16" s="25">
        <v>0</v>
      </c>
      <c r="I16" s="25">
        <v>0</v>
      </c>
      <c r="J16" s="25">
        <v>5.2631578947368418E-2</v>
      </c>
      <c r="K16" s="25">
        <v>0.52631578947368418</v>
      </c>
      <c r="L16" s="25">
        <v>0.15789473684210525</v>
      </c>
      <c r="M16" s="25">
        <v>5.2631578947368418E-2</v>
      </c>
      <c r="N16" s="25">
        <v>0</v>
      </c>
      <c r="O16" s="25">
        <v>0.21052631578947367</v>
      </c>
      <c r="P16" s="25">
        <v>0.15789473684210525</v>
      </c>
      <c r="Q16" s="26">
        <v>0.26315789473684209</v>
      </c>
      <c r="R16" s="25">
        <v>0.10526315789473684</v>
      </c>
      <c r="S16" s="27">
        <v>0</v>
      </c>
      <c r="T16"/>
      <c r="U16"/>
      <c r="V16"/>
      <c r="W16"/>
      <c r="X16"/>
      <c r="Y16"/>
    </row>
    <row r="17" spans="1:25" ht="12" customHeight="1">
      <c r="A17" s="163" t="s">
        <v>87</v>
      </c>
      <c r="B17" s="28" t="s">
        <v>18</v>
      </c>
      <c r="C17" s="29">
        <v>463</v>
      </c>
      <c r="D17" s="30">
        <v>0.6155507559395248</v>
      </c>
      <c r="E17" s="30">
        <v>0.28509719222462204</v>
      </c>
      <c r="F17" s="30">
        <v>0.15982721382289417</v>
      </c>
      <c r="G17" s="30">
        <v>0.44492440604751621</v>
      </c>
      <c r="H17" s="30">
        <v>8.2073434125269976E-2</v>
      </c>
      <c r="I17" s="30">
        <v>2.3758099352051837E-2</v>
      </c>
      <c r="J17" s="30">
        <v>7.775377969762419E-2</v>
      </c>
      <c r="K17" s="30">
        <v>0.54427645788336931</v>
      </c>
      <c r="L17" s="30">
        <v>0.1447084233261339</v>
      </c>
      <c r="M17" s="30">
        <v>0.10151187904967603</v>
      </c>
      <c r="N17" s="30">
        <v>4.9676025917926567E-2</v>
      </c>
      <c r="O17" s="30">
        <v>0.10151187904967603</v>
      </c>
      <c r="P17" s="30">
        <v>0.13390928725701945</v>
      </c>
      <c r="Q17" s="31">
        <v>0.13606911447084233</v>
      </c>
      <c r="R17" s="30">
        <v>2.591792656587473E-2</v>
      </c>
      <c r="S17" s="32">
        <v>1.079913606911447E-2</v>
      </c>
      <c r="T17"/>
      <c r="U17"/>
      <c r="V17"/>
      <c r="W17"/>
      <c r="X17"/>
      <c r="Y17"/>
    </row>
    <row r="18" spans="1:25">
      <c r="A18" s="165"/>
      <c r="B18" s="18" t="s">
        <v>98</v>
      </c>
      <c r="C18" s="19">
        <v>837</v>
      </c>
      <c r="D18" s="20">
        <v>0.51373954599761051</v>
      </c>
      <c r="E18" s="20">
        <v>0.24970131421744324</v>
      </c>
      <c r="F18" s="20">
        <v>0.17084826762246116</v>
      </c>
      <c r="G18" s="20">
        <v>0.35722819593787336</v>
      </c>
      <c r="H18" s="20">
        <v>0.11827956989247312</v>
      </c>
      <c r="I18" s="20">
        <v>2.986857825567503E-2</v>
      </c>
      <c r="J18" s="20">
        <v>0.12783751493428913</v>
      </c>
      <c r="K18" s="20">
        <v>0.5507765830346476</v>
      </c>
      <c r="L18" s="20">
        <v>0.12425328554360812</v>
      </c>
      <c r="M18" s="20">
        <v>0.11947431302270012</v>
      </c>
      <c r="N18" s="20">
        <v>8.4826762246117085E-2</v>
      </c>
      <c r="O18" s="20">
        <v>0.13261648745519714</v>
      </c>
      <c r="P18" s="20">
        <v>0.10991636798088411</v>
      </c>
      <c r="Q18" s="21">
        <v>0.13859020310633213</v>
      </c>
      <c r="R18" s="20">
        <v>3.2258064516129031E-2</v>
      </c>
      <c r="S18" s="22">
        <v>1.1947431302270013E-2</v>
      </c>
      <c r="T18"/>
      <c r="U18"/>
      <c r="V18"/>
      <c r="W18"/>
      <c r="X18"/>
      <c r="Y18"/>
    </row>
    <row r="19" spans="1:25">
      <c r="A19" s="163"/>
      <c r="B19" s="18" t="s">
        <v>99</v>
      </c>
      <c r="C19" s="19">
        <v>969</v>
      </c>
      <c r="D19" s="20">
        <v>0.54489164086687303</v>
      </c>
      <c r="E19" s="20">
        <v>0.27966976264189886</v>
      </c>
      <c r="F19" s="20">
        <v>0.17853457172342621</v>
      </c>
      <c r="G19" s="20">
        <v>0.39834881320949433</v>
      </c>
      <c r="H19" s="20">
        <v>0.11558307533539731</v>
      </c>
      <c r="I19" s="20">
        <v>2.8895768833849329E-2</v>
      </c>
      <c r="J19" s="20">
        <v>0.14447884416924664</v>
      </c>
      <c r="K19" s="20">
        <v>0.50051599587203299</v>
      </c>
      <c r="L19" s="20">
        <v>0.15170278637770898</v>
      </c>
      <c r="M19" s="20">
        <v>0.13622291021671826</v>
      </c>
      <c r="N19" s="20">
        <v>7.6367389060887511E-2</v>
      </c>
      <c r="O19" s="20">
        <v>7.8431372549019607E-2</v>
      </c>
      <c r="P19" s="20">
        <v>0.14241486068111456</v>
      </c>
      <c r="Q19" s="21">
        <v>7.9463364293085662E-2</v>
      </c>
      <c r="R19" s="20">
        <v>1.4447884416924664E-2</v>
      </c>
      <c r="S19" s="22">
        <v>8.2559339525283791E-3</v>
      </c>
      <c r="T19"/>
      <c r="U19"/>
      <c r="V19"/>
      <c r="W19"/>
      <c r="X19"/>
      <c r="Y19"/>
    </row>
    <row r="20" spans="1:25">
      <c r="A20" s="164"/>
      <c r="B20" s="18" t="s">
        <v>100</v>
      </c>
      <c r="C20" s="19">
        <v>675</v>
      </c>
      <c r="D20" s="20">
        <v>0.43703703703703706</v>
      </c>
      <c r="E20" s="20">
        <v>0.33925925925925926</v>
      </c>
      <c r="F20" s="20">
        <v>0.24</v>
      </c>
      <c r="G20" s="20">
        <v>0.36</v>
      </c>
      <c r="H20" s="20">
        <v>0.13925925925925925</v>
      </c>
      <c r="I20" s="20">
        <v>6.9629629629629625E-2</v>
      </c>
      <c r="J20" s="20">
        <v>0.18222222222222223</v>
      </c>
      <c r="K20" s="20">
        <v>0.48296296296296298</v>
      </c>
      <c r="L20" s="20">
        <v>0.13777777777777778</v>
      </c>
      <c r="M20" s="20">
        <v>0.18962962962962962</v>
      </c>
      <c r="N20" s="20">
        <v>8.5925925925925919E-2</v>
      </c>
      <c r="O20" s="20">
        <v>4.148148148148148E-2</v>
      </c>
      <c r="P20" s="20">
        <v>9.3333333333333338E-2</v>
      </c>
      <c r="Q20" s="21">
        <v>9.1851851851851851E-2</v>
      </c>
      <c r="R20" s="20">
        <v>2.074074074074074E-2</v>
      </c>
      <c r="S20" s="22">
        <v>2.3703703703703703E-2</v>
      </c>
      <c r="T20"/>
      <c r="U20"/>
      <c r="V20"/>
      <c r="W20"/>
      <c r="X20"/>
      <c r="Y20"/>
    </row>
    <row r="21" spans="1:25">
      <c r="A21" s="164"/>
      <c r="B21" s="18" t="s">
        <v>101</v>
      </c>
      <c r="C21" s="19">
        <v>287</v>
      </c>
      <c r="D21" s="20">
        <v>0.45296167247386759</v>
      </c>
      <c r="E21" s="20">
        <v>0.29616724738675959</v>
      </c>
      <c r="F21" s="20">
        <v>0.21254355400696864</v>
      </c>
      <c r="G21" s="20">
        <v>0.33101045296167247</v>
      </c>
      <c r="H21" s="20">
        <v>0.14634146341463414</v>
      </c>
      <c r="I21" s="20">
        <v>7.6655052264808357E-2</v>
      </c>
      <c r="J21" s="20">
        <v>0.12543554006968641</v>
      </c>
      <c r="K21" s="20">
        <v>0.40766550522648082</v>
      </c>
      <c r="L21" s="20">
        <v>0.15331010452961671</v>
      </c>
      <c r="M21" s="20">
        <v>0.30313588850174217</v>
      </c>
      <c r="N21" s="20">
        <v>9.0592334494773524E-2</v>
      </c>
      <c r="O21" s="20">
        <v>3.1358885017421602E-2</v>
      </c>
      <c r="P21" s="20">
        <v>9.0592334494773524E-2</v>
      </c>
      <c r="Q21" s="21">
        <v>8.3623693379790948E-2</v>
      </c>
      <c r="R21" s="20">
        <v>2.4390243902439025E-2</v>
      </c>
      <c r="S21" s="22">
        <v>4.878048780487805E-2</v>
      </c>
      <c r="T21"/>
      <c r="U21"/>
      <c r="V21"/>
      <c r="W21"/>
      <c r="X21"/>
      <c r="Y21"/>
    </row>
    <row r="22" spans="1:25">
      <c r="A22" s="165"/>
      <c r="B22" s="23" t="s">
        <v>34</v>
      </c>
      <c r="C22" s="24">
        <v>15</v>
      </c>
      <c r="D22" s="25">
        <v>0.33333333333333331</v>
      </c>
      <c r="E22" s="25">
        <v>0.13333333333333333</v>
      </c>
      <c r="F22" s="25">
        <v>0.2</v>
      </c>
      <c r="G22" s="25">
        <v>0.46666666666666667</v>
      </c>
      <c r="H22" s="25">
        <v>0.13333333333333333</v>
      </c>
      <c r="I22" s="25">
        <v>0</v>
      </c>
      <c r="J22" s="25">
        <v>0.2</v>
      </c>
      <c r="K22" s="25">
        <v>0.4</v>
      </c>
      <c r="L22" s="25">
        <v>0.26666666666666666</v>
      </c>
      <c r="M22" s="25">
        <v>0.2</v>
      </c>
      <c r="N22" s="25">
        <v>6.6666666666666666E-2</v>
      </c>
      <c r="O22" s="25">
        <v>0.26666666666666666</v>
      </c>
      <c r="P22" s="25">
        <v>0.13333333333333333</v>
      </c>
      <c r="Q22" s="26">
        <v>6.6666666666666666E-2</v>
      </c>
      <c r="R22" s="25">
        <v>6.6666666666666666E-2</v>
      </c>
      <c r="S22" s="27">
        <v>0</v>
      </c>
      <c r="T22"/>
      <c r="U22"/>
      <c r="V22"/>
      <c r="W22"/>
      <c r="X22"/>
      <c r="Y22"/>
    </row>
    <row r="23" spans="1:25" ht="12" customHeight="1">
      <c r="A23" s="163" t="s">
        <v>88</v>
      </c>
      <c r="B23" s="28" t="s">
        <v>20</v>
      </c>
      <c r="C23" s="14">
        <v>217</v>
      </c>
      <c r="D23" s="15">
        <v>0.60368663594470051</v>
      </c>
      <c r="E23" s="15">
        <v>0.22580645161290322</v>
      </c>
      <c r="F23" s="15">
        <v>0.19354838709677419</v>
      </c>
      <c r="G23" s="15">
        <v>0.44700460829493088</v>
      </c>
      <c r="H23" s="15">
        <v>7.8341013824884786E-2</v>
      </c>
      <c r="I23" s="15">
        <v>3.6866359447004608E-2</v>
      </c>
      <c r="J23" s="15">
        <v>3.6866359447004608E-2</v>
      </c>
      <c r="K23" s="15">
        <v>0.48847926267281105</v>
      </c>
      <c r="L23" s="15">
        <v>0.17511520737327188</v>
      </c>
      <c r="M23" s="15">
        <v>9.2165898617511524E-2</v>
      </c>
      <c r="N23" s="15">
        <v>6.9124423963133647E-2</v>
      </c>
      <c r="O23" s="15">
        <v>0.11981566820276497</v>
      </c>
      <c r="P23" s="15">
        <v>0.16129032258064516</v>
      </c>
      <c r="Q23" s="16">
        <v>0.12903225806451613</v>
      </c>
      <c r="R23" s="15">
        <v>3.2258064516129031E-2</v>
      </c>
      <c r="S23" s="17">
        <v>1.3824884792626729E-2</v>
      </c>
      <c r="T23"/>
      <c r="U23"/>
      <c r="V23"/>
      <c r="W23"/>
      <c r="X23"/>
      <c r="Y23"/>
    </row>
    <row r="24" spans="1:25">
      <c r="A24" s="164"/>
      <c r="B24" s="18" t="s">
        <v>102</v>
      </c>
      <c r="C24" s="19">
        <v>357</v>
      </c>
      <c r="D24" s="20">
        <v>0.45378151260504201</v>
      </c>
      <c r="E24" s="20">
        <v>0.22969187675070027</v>
      </c>
      <c r="F24" s="20">
        <v>0.1484593837535014</v>
      </c>
      <c r="G24" s="20">
        <v>0.38935574229691877</v>
      </c>
      <c r="H24" s="20">
        <v>0.13725490196078433</v>
      </c>
      <c r="I24" s="20">
        <v>5.0420168067226892E-2</v>
      </c>
      <c r="J24" s="20">
        <v>0.12324929971988796</v>
      </c>
      <c r="K24" s="20">
        <v>0.56302521008403361</v>
      </c>
      <c r="L24" s="20">
        <v>0.12324929971988796</v>
      </c>
      <c r="M24" s="20">
        <v>0.12044817927170869</v>
      </c>
      <c r="N24" s="20">
        <v>5.6022408963585436E-2</v>
      </c>
      <c r="O24" s="20">
        <v>0.17086834733893558</v>
      </c>
      <c r="P24" s="20">
        <v>0.1484593837535014</v>
      </c>
      <c r="Q24" s="21">
        <v>0.15126050420168066</v>
      </c>
      <c r="R24" s="20">
        <v>4.4817927170868348E-2</v>
      </c>
      <c r="S24" s="22">
        <v>0</v>
      </c>
      <c r="T24"/>
      <c r="U24"/>
      <c r="V24"/>
      <c r="W24"/>
      <c r="X24"/>
      <c r="Y24"/>
    </row>
    <row r="25" spans="1:25">
      <c r="A25" s="165"/>
      <c r="B25" s="18" t="s">
        <v>103</v>
      </c>
      <c r="C25" s="19">
        <v>429</v>
      </c>
      <c r="D25" s="20">
        <v>0.52680652680652684</v>
      </c>
      <c r="E25" s="20">
        <v>0.2937062937062937</v>
      </c>
      <c r="F25" s="20">
        <v>0.17715617715617715</v>
      </c>
      <c r="G25" s="20">
        <v>0.42657342657342656</v>
      </c>
      <c r="H25" s="20">
        <v>0.13053613053613053</v>
      </c>
      <c r="I25" s="20">
        <v>2.7972027972027972E-2</v>
      </c>
      <c r="J25" s="20">
        <v>0.15151515151515152</v>
      </c>
      <c r="K25" s="20">
        <v>0.48717948717948717</v>
      </c>
      <c r="L25" s="20">
        <v>0.14452214452214451</v>
      </c>
      <c r="M25" s="20">
        <v>0.14452214452214451</v>
      </c>
      <c r="N25" s="20">
        <v>6.0606060606060608E-2</v>
      </c>
      <c r="O25" s="20">
        <v>8.6247086247086241E-2</v>
      </c>
      <c r="P25" s="20">
        <v>0.1351981351981352</v>
      </c>
      <c r="Q25" s="21">
        <v>6.5268065268065265E-2</v>
      </c>
      <c r="R25" s="20">
        <v>2.564102564102564E-2</v>
      </c>
      <c r="S25" s="22">
        <v>9.324009324009324E-3</v>
      </c>
      <c r="T25"/>
      <c r="U25"/>
      <c r="V25"/>
      <c r="W25"/>
      <c r="X25"/>
      <c r="Y25"/>
    </row>
    <row r="26" spans="1:25">
      <c r="A26" s="163"/>
      <c r="B26" s="18" t="s">
        <v>104</v>
      </c>
      <c r="C26" s="19">
        <v>344</v>
      </c>
      <c r="D26" s="20">
        <v>0.45058139534883723</v>
      </c>
      <c r="E26" s="20">
        <v>0.38372093023255816</v>
      </c>
      <c r="F26" s="20">
        <v>0.25</v>
      </c>
      <c r="G26" s="20">
        <v>0.35174418604651164</v>
      </c>
      <c r="H26" s="20">
        <v>0.15116279069767441</v>
      </c>
      <c r="I26" s="20">
        <v>7.2674418604651167E-2</v>
      </c>
      <c r="J26" s="20">
        <v>0.19186046511627908</v>
      </c>
      <c r="K26" s="20">
        <v>0.43313953488372092</v>
      </c>
      <c r="L26" s="20">
        <v>0.15406976744186046</v>
      </c>
      <c r="M26" s="20">
        <v>0.19767441860465115</v>
      </c>
      <c r="N26" s="20">
        <v>7.8488372093023256E-2</v>
      </c>
      <c r="O26" s="20">
        <v>2.9069767441860465E-2</v>
      </c>
      <c r="P26" s="20">
        <v>9.3023255813953487E-2</v>
      </c>
      <c r="Q26" s="21">
        <v>5.5232558139534885E-2</v>
      </c>
      <c r="R26" s="20">
        <v>3.4883720930232558E-2</v>
      </c>
      <c r="S26" s="22">
        <v>1.7441860465116279E-2</v>
      </c>
      <c r="T26"/>
      <c r="U26"/>
      <c r="V26"/>
      <c r="W26"/>
      <c r="X26"/>
      <c r="Y26"/>
    </row>
    <row r="27" spans="1:25">
      <c r="A27" s="164"/>
      <c r="B27" s="18" t="s">
        <v>105</v>
      </c>
      <c r="C27" s="19">
        <v>141</v>
      </c>
      <c r="D27" s="20">
        <v>0.46099290780141844</v>
      </c>
      <c r="E27" s="20">
        <v>0.33333333333333331</v>
      </c>
      <c r="F27" s="20">
        <v>0.24113475177304963</v>
      </c>
      <c r="G27" s="20">
        <v>0.3546099290780142</v>
      </c>
      <c r="H27" s="20">
        <v>0.1702127659574468</v>
      </c>
      <c r="I27" s="20">
        <v>7.0921985815602842E-2</v>
      </c>
      <c r="J27" s="20">
        <v>0.11347517730496454</v>
      </c>
      <c r="K27" s="20">
        <v>0.40425531914893614</v>
      </c>
      <c r="L27" s="20">
        <v>0.14893617021276595</v>
      </c>
      <c r="M27" s="20">
        <v>0.31914893617021278</v>
      </c>
      <c r="N27" s="20">
        <v>9.2198581560283682E-2</v>
      </c>
      <c r="O27" s="20">
        <v>1.4184397163120567E-2</v>
      </c>
      <c r="P27" s="20">
        <v>9.9290780141843976E-2</v>
      </c>
      <c r="Q27" s="21">
        <v>4.2553191489361701E-2</v>
      </c>
      <c r="R27" s="20">
        <v>2.8368794326241134E-2</v>
      </c>
      <c r="S27" s="22">
        <v>4.2553191489361701E-2</v>
      </c>
      <c r="T27"/>
      <c r="U27"/>
      <c r="V27"/>
      <c r="W27"/>
      <c r="X27"/>
      <c r="Y27"/>
    </row>
    <row r="28" spans="1:25">
      <c r="A28" s="164"/>
      <c r="B28" s="18" t="s">
        <v>21</v>
      </c>
      <c r="C28" s="19">
        <v>2</v>
      </c>
      <c r="D28" s="20">
        <v>0</v>
      </c>
      <c r="E28" s="20">
        <v>0</v>
      </c>
      <c r="F28" s="20">
        <v>1</v>
      </c>
      <c r="G28" s="20">
        <v>1</v>
      </c>
      <c r="H28" s="20">
        <v>0</v>
      </c>
      <c r="I28" s="20">
        <v>0</v>
      </c>
      <c r="J28" s="20">
        <v>1</v>
      </c>
      <c r="K28" s="20">
        <v>0</v>
      </c>
      <c r="L28" s="20">
        <v>0</v>
      </c>
      <c r="M28" s="20">
        <v>0</v>
      </c>
      <c r="N28" s="20">
        <v>0</v>
      </c>
      <c r="O28" s="20">
        <v>0</v>
      </c>
      <c r="P28" s="20">
        <v>0</v>
      </c>
      <c r="Q28" s="21">
        <v>0</v>
      </c>
      <c r="R28" s="20">
        <v>0</v>
      </c>
      <c r="S28" s="22">
        <v>0</v>
      </c>
      <c r="T28"/>
      <c r="U28"/>
      <c r="V28"/>
      <c r="W28"/>
      <c r="X28"/>
      <c r="Y28"/>
    </row>
    <row r="29" spans="1:25">
      <c r="A29" s="164"/>
      <c r="B29" s="18" t="s">
        <v>22</v>
      </c>
      <c r="C29" s="19">
        <v>244</v>
      </c>
      <c r="D29" s="20">
        <v>0.62295081967213117</v>
      </c>
      <c r="E29" s="20">
        <v>0.3401639344262295</v>
      </c>
      <c r="F29" s="20">
        <v>0.13114754098360656</v>
      </c>
      <c r="G29" s="20">
        <v>0.43852459016393441</v>
      </c>
      <c r="H29" s="20">
        <v>8.6065573770491802E-2</v>
      </c>
      <c r="I29" s="20">
        <v>1.2295081967213115E-2</v>
      </c>
      <c r="J29" s="20">
        <v>0.11475409836065574</v>
      </c>
      <c r="K29" s="20">
        <v>0.5901639344262295</v>
      </c>
      <c r="L29" s="20">
        <v>0.11885245901639344</v>
      </c>
      <c r="M29" s="20">
        <v>0.11065573770491803</v>
      </c>
      <c r="N29" s="20">
        <v>3.2786885245901641E-2</v>
      </c>
      <c r="O29" s="20">
        <v>8.6065573770491802E-2</v>
      </c>
      <c r="P29" s="20">
        <v>0.11065573770491803</v>
      </c>
      <c r="Q29" s="21">
        <v>0.14344262295081966</v>
      </c>
      <c r="R29" s="20">
        <v>2.0491803278688523E-2</v>
      </c>
      <c r="S29" s="22">
        <v>8.1967213114754103E-3</v>
      </c>
      <c r="T29"/>
      <c r="U29"/>
      <c r="V29"/>
      <c r="W29"/>
      <c r="X29"/>
      <c r="Y29"/>
    </row>
    <row r="30" spans="1:25">
      <c r="A30" s="164"/>
      <c r="B30" s="18" t="s">
        <v>106</v>
      </c>
      <c r="C30" s="19">
        <v>476</v>
      </c>
      <c r="D30" s="20">
        <v>0.55462184873949583</v>
      </c>
      <c r="E30" s="20">
        <v>0.26260504201680673</v>
      </c>
      <c r="F30" s="20">
        <v>0.18907563025210083</v>
      </c>
      <c r="G30" s="20">
        <v>0.33193277310924368</v>
      </c>
      <c r="H30" s="20">
        <v>0.10504201680672269</v>
      </c>
      <c r="I30" s="20">
        <v>1.4705882352941176E-2</v>
      </c>
      <c r="J30" s="20">
        <v>0.13235294117647059</v>
      </c>
      <c r="K30" s="20">
        <v>0.54201680672268904</v>
      </c>
      <c r="L30" s="20">
        <v>0.12605042016806722</v>
      </c>
      <c r="M30" s="20">
        <v>0.11974789915966387</v>
      </c>
      <c r="N30" s="20">
        <v>0.10714285714285714</v>
      </c>
      <c r="O30" s="20">
        <v>0.10504201680672269</v>
      </c>
      <c r="P30" s="20">
        <v>8.1932773109243698E-2</v>
      </c>
      <c r="Q30" s="21">
        <v>0.12605042016806722</v>
      </c>
      <c r="R30" s="20">
        <v>2.3109243697478993E-2</v>
      </c>
      <c r="S30" s="22">
        <v>2.100840336134454E-2</v>
      </c>
      <c r="T30"/>
      <c r="U30"/>
      <c r="V30"/>
      <c r="W30"/>
      <c r="X30"/>
      <c r="Y30"/>
    </row>
    <row r="31" spans="1:25">
      <c r="A31" s="164"/>
      <c r="B31" s="18" t="s">
        <v>107</v>
      </c>
      <c r="C31" s="19">
        <v>538</v>
      </c>
      <c r="D31" s="20">
        <v>0.55762081784386619</v>
      </c>
      <c r="E31" s="20">
        <v>0.26579925650557623</v>
      </c>
      <c r="F31" s="20">
        <v>0.18029739776951673</v>
      </c>
      <c r="G31" s="20">
        <v>0.37732342007434944</v>
      </c>
      <c r="H31" s="20">
        <v>0.10408921933085502</v>
      </c>
      <c r="I31" s="20">
        <v>2.9739776951672861E-2</v>
      </c>
      <c r="J31" s="20">
        <v>0.13940520446096655</v>
      </c>
      <c r="K31" s="20">
        <v>0.51301115241635686</v>
      </c>
      <c r="L31" s="20">
        <v>0.15799256505576209</v>
      </c>
      <c r="M31" s="20">
        <v>0.13011152416356878</v>
      </c>
      <c r="N31" s="20">
        <v>8.9219330855018583E-2</v>
      </c>
      <c r="O31" s="20">
        <v>7.24907063197026E-2</v>
      </c>
      <c r="P31" s="20">
        <v>0.14869888475836432</v>
      </c>
      <c r="Q31" s="21">
        <v>8.7360594795539037E-2</v>
      </c>
      <c r="R31" s="20">
        <v>5.5762081784386614E-3</v>
      </c>
      <c r="S31" s="22">
        <v>7.4349442379182153E-3</v>
      </c>
      <c r="T31"/>
      <c r="U31"/>
      <c r="V31"/>
      <c r="W31"/>
      <c r="X31"/>
      <c r="Y31"/>
    </row>
    <row r="32" spans="1:25">
      <c r="A32" s="164"/>
      <c r="B32" s="18" t="s">
        <v>108</v>
      </c>
      <c r="C32" s="19">
        <v>331</v>
      </c>
      <c r="D32" s="20">
        <v>0.42296072507552868</v>
      </c>
      <c r="E32" s="20">
        <v>0.29305135951661632</v>
      </c>
      <c r="F32" s="20">
        <v>0.22960725075528701</v>
      </c>
      <c r="G32" s="20">
        <v>0.36858006042296071</v>
      </c>
      <c r="H32" s="20">
        <v>0.12688821752265861</v>
      </c>
      <c r="I32" s="20">
        <v>6.6465256797583083E-2</v>
      </c>
      <c r="J32" s="20">
        <v>0.17220543806646527</v>
      </c>
      <c r="K32" s="20">
        <v>0.53474320241691842</v>
      </c>
      <c r="L32" s="20">
        <v>0.12084592145015106</v>
      </c>
      <c r="M32" s="20">
        <v>0.18126888217522658</v>
      </c>
      <c r="N32" s="20">
        <v>9.3655589123867067E-2</v>
      </c>
      <c r="O32" s="20">
        <v>5.4380664652567974E-2</v>
      </c>
      <c r="P32" s="20">
        <v>9.3655589123867067E-2</v>
      </c>
      <c r="Q32" s="21">
        <v>0.12990936555891239</v>
      </c>
      <c r="R32" s="20">
        <v>6.0422960725075529E-3</v>
      </c>
      <c r="S32" s="22">
        <v>3.0211480362537766E-2</v>
      </c>
      <c r="T32"/>
      <c r="U32"/>
      <c r="V32"/>
      <c r="W32"/>
      <c r="X32"/>
      <c r="Y32"/>
    </row>
    <row r="33" spans="1:25">
      <c r="A33" s="164"/>
      <c r="B33" s="18" t="s">
        <v>109</v>
      </c>
      <c r="C33" s="19">
        <v>145</v>
      </c>
      <c r="D33" s="20">
        <v>0.44827586206896552</v>
      </c>
      <c r="E33" s="20">
        <v>0.2620689655172414</v>
      </c>
      <c r="F33" s="20">
        <v>0.18620689655172415</v>
      </c>
      <c r="G33" s="20">
        <v>0.31034482758620691</v>
      </c>
      <c r="H33" s="20">
        <v>0.12413793103448276</v>
      </c>
      <c r="I33" s="20">
        <v>8.2758620689655171E-2</v>
      </c>
      <c r="J33" s="20">
        <v>0.13793103448275862</v>
      </c>
      <c r="K33" s="20">
        <v>0.41379310344827586</v>
      </c>
      <c r="L33" s="20">
        <v>0.15862068965517243</v>
      </c>
      <c r="M33" s="20">
        <v>0.28965517241379313</v>
      </c>
      <c r="N33" s="20">
        <v>8.9655172413793102E-2</v>
      </c>
      <c r="O33" s="20">
        <v>4.8275862068965517E-2</v>
      </c>
      <c r="P33" s="20">
        <v>7.586206896551724E-2</v>
      </c>
      <c r="Q33" s="21">
        <v>0.12413793103448276</v>
      </c>
      <c r="R33" s="20">
        <v>1.3793103448275862E-2</v>
      </c>
      <c r="S33" s="22">
        <v>5.5172413793103448E-2</v>
      </c>
      <c r="T33"/>
      <c r="U33"/>
      <c r="V33"/>
      <c r="W33"/>
      <c r="X33"/>
      <c r="Y33"/>
    </row>
    <row r="34" spans="1:25">
      <c r="A34" s="164"/>
      <c r="B34" s="18" t="s">
        <v>23</v>
      </c>
      <c r="C34" s="19">
        <v>3</v>
      </c>
      <c r="D34" s="20">
        <v>0</v>
      </c>
      <c r="E34" s="20">
        <v>0</v>
      </c>
      <c r="F34" s="20">
        <v>0.33333333333333331</v>
      </c>
      <c r="G34" s="20">
        <v>1</v>
      </c>
      <c r="H34" s="20">
        <v>0.66666666666666663</v>
      </c>
      <c r="I34" s="20">
        <v>0</v>
      </c>
      <c r="J34" s="20">
        <v>0</v>
      </c>
      <c r="K34" s="20">
        <v>0</v>
      </c>
      <c r="L34" s="20">
        <v>0.33333333333333331</v>
      </c>
      <c r="M34" s="20">
        <v>0.66666666666666663</v>
      </c>
      <c r="N34" s="20">
        <v>0.33333333333333331</v>
      </c>
      <c r="O34" s="20">
        <v>0</v>
      </c>
      <c r="P34" s="20">
        <v>0</v>
      </c>
      <c r="Q34" s="21">
        <v>0</v>
      </c>
      <c r="R34" s="20">
        <v>0</v>
      </c>
      <c r="S34" s="22">
        <v>0</v>
      </c>
      <c r="T34"/>
      <c r="U34"/>
      <c r="V34"/>
      <c r="W34"/>
      <c r="X34"/>
      <c r="Y34"/>
    </row>
    <row r="35" spans="1:25">
      <c r="A35" s="165"/>
      <c r="B35" s="23" t="s">
        <v>208</v>
      </c>
      <c r="C35" s="24">
        <v>19</v>
      </c>
      <c r="D35" s="25">
        <v>0.68420000000000003</v>
      </c>
      <c r="E35" s="25">
        <v>0.31579999999999997</v>
      </c>
      <c r="F35" s="25">
        <v>0</v>
      </c>
      <c r="G35" s="25">
        <v>0.31579999999999997</v>
      </c>
      <c r="H35" s="25">
        <v>0</v>
      </c>
      <c r="I35" s="25">
        <v>0</v>
      </c>
      <c r="J35" s="25">
        <v>5.2600000000000001E-2</v>
      </c>
      <c r="K35" s="25">
        <v>0.52629999999999999</v>
      </c>
      <c r="L35" s="25">
        <v>0.15789999999999998</v>
      </c>
      <c r="M35" s="25">
        <v>5.2600000000000001E-2</v>
      </c>
      <c r="N35" s="25">
        <v>0</v>
      </c>
      <c r="O35" s="25">
        <v>0.21050000000000002</v>
      </c>
      <c r="P35" s="25">
        <v>0.15789999999999998</v>
      </c>
      <c r="Q35" s="26">
        <v>0.26319999999999999</v>
      </c>
      <c r="R35" s="25">
        <v>0.10529999999999999</v>
      </c>
      <c r="S35" s="27">
        <v>0</v>
      </c>
      <c r="T35"/>
      <c r="U35"/>
      <c r="V35"/>
      <c r="W35"/>
      <c r="X35"/>
      <c r="Y35"/>
    </row>
    <row r="36" spans="1:25" ht="12" customHeight="1">
      <c r="A36" s="163" t="s">
        <v>89</v>
      </c>
      <c r="B36" s="13" t="s">
        <v>110</v>
      </c>
      <c r="C36" s="14">
        <v>43</v>
      </c>
      <c r="D36" s="15">
        <v>0.58139534883720934</v>
      </c>
      <c r="E36" s="15">
        <v>0.30232558139534882</v>
      </c>
      <c r="F36" s="15">
        <v>0.27906976744186046</v>
      </c>
      <c r="G36" s="15">
        <v>0.18604651162790697</v>
      </c>
      <c r="H36" s="15">
        <v>9.3023255813953487E-2</v>
      </c>
      <c r="I36" s="15">
        <v>2.3255813953488372E-2</v>
      </c>
      <c r="J36" s="15">
        <v>0.16279069767441862</v>
      </c>
      <c r="K36" s="15">
        <v>0.58139534883720934</v>
      </c>
      <c r="L36" s="15">
        <v>0.11627906976744186</v>
      </c>
      <c r="M36" s="15">
        <v>0.18604651162790697</v>
      </c>
      <c r="N36" s="15">
        <v>0.13953488372093023</v>
      </c>
      <c r="O36" s="15">
        <v>4.6511627906976744E-2</v>
      </c>
      <c r="P36" s="15">
        <v>0.11627906976744186</v>
      </c>
      <c r="Q36" s="16">
        <v>0</v>
      </c>
      <c r="R36" s="15">
        <v>0</v>
      </c>
      <c r="S36" s="17">
        <v>4.6511627906976744E-2</v>
      </c>
      <c r="T36"/>
      <c r="U36"/>
      <c r="V36"/>
      <c r="W36"/>
      <c r="X36"/>
      <c r="Y36"/>
    </row>
    <row r="37" spans="1:25">
      <c r="A37" s="164"/>
      <c r="B37" s="18" t="s">
        <v>111</v>
      </c>
      <c r="C37" s="19">
        <v>299</v>
      </c>
      <c r="D37" s="20">
        <v>0.49498327759197325</v>
      </c>
      <c r="E37" s="20">
        <v>0.30100334448160537</v>
      </c>
      <c r="F37" s="20">
        <v>0.19732441471571907</v>
      </c>
      <c r="G37" s="20">
        <v>0.3511705685618729</v>
      </c>
      <c r="H37" s="20">
        <v>0.14381270903010032</v>
      </c>
      <c r="I37" s="20">
        <v>3.678929765886288E-2</v>
      </c>
      <c r="J37" s="20">
        <v>0.12040133779264214</v>
      </c>
      <c r="K37" s="20">
        <v>0.49498327759197325</v>
      </c>
      <c r="L37" s="20">
        <v>0.12040133779264214</v>
      </c>
      <c r="M37" s="20">
        <v>0.17725752508361203</v>
      </c>
      <c r="N37" s="20">
        <v>7.3578595317725759E-2</v>
      </c>
      <c r="O37" s="20">
        <v>5.6856187290969896E-2</v>
      </c>
      <c r="P37" s="20">
        <v>0.10367892976588629</v>
      </c>
      <c r="Q37" s="21">
        <v>0.18394648829431437</v>
      </c>
      <c r="R37" s="20">
        <v>4.3478260869565216E-2</v>
      </c>
      <c r="S37" s="22">
        <v>2.0066889632107024E-2</v>
      </c>
      <c r="T37"/>
      <c r="U37"/>
      <c r="V37"/>
      <c r="W37"/>
      <c r="X37"/>
      <c r="Y37"/>
    </row>
    <row r="38" spans="1:25">
      <c r="A38" s="165"/>
      <c r="B38" s="18" t="s">
        <v>112</v>
      </c>
      <c r="C38" s="19">
        <v>1006</v>
      </c>
      <c r="D38" s="20">
        <v>0.52584493041749503</v>
      </c>
      <c r="E38" s="20">
        <v>0.2813121272365805</v>
      </c>
      <c r="F38" s="20">
        <v>0.18489065606361829</v>
      </c>
      <c r="G38" s="20">
        <v>0.41351888667992048</v>
      </c>
      <c r="H38" s="20">
        <v>0.11133200795228629</v>
      </c>
      <c r="I38" s="20">
        <v>3.1809145129224649E-2</v>
      </c>
      <c r="J38" s="20">
        <v>0.10636182902584493</v>
      </c>
      <c r="K38" s="20">
        <v>0.53578528827037775</v>
      </c>
      <c r="L38" s="20">
        <v>0.13618290258449303</v>
      </c>
      <c r="M38" s="20">
        <v>0.12027833001988071</v>
      </c>
      <c r="N38" s="20">
        <v>7.2564612326043734E-2</v>
      </c>
      <c r="O38" s="20">
        <v>0.12524850894632206</v>
      </c>
      <c r="P38" s="20">
        <v>0.13320079522862824</v>
      </c>
      <c r="Q38" s="21">
        <v>0.11630218687872763</v>
      </c>
      <c r="R38" s="20">
        <v>2.2862823061630219E-2</v>
      </c>
      <c r="S38" s="22">
        <v>5.9642147117296221E-3</v>
      </c>
      <c r="T38"/>
      <c r="U38"/>
      <c r="V38"/>
      <c r="W38"/>
      <c r="X38"/>
      <c r="Y38"/>
    </row>
    <row r="39" spans="1:25">
      <c r="A39" s="163"/>
      <c r="B39" s="18" t="s">
        <v>113</v>
      </c>
      <c r="C39" s="19">
        <v>606</v>
      </c>
      <c r="D39" s="20">
        <v>0.55115511551155116</v>
      </c>
      <c r="E39" s="20">
        <v>0.26732673267326734</v>
      </c>
      <c r="F39" s="20">
        <v>0.17491749174917492</v>
      </c>
      <c r="G39" s="20">
        <v>0.34983498349834985</v>
      </c>
      <c r="H39" s="20">
        <v>0.11386138613861387</v>
      </c>
      <c r="I39" s="20">
        <v>3.7953795379537955E-2</v>
      </c>
      <c r="J39" s="20">
        <v>0.14191419141914191</v>
      </c>
      <c r="K39" s="20">
        <v>0.54950495049504955</v>
      </c>
      <c r="L39" s="20">
        <v>0.15181518151815182</v>
      </c>
      <c r="M39" s="20">
        <v>0.15676567656765678</v>
      </c>
      <c r="N39" s="20">
        <v>7.2607260726072612E-2</v>
      </c>
      <c r="O39" s="20">
        <v>9.2409240924092403E-2</v>
      </c>
      <c r="P39" s="20">
        <v>0.12376237623762376</v>
      </c>
      <c r="Q39" s="21">
        <v>8.4158415841584164E-2</v>
      </c>
      <c r="R39" s="20">
        <v>2.1452145214521452E-2</v>
      </c>
      <c r="S39" s="22">
        <v>9.9009900990099011E-3</v>
      </c>
      <c r="T39"/>
      <c r="U39"/>
      <c r="V39"/>
      <c r="W39"/>
      <c r="X39"/>
      <c r="Y39"/>
    </row>
    <row r="40" spans="1:25">
      <c r="A40" s="164"/>
      <c r="B40" s="18" t="s">
        <v>114</v>
      </c>
      <c r="C40" s="19">
        <v>190</v>
      </c>
      <c r="D40" s="20">
        <v>0.54736842105263162</v>
      </c>
      <c r="E40" s="20">
        <v>0.29473684210526313</v>
      </c>
      <c r="F40" s="20">
        <v>0.1736842105263158</v>
      </c>
      <c r="G40" s="20">
        <v>0.43684210526315792</v>
      </c>
      <c r="H40" s="20">
        <v>8.9473684210526316E-2</v>
      </c>
      <c r="I40" s="20">
        <v>3.6842105263157891E-2</v>
      </c>
      <c r="J40" s="20">
        <v>0.11052631578947368</v>
      </c>
      <c r="K40" s="20">
        <v>0.42105263157894735</v>
      </c>
      <c r="L40" s="20">
        <v>0.17894736842105263</v>
      </c>
      <c r="M40" s="20">
        <v>0.13157894736842105</v>
      </c>
      <c r="N40" s="20">
        <v>0.1</v>
      </c>
      <c r="O40" s="20">
        <v>5.2631578947368418E-2</v>
      </c>
      <c r="P40" s="20">
        <v>0.11578947368421053</v>
      </c>
      <c r="Q40" s="21">
        <v>0.10526315789473684</v>
      </c>
      <c r="R40" s="20">
        <v>3.1578947368421054E-2</v>
      </c>
      <c r="S40" s="22">
        <v>1.5789473684210527E-2</v>
      </c>
      <c r="T40"/>
      <c r="U40"/>
      <c r="V40"/>
      <c r="W40"/>
      <c r="X40"/>
      <c r="Y40"/>
    </row>
    <row r="41" spans="1:25">
      <c r="A41" s="164"/>
      <c r="B41" s="18" t="s">
        <v>35</v>
      </c>
      <c r="C41" s="19">
        <v>79</v>
      </c>
      <c r="D41" s="20">
        <v>0.67088607594936711</v>
      </c>
      <c r="E41" s="20">
        <v>0.17721518987341772</v>
      </c>
      <c r="F41" s="20">
        <v>0.15189873417721519</v>
      </c>
      <c r="G41" s="20">
        <v>0.44303797468354428</v>
      </c>
      <c r="H41" s="20">
        <v>0.10126582278481013</v>
      </c>
      <c r="I41" s="20">
        <v>0</v>
      </c>
      <c r="J41" s="20">
        <v>0.12658227848101267</v>
      </c>
      <c r="K41" s="20">
        <v>0.51898734177215189</v>
      </c>
      <c r="L41" s="20">
        <v>0.10126582278481013</v>
      </c>
      <c r="M41" s="20">
        <v>7.5949367088607597E-2</v>
      </c>
      <c r="N41" s="20">
        <v>0</v>
      </c>
      <c r="O41" s="20">
        <v>0.15189873417721519</v>
      </c>
      <c r="P41" s="20">
        <v>0.17721518987341772</v>
      </c>
      <c r="Q41" s="21">
        <v>0.10126582278481013</v>
      </c>
      <c r="R41" s="20">
        <v>0</v>
      </c>
      <c r="S41" s="22">
        <v>0</v>
      </c>
      <c r="T41"/>
      <c r="U41"/>
      <c r="V41"/>
      <c r="W41"/>
      <c r="X41"/>
      <c r="Y41"/>
    </row>
    <row r="42" spans="1:25">
      <c r="A42" s="164"/>
      <c r="B42" s="18" t="s">
        <v>36</v>
      </c>
      <c r="C42" s="19">
        <v>433</v>
      </c>
      <c r="D42" s="20">
        <v>0.49653579676674364</v>
      </c>
      <c r="E42" s="20">
        <v>0.27251732101616627</v>
      </c>
      <c r="F42" s="20">
        <v>0.19630484988452657</v>
      </c>
      <c r="G42" s="20">
        <v>0.38337182448036949</v>
      </c>
      <c r="H42" s="20">
        <v>0.13625866050808313</v>
      </c>
      <c r="I42" s="20">
        <v>4.3879907621247112E-2</v>
      </c>
      <c r="J42" s="20">
        <v>0.16628175519630484</v>
      </c>
      <c r="K42" s="20">
        <v>0.48498845265588914</v>
      </c>
      <c r="L42" s="20">
        <v>0.15011547344110854</v>
      </c>
      <c r="M42" s="20">
        <v>0.15935334872979215</v>
      </c>
      <c r="N42" s="20">
        <v>9.237875288683603E-2</v>
      </c>
      <c r="O42" s="20">
        <v>5.5427251732101619E-2</v>
      </c>
      <c r="P42" s="20">
        <v>0.10623556581986143</v>
      </c>
      <c r="Q42" s="21">
        <v>0.12471131639722864</v>
      </c>
      <c r="R42" s="20">
        <v>1.3856812933025405E-2</v>
      </c>
      <c r="S42" s="22">
        <v>2.5404157043879907E-2</v>
      </c>
      <c r="T42"/>
      <c r="U42"/>
      <c r="V42"/>
      <c r="W42"/>
      <c r="X42"/>
      <c r="Y42"/>
    </row>
    <row r="43" spans="1:25">
      <c r="A43" s="164"/>
      <c r="B43" s="18" t="s">
        <v>115</v>
      </c>
      <c r="C43" s="19">
        <v>566</v>
      </c>
      <c r="D43" s="20">
        <v>0.44346289752650175</v>
      </c>
      <c r="E43" s="20">
        <v>0.32508833922261482</v>
      </c>
      <c r="F43" s="20">
        <v>0.21554770318021202</v>
      </c>
      <c r="G43" s="20">
        <v>0.36042402826855124</v>
      </c>
      <c r="H43" s="20">
        <v>0.13250883392226148</v>
      </c>
      <c r="I43" s="20">
        <v>7.0671378091872794E-2</v>
      </c>
      <c r="J43" s="20">
        <v>0.18551236749116609</v>
      </c>
      <c r="K43" s="20">
        <v>0.45053003533568903</v>
      </c>
      <c r="L43" s="20">
        <v>0.13427561837455831</v>
      </c>
      <c r="M43" s="20">
        <v>0.20671378091872791</v>
      </c>
      <c r="N43" s="20">
        <v>8.3038869257950523E-2</v>
      </c>
      <c r="O43" s="20">
        <v>3.8869257950530034E-2</v>
      </c>
      <c r="P43" s="20">
        <v>8.6572438162544174E-2</v>
      </c>
      <c r="Q43" s="21">
        <v>6.1837455830388695E-2</v>
      </c>
      <c r="R43" s="20">
        <v>2.2968197879858657E-2</v>
      </c>
      <c r="S43" s="22">
        <v>3.3568904593639579E-2</v>
      </c>
      <c r="T43"/>
      <c r="U43"/>
      <c r="V43"/>
      <c r="W43"/>
      <c r="X43"/>
      <c r="Y43"/>
    </row>
    <row r="44" spans="1:25">
      <c r="A44" s="165"/>
      <c r="B44" s="23" t="s">
        <v>34</v>
      </c>
      <c r="C44" s="24">
        <v>24</v>
      </c>
      <c r="D44" s="25">
        <v>0.58333333333333337</v>
      </c>
      <c r="E44" s="25">
        <v>0.33333333333333331</v>
      </c>
      <c r="F44" s="25">
        <v>4.1666666666666664E-2</v>
      </c>
      <c r="G44" s="25">
        <v>0.29166666666666669</v>
      </c>
      <c r="H44" s="25">
        <v>0</v>
      </c>
      <c r="I44" s="25">
        <v>0</v>
      </c>
      <c r="J44" s="25">
        <v>4.1666666666666664E-2</v>
      </c>
      <c r="K44" s="25">
        <v>0.66666666666666663</v>
      </c>
      <c r="L44" s="25">
        <v>0.25</v>
      </c>
      <c r="M44" s="25">
        <v>0.125</v>
      </c>
      <c r="N44" s="25">
        <v>8.3333333333333329E-2</v>
      </c>
      <c r="O44" s="25">
        <v>0.25</v>
      </c>
      <c r="P44" s="25">
        <v>0.29166666666666669</v>
      </c>
      <c r="Q44" s="26">
        <v>0.125</v>
      </c>
      <c r="R44" s="25">
        <v>4.1666666666666664E-2</v>
      </c>
      <c r="S44" s="27">
        <v>0</v>
      </c>
      <c r="T44"/>
      <c r="U44"/>
      <c r="V44"/>
      <c r="W44"/>
      <c r="X44"/>
      <c r="Y44"/>
    </row>
    <row r="45" spans="1:25" ht="12" customHeight="1">
      <c r="A45" s="159" t="s">
        <v>90</v>
      </c>
      <c r="B45" s="13" t="s">
        <v>37</v>
      </c>
      <c r="C45" s="14">
        <v>332</v>
      </c>
      <c r="D45" s="15">
        <v>0.55421686746987953</v>
      </c>
      <c r="E45" s="15">
        <v>0.28313253012048195</v>
      </c>
      <c r="F45" s="15">
        <v>0.16566265060240964</v>
      </c>
      <c r="G45" s="15">
        <v>0.38855421686746988</v>
      </c>
      <c r="H45" s="15">
        <v>0.10542168674698796</v>
      </c>
      <c r="I45" s="15">
        <v>2.1084337349397589E-2</v>
      </c>
      <c r="J45" s="15">
        <v>9.9397590361445784E-2</v>
      </c>
      <c r="K45" s="15">
        <v>0.50301204819277112</v>
      </c>
      <c r="L45" s="15">
        <v>0.10542168674698796</v>
      </c>
      <c r="M45" s="15">
        <v>0.1746987951807229</v>
      </c>
      <c r="N45" s="15">
        <v>6.0240963855421686E-2</v>
      </c>
      <c r="O45" s="15">
        <v>8.4337349397590355E-2</v>
      </c>
      <c r="P45" s="15">
        <v>0.1536144578313253</v>
      </c>
      <c r="Q45" s="16">
        <v>0.13855421686746988</v>
      </c>
      <c r="R45" s="15">
        <v>1.5060240963855422E-2</v>
      </c>
      <c r="S45" s="17">
        <v>1.8072289156626505E-2</v>
      </c>
      <c r="T45"/>
      <c r="U45"/>
      <c r="V45"/>
      <c r="W45"/>
      <c r="X45"/>
      <c r="Y45"/>
    </row>
    <row r="46" spans="1:25">
      <c r="A46" s="160"/>
      <c r="B46" s="18" t="s">
        <v>38</v>
      </c>
      <c r="C46" s="19">
        <v>903</v>
      </c>
      <c r="D46" s="20">
        <v>0.54595791805094129</v>
      </c>
      <c r="E46" s="20">
        <v>0.27796234772978962</v>
      </c>
      <c r="F46" s="20">
        <v>0.18272425249169436</v>
      </c>
      <c r="G46" s="20">
        <v>0.38205980066445183</v>
      </c>
      <c r="H46" s="20">
        <v>0.10963455149501661</v>
      </c>
      <c r="I46" s="20">
        <v>4.7619047619047616E-2</v>
      </c>
      <c r="J46" s="20">
        <v>0.13289036544850499</v>
      </c>
      <c r="K46" s="20">
        <v>0.50609080841638976</v>
      </c>
      <c r="L46" s="20">
        <v>0.1461794019933555</v>
      </c>
      <c r="M46" s="20">
        <v>0.1461794019933555</v>
      </c>
      <c r="N46" s="20">
        <v>8.8593576965669996E-2</v>
      </c>
      <c r="O46" s="20">
        <v>8.8593576965669996E-2</v>
      </c>
      <c r="P46" s="20">
        <v>0.11517165005537099</v>
      </c>
      <c r="Q46" s="21">
        <v>0.10963455149501661</v>
      </c>
      <c r="R46" s="20">
        <v>2.4363233665559248E-2</v>
      </c>
      <c r="S46" s="22">
        <v>3.3222591362126247E-3</v>
      </c>
      <c r="T46"/>
      <c r="U46"/>
      <c r="V46"/>
      <c r="W46"/>
      <c r="X46"/>
      <c r="Y46"/>
    </row>
    <row r="47" spans="1:25">
      <c r="A47" s="161"/>
      <c r="B47" s="18" t="s">
        <v>39</v>
      </c>
      <c r="C47" s="19">
        <v>662</v>
      </c>
      <c r="D47" s="20">
        <v>0.56042296072507558</v>
      </c>
      <c r="E47" s="20">
        <v>0.26586102719033233</v>
      </c>
      <c r="F47" s="20">
        <v>0.20845921450151059</v>
      </c>
      <c r="G47" s="20">
        <v>0.40181268882175225</v>
      </c>
      <c r="H47" s="20">
        <v>0.12839879154078551</v>
      </c>
      <c r="I47" s="20">
        <v>3.6253776435045321E-2</v>
      </c>
      <c r="J47" s="20">
        <v>0.11178247734138973</v>
      </c>
      <c r="K47" s="20">
        <v>0.5392749244712991</v>
      </c>
      <c r="L47" s="20">
        <v>0.13746223564954682</v>
      </c>
      <c r="M47" s="20">
        <v>0.12084592145015106</v>
      </c>
      <c r="N47" s="20">
        <v>6.3444108761329304E-2</v>
      </c>
      <c r="O47" s="20">
        <v>8.9123867069486398E-2</v>
      </c>
      <c r="P47" s="20">
        <v>0.11027190332326284</v>
      </c>
      <c r="Q47" s="21">
        <v>0.10574018126888217</v>
      </c>
      <c r="R47" s="20">
        <v>2.5679758308157101E-2</v>
      </c>
      <c r="S47" s="22">
        <v>1.5105740181268883E-2</v>
      </c>
      <c r="T47"/>
      <c r="U47"/>
      <c r="V47"/>
      <c r="W47"/>
      <c r="X47"/>
      <c r="Y47"/>
    </row>
    <row r="48" spans="1:25">
      <c r="A48" s="159"/>
      <c r="B48" s="18" t="s">
        <v>40</v>
      </c>
      <c r="C48" s="19">
        <v>310</v>
      </c>
      <c r="D48" s="20">
        <v>0.45483870967741935</v>
      </c>
      <c r="E48" s="20">
        <v>0.30645161290322581</v>
      </c>
      <c r="F48" s="20">
        <v>0.16129032258064516</v>
      </c>
      <c r="G48" s="20">
        <v>0.36451612903225805</v>
      </c>
      <c r="H48" s="20">
        <v>0.10967741935483871</v>
      </c>
      <c r="I48" s="20">
        <v>0</v>
      </c>
      <c r="J48" s="20">
        <v>0.10967741935483871</v>
      </c>
      <c r="K48" s="20">
        <v>0.56451612903225812</v>
      </c>
      <c r="L48" s="20">
        <v>0.16129032258064516</v>
      </c>
      <c r="M48" s="20">
        <v>0.11612903225806452</v>
      </c>
      <c r="N48" s="20">
        <v>7.0967741935483872E-2</v>
      </c>
      <c r="O48" s="20">
        <v>0.18064516129032257</v>
      </c>
      <c r="P48" s="20">
        <v>0.15806451612903225</v>
      </c>
      <c r="Q48" s="21">
        <v>0.10967741935483871</v>
      </c>
      <c r="R48" s="20">
        <v>3.5483870967741936E-2</v>
      </c>
      <c r="S48" s="22">
        <v>6.4516129032258064E-3</v>
      </c>
      <c r="T48"/>
      <c r="U48"/>
      <c r="V48"/>
      <c r="W48"/>
      <c r="X48"/>
      <c r="Y48"/>
    </row>
    <row r="49" spans="1:25">
      <c r="A49" s="161"/>
      <c r="B49" s="23" t="s">
        <v>34</v>
      </c>
      <c r="C49" s="24">
        <v>16</v>
      </c>
      <c r="D49" s="25">
        <v>0.25</v>
      </c>
      <c r="E49" s="25">
        <v>0.125</v>
      </c>
      <c r="F49" s="25">
        <v>0</v>
      </c>
      <c r="G49" s="25">
        <v>0.375</v>
      </c>
      <c r="H49" s="25">
        <v>0</v>
      </c>
      <c r="I49" s="25">
        <v>0</v>
      </c>
      <c r="J49" s="25">
        <v>0.375</v>
      </c>
      <c r="K49" s="25">
        <v>0.625</v>
      </c>
      <c r="L49" s="25">
        <v>0.25</v>
      </c>
      <c r="M49" s="25">
        <v>0.125</v>
      </c>
      <c r="N49" s="25">
        <v>0</v>
      </c>
      <c r="O49" s="25">
        <v>0</v>
      </c>
      <c r="P49" s="25">
        <v>0.25</v>
      </c>
      <c r="Q49" s="26">
        <v>0.125</v>
      </c>
      <c r="R49" s="25">
        <v>0</v>
      </c>
      <c r="S49" s="27">
        <v>0.125</v>
      </c>
      <c r="T49"/>
      <c r="U49"/>
      <c r="V49"/>
      <c r="W49"/>
      <c r="X49"/>
      <c r="Y49"/>
    </row>
    <row r="50" spans="1:25" ht="12" customHeight="1">
      <c r="A50" s="163" t="s">
        <v>91</v>
      </c>
      <c r="B50" s="13" t="s">
        <v>41</v>
      </c>
      <c r="C50" s="14">
        <v>1598</v>
      </c>
      <c r="D50" s="15">
        <v>0.55319148936170215</v>
      </c>
      <c r="E50" s="15">
        <v>0.26345431789737173</v>
      </c>
      <c r="F50" s="15">
        <v>0.17209011264080101</v>
      </c>
      <c r="G50" s="15">
        <v>0.41176470588235292</v>
      </c>
      <c r="H50" s="15">
        <v>0.12077596996245307</v>
      </c>
      <c r="I50" s="15">
        <v>4.1927409261576974E-2</v>
      </c>
      <c r="J50" s="15">
        <v>0.12453066332916145</v>
      </c>
      <c r="K50" s="15">
        <v>0.50187734668335415</v>
      </c>
      <c r="L50" s="15">
        <v>0.12015018773466833</v>
      </c>
      <c r="M50" s="15">
        <v>0.18397997496871088</v>
      </c>
      <c r="N50" s="15">
        <v>7.8222778473091364E-2</v>
      </c>
      <c r="O50" s="15">
        <v>7.1964956195244054E-2</v>
      </c>
      <c r="P50" s="15">
        <v>0.11076345431789737</v>
      </c>
      <c r="Q50" s="16">
        <v>0.10387984981226533</v>
      </c>
      <c r="R50" s="15">
        <v>1.5644555694618274E-2</v>
      </c>
      <c r="S50" s="17">
        <v>1.5018773466833541E-2</v>
      </c>
      <c r="T50">
        <v>1</v>
      </c>
      <c r="U50"/>
      <c r="V50"/>
      <c r="W50"/>
      <c r="X50"/>
      <c r="Y50"/>
    </row>
    <row r="51" spans="1:25">
      <c r="A51" s="164"/>
      <c r="B51" s="18" t="s">
        <v>42</v>
      </c>
      <c r="C51" s="19">
        <v>455</v>
      </c>
      <c r="D51" s="20">
        <v>0.49230769230769234</v>
      </c>
      <c r="E51" s="20">
        <v>0.31648351648351647</v>
      </c>
      <c r="F51" s="20">
        <v>0.21978021978021978</v>
      </c>
      <c r="G51" s="20">
        <v>0.32307692307692309</v>
      </c>
      <c r="H51" s="20">
        <v>0.11648351648351649</v>
      </c>
      <c r="I51" s="20">
        <v>5.054945054945055E-2</v>
      </c>
      <c r="J51" s="20">
        <v>0.11648351648351649</v>
      </c>
      <c r="K51" s="20">
        <v>0.52967032967032968</v>
      </c>
      <c r="L51" s="20">
        <v>0.12527472527472527</v>
      </c>
      <c r="M51" s="20">
        <v>0.13406593406593406</v>
      </c>
      <c r="N51" s="20">
        <v>8.3516483516483511E-2</v>
      </c>
      <c r="O51" s="20">
        <v>0.11648351648351649</v>
      </c>
      <c r="P51" s="20">
        <v>0.13846153846153847</v>
      </c>
      <c r="Q51" s="21">
        <v>0.1076923076923077</v>
      </c>
      <c r="R51" s="20">
        <v>3.2967032967032968E-2</v>
      </c>
      <c r="S51" s="22">
        <v>1.9780219780219779E-2</v>
      </c>
      <c r="T51">
        <v>1</v>
      </c>
      <c r="U51"/>
      <c r="V51"/>
      <c r="W51"/>
      <c r="X51"/>
      <c r="Y51"/>
    </row>
    <row r="52" spans="1:25">
      <c r="A52" s="165"/>
      <c r="B52" s="18" t="s">
        <v>43</v>
      </c>
      <c r="C52" s="19">
        <v>1174</v>
      </c>
      <c r="D52" s="20">
        <v>0.47529812606473593</v>
      </c>
      <c r="E52" s="20">
        <v>0.30749574105621807</v>
      </c>
      <c r="F52" s="20">
        <v>0.20272572402044292</v>
      </c>
      <c r="G52" s="20">
        <v>0.36286201022146508</v>
      </c>
      <c r="H52" s="20">
        <v>0.12010221465076661</v>
      </c>
      <c r="I52" s="20">
        <v>3.6626916524701875E-2</v>
      </c>
      <c r="J52" s="20">
        <v>0.1635434412265758</v>
      </c>
      <c r="K52" s="20">
        <v>0.50766609880749569</v>
      </c>
      <c r="L52" s="20">
        <v>0.17546848381601363</v>
      </c>
      <c r="M52" s="20">
        <v>0.12010221465076661</v>
      </c>
      <c r="N52" s="20">
        <v>7.4105621805792166E-2</v>
      </c>
      <c r="O52" s="20">
        <v>8.603066439522998E-2</v>
      </c>
      <c r="P52" s="20">
        <v>0.11839863713798977</v>
      </c>
      <c r="Q52" s="21">
        <v>0.10817717206132879</v>
      </c>
      <c r="R52" s="20">
        <v>2.8960817717206135E-2</v>
      </c>
      <c r="S52" s="22">
        <v>1.5332197614991482E-2</v>
      </c>
      <c r="T52">
        <v>1</v>
      </c>
      <c r="U52"/>
      <c r="V52"/>
      <c r="W52"/>
      <c r="X52"/>
      <c r="Y52"/>
    </row>
    <row r="53" spans="1:25">
      <c r="A53" s="166"/>
      <c r="B53" s="23" t="s">
        <v>34</v>
      </c>
      <c r="C53" s="24">
        <v>19</v>
      </c>
      <c r="D53" s="25">
        <v>0.36842105263157893</v>
      </c>
      <c r="E53" s="25">
        <v>0.10526315789473684</v>
      </c>
      <c r="F53" s="25">
        <v>0.15789473684210525</v>
      </c>
      <c r="G53" s="25">
        <v>0.26315789473684209</v>
      </c>
      <c r="H53" s="25">
        <v>0</v>
      </c>
      <c r="I53" s="25">
        <v>0</v>
      </c>
      <c r="J53" s="25">
        <v>5.2631578947368418E-2</v>
      </c>
      <c r="K53" s="25">
        <v>0.42105263157894735</v>
      </c>
      <c r="L53" s="25">
        <v>0.21052631578947367</v>
      </c>
      <c r="M53" s="25">
        <v>5.2631578947368418E-2</v>
      </c>
      <c r="N53" s="25">
        <v>0.15789473684210525</v>
      </c>
      <c r="O53" s="25">
        <v>0.31578947368421051</v>
      </c>
      <c r="P53" s="25">
        <v>0.21052631578947367</v>
      </c>
      <c r="Q53" s="26">
        <v>5.2631578947368418E-2</v>
      </c>
      <c r="R53" s="25">
        <v>5.2631578947368418E-2</v>
      </c>
      <c r="S53" s="27">
        <v>0.10526315789473684</v>
      </c>
      <c r="T53">
        <v>1</v>
      </c>
      <c r="U53"/>
      <c r="V53"/>
      <c r="W53"/>
      <c r="X53"/>
      <c r="Y53"/>
    </row>
    <row r="54" spans="1:25" ht="12" customHeight="1">
      <c r="A54" s="190" t="s">
        <v>92</v>
      </c>
      <c r="B54" s="28" t="s">
        <v>44</v>
      </c>
      <c r="C54" s="14">
        <v>88</v>
      </c>
      <c r="D54" s="30">
        <v>0.57954545454545459</v>
      </c>
      <c r="E54" s="30">
        <v>0.35227272727272729</v>
      </c>
      <c r="F54" s="30">
        <v>0.20454545454545456</v>
      </c>
      <c r="G54" s="30">
        <v>0.25</v>
      </c>
      <c r="H54" s="30">
        <v>9.0909090909090912E-2</v>
      </c>
      <c r="I54" s="30">
        <v>0</v>
      </c>
      <c r="J54" s="30">
        <v>0.125</v>
      </c>
      <c r="K54" s="30">
        <v>0.71590909090909094</v>
      </c>
      <c r="L54" s="30">
        <v>0.18181818181818182</v>
      </c>
      <c r="M54" s="30">
        <v>4.5454545454545456E-2</v>
      </c>
      <c r="N54" s="30">
        <v>7.9545454545454544E-2</v>
      </c>
      <c r="O54" s="30">
        <v>0.11363636363636363</v>
      </c>
      <c r="P54" s="30">
        <v>7.9545454545454544E-2</v>
      </c>
      <c r="Q54" s="31">
        <v>0.11363636363636363</v>
      </c>
      <c r="R54" s="30">
        <v>6.8181818181818177E-2</v>
      </c>
      <c r="S54" s="32">
        <v>2.2727272727272728E-2</v>
      </c>
      <c r="T54"/>
      <c r="U54"/>
      <c r="V54"/>
      <c r="W54"/>
      <c r="X54"/>
      <c r="Y54"/>
    </row>
    <row r="55" spans="1:25">
      <c r="A55" s="160"/>
      <c r="B55" s="18" t="s">
        <v>45</v>
      </c>
      <c r="C55" s="19">
        <v>242</v>
      </c>
      <c r="D55" s="20">
        <v>0.45041322314049587</v>
      </c>
      <c r="E55" s="20">
        <v>0.32231404958677684</v>
      </c>
      <c r="F55" s="20">
        <v>0.16115702479338842</v>
      </c>
      <c r="G55" s="20">
        <v>0.32644628099173556</v>
      </c>
      <c r="H55" s="20">
        <v>0.1115702479338843</v>
      </c>
      <c r="I55" s="20">
        <v>5.3719008264462811E-2</v>
      </c>
      <c r="J55" s="20">
        <v>0.1115702479338843</v>
      </c>
      <c r="K55" s="20">
        <v>0.57851239669421484</v>
      </c>
      <c r="L55" s="20">
        <v>0.11983471074380166</v>
      </c>
      <c r="M55" s="20">
        <v>9.5041322314049589E-2</v>
      </c>
      <c r="N55" s="20">
        <v>6.1983471074380167E-2</v>
      </c>
      <c r="O55" s="20">
        <v>0.1487603305785124</v>
      </c>
      <c r="P55" s="20">
        <v>0.15289256198347106</v>
      </c>
      <c r="Q55" s="21">
        <v>0.17355371900826447</v>
      </c>
      <c r="R55" s="20">
        <v>3.71900826446281E-2</v>
      </c>
      <c r="S55" s="22">
        <v>2.0661157024793389E-2</v>
      </c>
      <c r="T55"/>
      <c r="U55"/>
      <c r="V55"/>
      <c r="W55"/>
      <c r="X55"/>
      <c r="Y55"/>
    </row>
    <row r="56" spans="1:25">
      <c r="A56" s="161"/>
      <c r="B56" s="18" t="s">
        <v>46</v>
      </c>
      <c r="C56" s="19">
        <v>1285</v>
      </c>
      <c r="D56" s="20">
        <v>0.47626459143968869</v>
      </c>
      <c r="E56" s="20">
        <v>0.30505836575875489</v>
      </c>
      <c r="F56" s="20">
        <v>0.21556420233463036</v>
      </c>
      <c r="G56" s="20">
        <v>0.36575875486381321</v>
      </c>
      <c r="H56" s="20">
        <v>0.12373540856031129</v>
      </c>
      <c r="I56" s="20">
        <v>3.9688715953307391E-2</v>
      </c>
      <c r="J56" s="20">
        <v>0.15953307392996108</v>
      </c>
      <c r="K56" s="20">
        <v>0.48560311284046692</v>
      </c>
      <c r="L56" s="20">
        <v>0.16964980544747083</v>
      </c>
      <c r="M56" s="20">
        <v>0.13618677042801555</v>
      </c>
      <c r="N56" s="20">
        <v>8.015564202334631E-2</v>
      </c>
      <c r="O56" s="20">
        <v>8.2490272373540854E-2</v>
      </c>
      <c r="P56" s="20">
        <v>0.12140077821011673</v>
      </c>
      <c r="Q56" s="21">
        <v>9.4163424124513617E-2</v>
      </c>
      <c r="R56" s="20">
        <v>2.6459143968871595E-2</v>
      </c>
      <c r="S56" s="22">
        <v>1.556420233463035E-2</v>
      </c>
      <c r="T56"/>
      <c r="U56"/>
      <c r="V56"/>
      <c r="W56"/>
      <c r="X56"/>
      <c r="Y56"/>
    </row>
    <row r="57" spans="1:25" ht="12.5" thickBot="1">
      <c r="A57" s="162"/>
      <c r="B57" s="33" t="s">
        <v>34</v>
      </c>
      <c r="C57" s="34">
        <v>14</v>
      </c>
      <c r="D57" s="35">
        <v>0.7142857142857143</v>
      </c>
      <c r="E57" s="35">
        <v>0.2857142857142857</v>
      </c>
      <c r="F57" s="35">
        <v>0.2857142857142857</v>
      </c>
      <c r="G57" s="35">
        <v>0.14285714285714285</v>
      </c>
      <c r="H57" s="35">
        <v>0</v>
      </c>
      <c r="I57" s="35">
        <v>0.14285714285714285</v>
      </c>
      <c r="J57" s="35">
        <v>0.14285714285714285</v>
      </c>
      <c r="K57" s="35">
        <v>0.7142857142857143</v>
      </c>
      <c r="L57" s="35">
        <v>0</v>
      </c>
      <c r="M57" s="35">
        <v>0</v>
      </c>
      <c r="N57" s="35">
        <v>0</v>
      </c>
      <c r="O57" s="35">
        <v>0.14285714285714285</v>
      </c>
      <c r="P57" s="35">
        <v>0.14285714285714285</v>
      </c>
      <c r="Q57" s="36">
        <v>0.21428571428571427</v>
      </c>
      <c r="R57" s="35">
        <v>0</v>
      </c>
      <c r="S57" s="37">
        <v>0</v>
      </c>
      <c r="T57"/>
      <c r="U57"/>
      <c r="V57"/>
      <c r="W57"/>
      <c r="X57"/>
      <c r="Y57"/>
    </row>
  </sheetData>
  <mergeCells count="13">
    <mergeCell ref="A54:A57"/>
    <mergeCell ref="A14:A16"/>
    <mergeCell ref="A17:A22"/>
    <mergeCell ref="A23:A35"/>
    <mergeCell ref="A36:A44"/>
    <mergeCell ref="A45:A49"/>
    <mergeCell ref="A50:A53"/>
    <mergeCell ref="A6:A13"/>
    <mergeCell ref="A1:M1"/>
    <mergeCell ref="A3:B4"/>
    <mergeCell ref="C3:C4"/>
    <mergeCell ref="S3:S4"/>
    <mergeCell ref="A5:B5"/>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M57"/>
  <sheetViews>
    <sheetView workbookViewId="0">
      <pane ySplit="4" topLeftCell="A5" activePane="bottomLeft" state="frozen"/>
      <selection activeCell="C5" sqref="C5:C57"/>
      <selection pane="bottomLeft" sqref="A1:M1"/>
    </sheetView>
  </sheetViews>
  <sheetFormatPr defaultColWidth="9.09765625" defaultRowHeight="12"/>
  <cols>
    <col min="1" max="1" width="6.8984375" style="2" customWidth="1"/>
    <col min="2" max="2" width="22" style="2" customWidth="1"/>
    <col min="3" max="3" width="7.59765625" style="2" customWidth="1"/>
    <col min="4" max="9" width="9.09765625" style="2"/>
    <col min="10" max="10" width="2.3984375" style="2" customWidth="1"/>
    <col min="11" max="16384" width="9.09765625" style="2"/>
  </cols>
  <sheetData>
    <row r="1" spans="1:13" customFormat="1" ht="36.75" customHeight="1" thickBot="1">
      <c r="A1" s="180" t="s">
        <v>395</v>
      </c>
      <c r="B1" s="181"/>
      <c r="C1" s="181"/>
      <c r="D1" s="181"/>
      <c r="E1" s="181"/>
      <c r="F1" s="181"/>
      <c r="G1" s="181"/>
      <c r="H1" s="181"/>
      <c r="I1" s="181"/>
      <c r="J1" s="181"/>
      <c r="K1" s="181"/>
      <c r="L1" s="181"/>
      <c r="M1" s="182"/>
    </row>
    <row r="2" spans="1:13" ht="13.5" customHeight="1" thickBot="1"/>
    <row r="3" spans="1:13" s="47" customFormat="1">
      <c r="A3" s="196"/>
      <c r="B3" s="197"/>
      <c r="C3" s="188" t="s">
        <v>81</v>
      </c>
      <c r="D3" s="41">
        <v>1</v>
      </c>
      <c r="E3" s="46">
        <v>2</v>
      </c>
      <c r="F3" s="194" t="s">
        <v>117</v>
      </c>
    </row>
    <row r="4" spans="1:13" s="43" customFormat="1" ht="12.5" thickBot="1">
      <c r="A4" s="198"/>
      <c r="B4" s="199"/>
      <c r="C4" s="193"/>
      <c r="D4" s="50" t="s">
        <v>456</v>
      </c>
      <c r="E4" s="51" t="s">
        <v>457</v>
      </c>
      <c r="F4" s="195"/>
      <c r="G4" s="47"/>
    </row>
    <row r="5" spans="1:13" ht="12.5" thickBot="1">
      <c r="A5" s="167" t="s">
        <v>82</v>
      </c>
      <c r="B5" s="168"/>
      <c r="C5" s="9">
        <v>3246</v>
      </c>
      <c r="D5" s="10">
        <v>0.12969808995686999</v>
      </c>
      <c r="E5" s="11">
        <v>0.83949476278496615</v>
      </c>
      <c r="F5" s="12">
        <v>3.0807147258163893E-2</v>
      </c>
      <c r="G5"/>
      <c r="H5"/>
      <c r="I5"/>
      <c r="J5"/>
      <c r="K5"/>
      <c r="L5"/>
    </row>
    <row r="6" spans="1:13" ht="12" customHeight="1">
      <c r="A6" s="163" t="s">
        <v>83</v>
      </c>
      <c r="B6" s="13" t="s">
        <v>27</v>
      </c>
      <c r="C6" s="14">
        <v>788</v>
      </c>
      <c r="D6" s="15">
        <v>0.12436548223350254</v>
      </c>
      <c r="E6" s="16">
        <v>0.85279187817258884</v>
      </c>
      <c r="F6" s="17">
        <v>2.2842639593908629E-2</v>
      </c>
      <c r="G6"/>
      <c r="H6"/>
      <c r="I6"/>
      <c r="J6"/>
      <c r="K6"/>
      <c r="L6"/>
    </row>
    <row r="7" spans="1:13">
      <c r="A7" s="164"/>
      <c r="B7" s="18" t="s">
        <v>28</v>
      </c>
      <c r="C7" s="19">
        <v>748</v>
      </c>
      <c r="D7" s="20">
        <v>9.6256684491978606E-2</v>
      </c>
      <c r="E7" s="21">
        <v>0.87700534759358284</v>
      </c>
      <c r="F7" s="22">
        <v>2.6737967914438502E-2</v>
      </c>
      <c r="G7"/>
      <c r="H7"/>
      <c r="I7"/>
      <c r="J7"/>
      <c r="K7"/>
      <c r="L7"/>
    </row>
    <row r="8" spans="1:13">
      <c r="A8" s="164"/>
      <c r="B8" s="18" t="s">
        <v>29</v>
      </c>
      <c r="C8" s="19">
        <v>350</v>
      </c>
      <c r="D8" s="20">
        <v>5.1428571428571428E-2</v>
      </c>
      <c r="E8" s="21">
        <v>0.91428571428571426</v>
      </c>
      <c r="F8" s="22">
        <v>3.4285714285714287E-2</v>
      </c>
      <c r="G8"/>
      <c r="H8"/>
      <c r="I8"/>
      <c r="J8"/>
      <c r="K8"/>
      <c r="L8"/>
    </row>
    <row r="9" spans="1:13">
      <c r="A9" s="164"/>
      <c r="B9" s="18" t="s">
        <v>30</v>
      </c>
      <c r="C9" s="19">
        <v>558</v>
      </c>
      <c r="D9" s="20">
        <v>0.16129032258064516</v>
      </c>
      <c r="E9" s="21">
        <v>0.81362007168458783</v>
      </c>
      <c r="F9" s="22">
        <v>2.5089605734767026E-2</v>
      </c>
      <c r="G9"/>
      <c r="H9"/>
      <c r="I9"/>
      <c r="J9"/>
      <c r="K9"/>
      <c r="L9"/>
    </row>
    <row r="10" spans="1:13">
      <c r="A10" s="164"/>
      <c r="B10" s="18" t="s">
        <v>31</v>
      </c>
      <c r="C10" s="19">
        <v>350</v>
      </c>
      <c r="D10" s="20">
        <v>0.16</v>
      </c>
      <c r="E10" s="21">
        <v>0.79428571428571426</v>
      </c>
      <c r="F10" s="22">
        <v>4.5714285714285714E-2</v>
      </c>
      <c r="G10"/>
      <c r="H10"/>
      <c r="I10"/>
      <c r="J10"/>
      <c r="K10"/>
      <c r="L10"/>
    </row>
    <row r="11" spans="1:13">
      <c r="A11" s="164"/>
      <c r="B11" s="18" t="s">
        <v>32</v>
      </c>
      <c r="C11" s="19">
        <v>330</v>
      </c>
      <c r="D11" s="20">
        <v>0.18181818181818182</v>
      </c>
      <c r="E11" s="21">
        <v>0.76969696969696966</v>
      </c>
      <c r="F11" s="22">
        <v>4.8484848484848485E-2</v>
      </c>
      <c r="G11"/>
      <c r="H11"/>
      <c r="I11"/>
      <c r="J11"/>
      <c r="K11"/>
      <c r="L11"/>
    </row>
    <row r="12" spans="1:13">
      <c r="A12" s="164"/>
      <c r="B12" s="18" t="s">
        <v>33</v>
      </c>
      <c r="C12" s="19">
        <v>110</v>
      </c>
      <c r="D12" s="20">
        <v>0.22727272727272727</v>
      </c>
      <c r="E12" s="21">
        <v>0.76363636363636367</v>
      </c>
      <c r="F12" s="22">
        <v>9.0909090909090905E-3</v>
      </c>
      <c r="G12"/>
      <c r="H12"/>
      <c r="I12"/>
      <c r="J12"/>
      <c r="K12"/>
      <c r="L12"/>
    </row>
    <row r="13" spans="1:13">
      <c r="A13" s="165"/>
      <c r="B13" s="23" t="s">
        <v>34</v>
      </c>
      <c r="C13" s="24">
        <v>12</v>
      </c>
      <c r="D13" s="25">
        <v>0.16666666666666666</v>
      </c>
      <c r="E13" s="26">
        <v>0.58333333333333337</v>
      </c>
      <c r="F13" s="27">
        <v>0.25</v>
      </c>
      <c r="G13"/>
      <c r="H13"/>
      <c r="I13"/>
      <c r="J13"/>
      <c r="K13"/>
      <c r="L13"/>
    </row>
    <row r="14" spans="1:13">
      <c r="A14" s="163" t="s">
        <v>84</v>
      </c>
      <c r="B14" s="13" t="s">
        <v>85</v>
      </c>
      <c r="C14" s="19">
        <v>1490</v>
      </c>
      <c r="D14" s="20">
        <v>0.12818791946308725</v>
      </c>
      <c r="E14" s="21">
        <v>0.84630872483221475</v>
      </c>
      <c r="F14" s="22">
        <v>2.5503355704697986E-2</v>
      </c>
      <c r="G14"/>
      <c r="H14"/>
      <c r="I14"/>
      <c r="J14"/>
      <c r="K14"/>
      <c r="L14"/>
    </row>
    <row r="15" spans="1:13">
      <c r="A15" s="164"/>
      <c r="B15" s="18" t="s">
        <v>86</v>
      </c>
      <c r="C15" s="19">
        <v>1737</v>
      </c>
      <c r="D15" s="20">
        <v>0.13010938399539435</v>
      </c>
      <c r="E15" s="21">
        <v>0.83477259643062751</v>
      </c>
      <c r="F15" s="22">
        <v>3.5118019573978122E-2</v>
      </c>
      <c r="G15"/>
      <c r="H15"/>
      <c r="I15"/>
      <c r="J15"/>
      <c r="K15"/>
      <c r="L15"/>
    </row>
    <row r="16" spans="1:13">
      <c r="A16" s="165"/>
      <c r="B16" s="23" t="s">
        <v>19</v>
      </c>
      <c r="C16" s="24">
        <v>19</v>
      </c>
      <c r="D16" s="25">
        <v>0.21052631578947367</v>
      </c>
      <c r="E16" s="26">
        <v>0.73684210526315785</v>
      </c>
      <c r="F16" s="27">
        <v>5.2631578947368418E-2</v>
      </c>
      <c r="G16"/>
      <c r="H16"/>
      <c r="I16"/>
      <c r="J16"/>
      <c r="K16"/>
      <c r="L16"/>
    </row>
    <row r="17" spans="1:12" ht="12" customHeight="1">
      <c r="A17" s="163" t="s">
        <v>87</v>
      </c>
      <c r="B17" s="28" t="s">
        <v>18</v>
      </c>
      <c r="C17" s="29">
        <v>463</v>
      </c>
      <c r="D17" s="30">
        <v>4.1036717062634988E-2</v>
      </c>
      <c r="E17" s="31">
        <v>0.95032397408207347</v>
      </c>
      <c r="F17" s="32">
        <v>8.6393088552915772E-3</v>
      </c>
      <c r="G17"/>
      <c r="H17"/>
      <c r="I17"/>
      <c r="J17"/>
      <c r="K17"/>
      <c r="L17"/>
    </row>
    <row r="18" spans="1:12">
      <c r="A18" s="165"/>
      <c r="B18" s="18" t="s">
        <v>98</v>
      </c>
      <c r="C18" s="19">
        <v>837</v>
      </c>
      <c r="D18" s="20">
        <v>6.8100358422939072E-2</v>
      </c>
      <c r="E18" s="21">
        <v>0.92473118279569888</v>
      </c>
      <c r="F18" s="22">
        <v>7.1684587813620072E-3</v>
      </c>
      <c r="G18"/>
      <c r="H18"/>
      <c r="I18"/>
      <c r="J18"/>
      <c r="K18"/>
      <c r="L18"/>
    </row>
    <row r="19" spans="1:12">
      <c r="A19" s="163"/>
      <c r="B19" s="18" t="s">
        <v>99</v>
      </c>
      <c r="C19" s="19">
        <v>969</v>
      </c>
      <c r="D19" s="20">
        <v>0.15170278637770898</v>
      </c>
      <c r="E19" s="21">
        <v>0.8297213622291022</v>
      </c>
      <c r="F19" s="22">
        <v>1.8575851393188854E-2</v>
      </c>
      <c r="G19"/>
      <c r="H19"/>
      <c r="I19"/>
      <c r="J19"/>
      <c r="K19"/>
      <c r="L19"/>
    </row>
    <row r="20" spans="1:12">
      <c r="A20" s="164"/>
      <c r="B20" s="18" t="s">
        <v>100</v>
      </c>
      <c r="C20" s="19">
        <v>675</v>
      </c>
      <c r="D20" s="20">
        <v>0.17037037037037037</v>
      </c>
      <c r="E20" s="21">
        <v>0.76296296296296295</v>
      </c>
      <c r="F20" s="22">
        <v>6.6666666666666666E-2</v>
      </c>
      <c r="G20"/>
      <c r="H20"/>
      <c r="I20"/>
      <c r="J20"/>
      <c r="K20"/>
      <c r="L20"/>
    </row>
    <row r="21" spans="1:12">
      <c r="A21" s="164"/>
      <c r="B21" s="18" t="s">
        <v>101</v>
      </c>
      <c r="C21" s="19">
        <v>287</v>
      </c>
      <c r="D21" s="20">
        <v>0.28222996515679444</v>
      </c>
      <c r="E21" s="21">
        <v>0.63066202090592338</v>
      </c>
      <c r="F21" s="22">
        <v>8.7108013937282236E-2</v>
      </c>
      <c r="G21"/>
      <c r="H21"/>
      <c r="I21"/>
      <c r="J21"/>
      <c r="K21"/>
      <c r="L21"/>
    </row>
    <row r="22" spans="1:12">
      <c r="A22" s="165"/>
      <c r="B22" s="23" t="s">
        <v>34</v>
      </c>
      <c r="C22" s="24">
        <v>15</v>
      </c>
      <c r="D22" s="25">
        <v>0.13333333333333333</v>
      </c>
      <c r="E22" s="26">
        <v>0.73333333333333328</v>
      </c>
      <c r="F22" s="27">
        <v>0.13333333333333333</v>
      </c>
      <c r="G22"/>
      <c r="H22"/>
      <c r="I22"/>
      <c r="J22"/>
      <c r="K22"/>
      <c r="L22"/>
    </row>
    <row r="23" spans="1:12" ht="12" customHeight="1">
      <c r="A23" s="163" t="s">
        <v>88</v>
      </c>
      <c r="B23" s="28" t="s">
        <v>20</v>
      </c>
      <c r="C23" s="14">
        <v>217</v>
      </c>
      <c r="D23" s="15">
        <v>3.2258064516129031E-2</v>
      </c>
      <c r="E23" s="16">
        <v>0.95852534562211977</v>
      </c>
      <c r="F23" s="17">
        <v>9.2165898617511521E-3</v>
      </c>
      <c r="G23"/>
      <c r="H23"/>
      <c r="I23"/>
      <c r="J23"/>
      <c r="K23"/>
      <c r="L23"/>
    </row>
    <row r="24" spans="1:12">
      <c r="A24" s="164"/>
      <c r="B24" s="18" t="s">
        <v>102</v>
      </c>
      <c r="C24" s="19">
        <v>357</v>
      </c>
      <c r="D24" s="20">
        <v>9.2436974789915971E-2</v>
      </c>
      <c r="E24" s="21">
        <v>0.90196078431372551</v>
      </c>
      <c r="F24" s="22">
        <v>5.6022408963585435E-3</v>
      </c>
      <c r="G24"/>
      <c r="H24"/>
      <c r="I24"/>
      <c r="J24"/>
      <c r="K24"/>
      <c r="L24"/>
    </row>
    <row r="25" spans="1:12">
      <c r="A25" s="165"/>
      <c r="B25" s="18" t="s">
        <v>103</v>
      </c>
      <c r="C25" s="19">
        <v>429</v>
      </c>
      <c r="D25" s="20">
        <v>0.1585081585081585</v>
      </c>
      <c r="E25" s="21">
        <v>0.82284382284382285</v>
      </c>
      <c r="F25" s="22">
        <v>1.8648018648018648E-2</v>
      </c>
      <c r="G25"/>
      <c r="H25"/>
      <c r="I25"/>
      <c r="J25"/>
      <c r="K25"/>
      <c r="L25"/>
    </row>
    <row r="26" spans="1:12">
      <c r="A26" s="163"/>
      <c r="B26" s="18" t="s">
        <v>104</v>
      </c>
      <c r="C26" s="19">
        <v>344</v>
      </c>
      <c r="D26" s="20">
        <v>0.14244186046511628</v>
      </c>
      <c r="E26" s="21">
        <v>0.81104651162790697</v>
      </c>
      <c r="F26" s="22">
        <v>4.6511627906976744E-2</v>
      </c>
      <c r="G26"/>
      <c r="H26"/>
      <c r="I26"/>
      <c r="J26"/>
      <c r="K26"/>
      <c r="L26"/>
    </row>
    <row r="27" spans="1:12">
      <c r="A27" s="164"/>
      <c r="B27" s="18" t="s">
        <v>105</v>
      </c>
      <c r="C27" s="19">
        <v>141</v>
      </c>
      <c r="D27" s="20">
        <v>0.24113475177304963</v>
      </c>
      <c r="E27" s="21">
        <v>0.68794326241134751</v>
      </c>
      <c r="F27" s="22">
        <v>7.0921985815602842E-2</v>
      </c>
      <c r="G27"/>
      <c r="H27"/>
      <c r="I27"/>
      <c r="J27"/>
      <c r="K27"/>
      <c r="L27"/>
    </row>
    <row r="28" spans="1:12">
      <c r="A28" s="164"/>
      <c r="B28" s="18" t="s">
        <v>21</v>
      </c>
      <c r="C28" s="19">
        <v>2</v>
      </c>
      <c r="D28" s="20">
        <v>0</v>
      </c>
      <c r="E28" s="21">
        <v>1</v>
      </c>
      <c r="F28" s="22">
        <v>0</v>
      </c>
      <c r="G28"/>
      <c r="H28"/>
      <c r="I28"/>
      <c r="J28"/>
      <c r="K28"/>
      <c r="L28"/>
    </row>
    <row r="29" spans="1:12">
      <c r="A29" s="164"/>
      <c r="B29" s="18" t="s">
        <v>22</v>
      </c>
      <c r="C29" s="19">
        <v>244</v>
      </c>
      <c r="D29" s="20">
        <v>4.9180327868852458E-2</v>
      </c>
      <c r="E29" s="21">
        <v>0.94262295081967218</v>
      </c>
      <c r="F29" s="22">
        <v>8.1967213114754103E-3</v>
      </c>
      <c r="G29"/>
      <c r="H29"/>
      <c r="I29"/>
      <c r="J29"/>
      <c r="K29"/>
      <c r="L29"/>
    </row>
    <row r="30" spans="1:12">
      <c r="A30" s="164"/>
      <c r="B30" s="18" t="s">
        <v>106</v>
      </c>
      <c r="C30" s="19">
        <v>476</v>
      </c>
      <c r="D30" s="20">
        <v>5.0420168067226892E-2</v>
      </c>
      <c r="E30" s="21">
        <v>0.94117647058823528</v>
      </c>
      <c r="F30" s="22">
        <v>8.4033613445378148E-3</v>
      </c>
      <c r="G30"/>
      <c r="H30"/>
      <c r="I30"/>
      <c r="J30"/>
      <c r="K30"/>
      <c r="L30"/>
    </row>
    <row r="31" spans="1:12">
      <c r="A31" s="164"/>
      <c r="B31" s="18" t="s">
        <v>107</v>
      </c>
      <c r="C31" s="19">
        <v>538</v>
      </c>
      <c r="D31" s="20">
        <v>0.14312267657992564</v>
      </c>
      <c r="E31" s="21">
        <v>0.83828996282527879</v>
      </c>
      <c r="F31" s="22">
        <v>1.858736059479554E-2</v>
      </c>
      <c r="G31"/>
      <c r="H31"/>
      <c r="I31"/>
      <c r="J31"/>
      <c r="K31"/>
      <c r="L31"/>
    </row>
    <row r="32" spans="1:12">
      <c r="A32" s="164"/>
      <c r="B32" s="18" t="s">
        <v>108</v>
      </c>
      <c r="C32" s="19">
        <v>331</v>
      </c>
      <c r="D32" s="20">
        <v>0.19939577039274925</v>
      </c>
      <c r="E32" s="21">
        <v>0.71299093655589119</v>
      </c>
      <c r="F32" s="22">
        <v>8.7613293051359523E-2</v>
      </c>
      <c r="G32"/>
      <c r="H32"/>
      <c r="I32"/>
      <c r="J32"/>
      <c r="K32"/>
      <c r="L32"/>
    </row>
    <row r="33" spans="1:12">
      <c r="A33" s="164"/>
      <c r="B33" s="18" t="s">
        <v>109</v>
      </c>
      <c r="C33" s="19">
        <v>145</v>
      </c>
      <c r="D33" s="20">
        <v>0.32413793103448274</v>
      </c>
      <c r="E33" s="21">
        <v>0.57241379310344831</v>
      </c>
      <c r="F33" s="22">
        <v>0.10344827586206896</v>
      </c>
      <c r="G33"/>
      <c r="H33"/>
      <c r="I33"/>
      <c r="J33"/>
      <c r="K33"/>
      <c r="L33"/>
    </row>
    <row r="34" spans="1:12">
      <c r="A34" s="164"/>
      <c r="B34" s="18" t="s">
        <v>23</v>
      </c>
      <c r="C34" s="19">
        <v>3</v>
      </c>
      <c r="D34" s="20">
        <v>0</v>
      </c>
      <c r="E34" s="21">
        <v>0.66666666666666663</v>
      </c>
      <c r="F34" s="22">
        <v>0.33333333333333331</v>
      </c>
      <c r="G34"/>
      <c r="H34"/>
      <c r="I34"/>
      <c r="J34"/>
      <c r="K34"/>
      <c r="L34"/>
    </row>
    <row r="35" spans="1:12">
      <c r="A35" s="165"/>
      <c r="B35" s="23" t="s">
        <v>208</v>
      </c>
      <c r="C35" s="24">
        <v>19</v>
      </c>
      <c r="D35" s="25">
        <v>0.21050000000000002</v>
      </c>
      <c r="E35" s="26">
        <v>0.73680000000000012</v>
      </c>
      <c r="F35" s="27">
        <v>5.2600000000000001E-2</v>
      </c>
      <c r="G35"/>
      <c r="H35"/>
      <c r="I35"/>
      <c r="J35"/>
      <c r="K35"/>
      <c r="L35"/>
    </row>
    <row r="36" spans="1:12" ht="12" customHeight="1">
      <c r="A36" s="163" t="s">
        <v>89</v>
      </c>
      <c r="B36" s="13" t="s">
        <v>110</v>
      </c>
      <c r="C36" s="14">
        <v>43</v>
      </c>
      <c r="D36" s="15">
        <v>0.32558139534883723</v>
      </c>
      <c r="E36" s="16">
        <v>0.62790697674418605</v>
      </c>
      <c r="F36" s="17">
        <v>4.6511627906976744E-2</v>
      </c>
      <c r="G36"/>
      <c r="H36"/>
      <c r="I36"/>
      <c r="J36"/>
      <c r="K36"/>
      <c r="L36"/>
    </row>
    <row r="37" spans="1:12">
      <c r="A37" s="164"/>
      <c r="B37" s="18" t="s">
        <v>111</v>
      </c>
      <c r="C37" s="19">
        <v>299</v>
      </c>
      <c r="D37" s="20">
        <v>0.20066889632107024</v>
      </c>
      <c r="E37" s="21">
        <v>0.75250836120401343</v>
      </c>
      <c r="F37" s="22">
        <v>4.6822742474916385E-2</v>
      </c>
      <c r="G37"/>
      <c r="H37"/>
      <c r="I37"/>
      <c r="J37"/>
      <c r="K37"/>
      <c r="L37"/>
    </row>
    <row r="38" spans="1:12">
      <c r="A38" s="165"/>
      <c r="B38" s="18" t="s">
        <v>112</v>
      </c>
      <c r="C38" s="19">
        <v>1006</v>
      </c>
      <c r="D38" s="20">
        <v>0.10139165009940358</v>
      </c>
      <c r="E38" s="21">
        <v>0.89463220675944333</v>
      </c>
      <c r="F38" s="22">
        <v>3.9761431411530811E-3</v>
      </c>
      <c r="G38"/>
      <c r="H38"/>
      <c r="I38"/>
      <c r="J38"/>
      <c r="K38"/>
      <c r="L38"/>
    </row>
    <row r="39" spans="1:12">
      <c r="A39" s="163"/>
      <c r="B39" s="18" t="s">
        <v>113</v>
      </c>
      <c r="C39" s="19">
        <v>606</v>
      </c>
      <c r="D39" s="20">
        <v>8.7458745874587462E-2</v>
      </c>
      <c r="E39" s="21">
        <v>0.89603960396039606</v>
      </c>
      <c r="F39" s="22">
        <v>1.65016501650165E-2</v>
      </c>
      <c r="G39"/>
      <c r="H39"/>
      <c r="I39"/>
      <c r="J39"/>
      <c r="K39"/>
      <c r="L39"/>
    </row>
    <row r="40" spans="1:12">
      <c r="A40" s="164"/>
      <c r="B40" s="18" t="s">
        <v>114</v>
      </c>
      <c r="C40" s="19">
        <v>190</v>
      </c>
      <c r="D40" s="20">
        <v>8.4210526315789472E-2</v>
      </c>
      <c r="E40" s="21">
        <v>0.89473684210526316</v>
      </c>
      <c r="F40" s="22">
        <v>2.1052631578947368E-2</v>
      </c>
      <c r="G40"/>
      <c r="H40"/>
      <c r="I40"/>
      <c r="J40"/>
      <c r="K40"/>
      <c r="L40"/>
    </row>
    <row r="41" spans="1:12">
      <c r="A41" s="164"/>
      <c r="B41" s="18" t="s">
        <v>35</v>
      </c>
      <c r="C41" s="19">
        <v>79</v>
      </c>
      <c r="D41" s="20">
        <v>2.5316455696202531E-2</v>
      </c>
      <c r="E41" s="21">
        <v>0.97468354430379744</v>
      </c>
      <c r="F41" s="22">
        <v>0</v>
      </c>
      <c r="G41"/>
      <c r="H41"/>
      <c r="I41"/>
      <c r="J41"/>
      <c r="K41"/>
      <c r="L41"/>
    </row>
    <row r="42" spans="1:12">
      <c r="A42" s="164"/>
      <c r="B42" s="18" t="s">
        <v>36</v>
      </c>
      <c r="C42" s="19">
        <v>433</v>
      </c>
      <c r="D42" s="20">
        <v>0.16166281755196305</v>
      </c>
      <c r="E42" s="21">
        <v>0.77829099307159355</v>
      </c>
      <c r="F42" s="22">
        <v>6.0046189376443418E-2</v>
      </c>
      <c r="G42"/>
      <c r="H42"/>
      <c r="I42"/>
      <c r="J42"/>
      <c r="K42"/>
      <c r="L42"/>
    </row>
    <row r="43" spans="1:12">
      <c r="A43" s="164"/>
      <c r="B43" s="18" t="s">
        <v>115</v>
      </c>
      <c r="C43" s="19">
        <v>566</v>
      </c>
      <c r="D43" s="20">
        <v>0.17844522968197879</v>
      </c>
      <c r="E43" s="21">
        <v>0.75441696113074208</v>
      </c>
      <c r="F43" s="22">
        <v>6.7137809187279157E-2</v>
      </c>
      <c r="G43"/>
      <c r="H43"/>
      <c r="I43"/>
      <c r="J43"/>
      <c r="K43"/>
      <c r="L43"/>
    </row>
    <row r="44" spans="1:12">
      <c r="A44" s="165"/>
      <c r="B44" s="23" t="s">
        <v>34</v>
      </c>
      <c r="C44" s="24">
        <v>24</v>
      </c>
      <c r="D44" s="25">
        <v>0.125</v>
      </c>
      <c r="E44" s="26">
        <v>0.79166666666666663</v>
      </c>
      <c r="F44" s="27">
        <v>8.3333333333333329E-2</v>
      </c>
      <c r="G44"/>
      <c r="H44"/>
      <c r="I44"/>
      <c r="J44"/>
      <c r="K44"/>
      <c r="L44"/>
    </row>
    <row r="45" spans="1:12" ht="12" customHeight="1">
      <c r="A45" s="159" t="s">
        <v>90</v>
      </c>
      <c r="B45" s="13" t="s">
        <v>37</v>
      </c>
      <c r="C45" s="14">
        <v>332</v>
      </c>
      <c r="D45" s="15">
        <v>0.13253012048192772</v>
      </c>
      <c r="E45" s="16">
        <v>0.83132530120481929</v>
      </c>
      <c r="F45" s="17">
        <v>3.614457831325301E-2</v>
      </c>
      <c r="G45"/>
      <c r="H45"/>
      <c r="I45"/>
      <c r="J45"/>
      <c r="K45"/>
      <c r="L45"/>
    </row>
    <row r="46" spans="1:12">
      <c r="A46" s="160"/>
      <c r="B46" s="18" t="s">
        <v>38</v>
      </c>
      <c r="C46" s="19">
        <v>903</v>
      </c>
      <c r="D46" s="20">
        <v>0.13399778516057587</v>
      </c>
      <c r="E46" s="21">
        <v>0.85492801771871541</v>
      </c>
      <c r="F46" s="22">
        <v>1.1074197120708749E-2</v>
      </c>
      <c r="G46"/>
      <c r="H46"/>
      <c r="I46"/>
      <c r="J46"/>
      <c r="K46"/>
      <c r="L46"/>
    </row>
    <row r="47" spans="1:12">
      <c r="A47" s="161"/>
      <c r="B47" s="18" t="s">
        <v>39</v>
      </c>
      <c r="C47" s="19">
        <v>662</v>
      </c>
      <c r="D47" s="20">
        <v>9.6676737160120846E-2</v>
      </c>
      <c r="E47" s="21">
        <v>0.89123867069486407</v>
      </c>
      <c r="F47" s="22">
        <v>1.2084592145015106E-2</v>
      </c>
      <c r="G47"/>
      <c r="H47"/>
      <c r="I47"/>
      <c r="J47"/>
      <c r="K47"/>
      <c r="L47"/>
    </row>
    <row r="48" spans="1:12">
      <c r="A48" s="159"/>
      <c r="B48" s="18" t="s">
        <v>40</v>
      </c>
      <c r="C48" s="19">
        <v>310</v>
      </c>
      <c r="D48" s="20">
        <v>5.8064516129032261E-2</v>
      </c>
      <c r="E48" s="21">
        <v>0.9419354838709677</v>
      </c>
      <c r="F48" s="22">
        <v>0</v>
      </c>
      <c r="G48"/>
      <c r="H48"/>
      <c r="I48"/>
      <c r="J48"/>
      <c r="K48"/>
      <c r="L48"/>
    </row>
    <row r="49" spans="1:12">
      <c r="A49" s="161"/>
      <c r="B49" s="23" t="s">
        <v>34</v>
      </c>
      <c r="C49" s="24">
        <v>16</v>
      </c>
      <c r="D49" s="25">
        <v>0</v>
      </c>
      <c r="E49" s="26">
        <v>0.75</v>
      </c>
      <c r="F49" s="27">
        <v>0.25</v>
      </c>
      <c r="G49"/>
      <c r="H49"/>
      <c r="I49"/>
      <c r="J49"/>
      <c r="K49"/>
      <c r="L49"/>
    </row>
    <row r="50" spans="1:12" ht="12" customHeight="1">
      <c r="A50" s="163" t="s">
        <v>91</v>
      </c>
      <c r="B50" s="13" t="s">
        <v>41</v>
      </c>
      <c r="C50" s="14">
        <v>1598</v>
      </c>
      <c r="D50" s="15">
        <v>0.16395494367959951</v>
      </c>
      <c r="E50" s="16">
        <v>0.80475594493116398</v>
      </c>
      <c r="F50" s="17">
        <v>3.1289111389236547E-2</v>
      </c>
      <c r="G50"/>
      <c r="H50"/>
      <c r="I50"/>
      <c r="J50"/>
      <c r="K50"/>
      <c r="L50"/>
    </row>
    <row r="51" spans="1:12">
      <c r="A51" s="164"/>
      <c r="B51" s="18" t="s">
        <v>42</v>
      </c>
      <c r="C51" s="19">
        <v>455</v>
      </c>
      <c r="D51" s="20">
        <v>0.12527472527472527</v>
      </c>
      <c r="E51" s="21">
        <v>0.84395604395604396</v>
      </c>
      <c r="F51" s="22">
        <v>3.0769230769230771E-2</v>
      </c>
      <c r="G51"/>
      <c r="H51"/>
      <c r="I51"/>
      <c r="J51"/>
      <c r="K51"/>
      <c r="L51"/>
    </row>
    <row r="52" spans="1:12">
      <c r="A52" s="165"/>
      <c r="B52" s="18" t="s">
        <v>43</v>
      </c>
      <c r="C52" s="19">
        <v>1174</v>
      </c>
      <c r="D52" s="20">
        <v>8.5178875638841564E-2</v>
      </c>
      <c r="E52" s="21">
        <v>0.88586030664395232</v>
      </c>
      <c r="F52" s="22">
        <v>2.8960817717206135E-2</v>
      </c>
      <c r="G52"/>
      <c r="H52"/>
      <c r="I52"/>
      <c r="J52"/>
      <c r="K52"/>
      <c r="L52"/>
    </row>
    <row r="53" spans="1:12">
      <c r="A53" s="166"/>
      <c r="B53" s="23" t="s">
        <v>34</v>
      </c>
      <c r="C53" s="24">
        <v>19</v>
      </c>
      <c r="D53" s="25">
        <v>0.10526315789473684</v>
      </c>
      <c r="E53" s="26">
        <v>0.78947368421052633</v>
      </c>
      <c r="F53" s="27">
        <v>0.10526315789473684</v>
      </c>
      <c r="G53"/>
      <c r="H53"/>
      <c r="I53"/>
      <c r="J53"/>
      <c r="K53"/>
      <c r="L53"/>
    </row>
    <row r="54" spans="1:12" ht="12" customHeight="1">
      <c r="A54" s="190" t="s">
        <v>92</v>
      </c>
      <c r="B54" s="28" t="s">
        <v>44</v>
      </c>
      <c r="C54" s="14">
        <v>88</v>
      </c>
      <c r="D54" s="30">
        <v>5.6818181818181816E-2</v>
      </c>
      <c r="E54" s="31">
        <v>0.92045454545454541</v>
      </c>
      <c r="F54" s="32">
        <v>2.2727272727272728E-2</v>
      </c>
      <c r="G54"/>
      <c r="H54"/>
      <c r="I54"/>
      <c r="J54"/>
      <c r="K54"/>
      <c r="L54"/>
    </row>
    <row r="55" spans="1:12">
      <c r="A55" s="160"/>
      <c r="B55" s="18" t="s">
        <v>45</v>
      </c>
      <c r="C55" s="19">
        <v>242</v>
      </c>
      <c r="D55" s="20">
        <v>5.7851239669421489E-2</v>
      </c>
      <c r="E55" s="21">
        <v>0.93388429752066116</v>
      </c>
      <c r="F55" s="22">
        <v>8.2644628099173556E-3</v>
      </c>
      <c r="G55"/>
      <c r="H55"/>
      <c r="I55"/>
      <c r="J55"/>
      <c r="K55"/>
      <c r="L55"/>
    </row>
    <row r="56" spans="1:12">
      <c r="A56" s="161"/>
      <c r="B56" s="18" t="s">
        <v>46</v>
      </c>
      <c r="C56" s="19">
        <v>1285</v>
      </c>
      <c r="D56" s="20">
        <v>0.10272373540856031</v>
      </c>
      <c r="E56" s="21">
        <v>0.86303501945525296</v>
      </c>
      <c r="F56" s="22">
        <v>3.4241245136186774E-2</v>
      </c>
      <c r="G56"/>
      <c r="H56"/>
      <c r="I56"/>
      <c r="J56"/>
      <c r="K56"/>
      <c r="L56"/>
    </row>
    <row r="57" spans="1:12" ht="12.5" thickBot="1">
      <c r="A57" s="162"/>
      <c r="B57" s="33" t="s">
        <v>34</v>
      </c>
      <c r="C57" s="34">
        <v>14</v>
      </c>
      <c r="D57" s="35">
        <v>0.42857142857142855</v>
      </c>
      <c r="E57" s="36">
        <v>0.5714285714285714</v>
      </c>
      <c r="F57" s="37">
        <v>0</v>
      </c>
      <c r="G57"/>
      <c r="H57"/>
      <c r="I57"/>
      <c r="J57"/>
      <c r="K57"/>
      <c r="L57"/>
    </row>
  </sheetData>
  <mergeCells count="13">
    <mergeCell ref="A54:A57"/>
    <mergeCell ref="A14:A16"/>
    <mergeCell ref="A17:A22"/>
    <mergeCell ref="A23:A35"/>
    <mergeCell ref="A36:A44"/>
    <mergeCell ref="A45:A49"/>
    <mergeCell ref="A50:A53"/>
    <mergeCell ref="A6:A13"/>
    <mergeCell ref="A1:M1"/>
    <mergeCell ref="A3:B4"/>
    <mergeCell ref="C3:C4"/>
    <mergeCell ref="F3:F4"/>
    <mergeCell ref="A5:B5"/>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dimension ref="A1:M57"/>
  <sheetViews>
    <sheetView workbookViewId="0">
      <pane ySplit="4" topLeftCell="A5" activePane="bottomLeft" state="frozen"/>
      <selection activeCell="C5" sqref="C5:F57"/>
      <selection pane="bottomLeft" sqref="A1:M1"/>
    </sheetView>
  </sheetViews>
  <sheetFormatPr defaultColWidth="9.09765625" defaultRowHeight="12"/>
  <cols>
    <col min="1" max="1" width="6.8984375" style="2" customWidth="1"/>
    <col min="2" max="2" width="22" style="2" customWidth="1"/>
    <col min="3" max="3" width="7.59765625" style="2" customWidth="1"/>
    <col min="4" max="9" width="9.09765625" style="2"/>
    <col min="10" max="10" width="2.3984375" style="2" customWidth="1"/>
    <col min="11" max="16384" width="9.09765625" style="2"/>
  </cols>
  <sheetData>
    <row r="1" spans="1:13" customFormat="1" ht="36.75" customHeight="1" thickBot="1">
      <c r="A1" s="180" t="s">
        <v>394</v>
      </c>
      <c r="B1" s="181"/>
      <c r="C1" s="181"/>
      <c r="D1" s="181"/>
      <c r="E1" s="181"/>
      <c r="F1" s="181"/>
      <c r="G1" s="181"/>
      <c r="H1" s="181"/>
      <c r="I1" s="181"/>
      <c r="J1" s="181"/>
      <c r="K1" s="181"/>
      <c r="L1" s="181"/>
      <c r="M1" s="182"/>
    </row>
    <row r="2" spans="1:13" ht="13.5" customHeight="1" thickBot="1"/>
    <row r="3" spans="1:13" s="47" customFormat="1">
      <c r="A3" s="196"/>
      <c r="B3" s="197"/>
      <c r="C3" s="188" t="s">
        <v>81</v>
      </c>
      <c r="D3" s="41">
        <v>1</v>
      </c>
      <c r="E3" s="46">
        <v>2</v>
      </c>
      <c r="F3" s="194" t="s">
        <v>117</v>
      </c>
    </row>
    <row r="4" spans="1:13" s="43" customFormat="1" ht="12.5" thickBot="1">
      <c r="A4" s="198"/>
      <c r="B4" s="199"/>
      <c r="C4" s="193"/>
      <c r="D4" s="50" t="s">
        <v>456</v>
      </c>
      <c r="E4" s="51" t="s">
        <v>457</v>
      </c>
      <c r="F4" s="195"/>
      <c r="G4" s="47"/>
    </row>
    <row r="5" spans="1:13" ht="12.5" thickBot="1">
      <c r="A5" s="167" t="s">
        <v>82</v>
      </c>
      <c r="B5" s="168"/>
      <c r="C5" s="9">
        <v>3246</v>
      </c>
      <c r="D5" s="10">
        <v>0.8413431916204559</v>
      </c>
      <c r="E5" s="11">
        <v>0.13000616142945162</v>
      </c>
      <c r="F5" s="12">
        <v>2.865064695009242E-2</v>
      </c>
      <c r="G5"/>
      <c r="H5"/>
      <c r="I5"/>
      <c r="J5"/>
      <c r="K5"/>
      <c r="L5"/>
    </row>
    <row r="6" spans="1:13" ht="12" customHeight="1">
      <c r="A6" s="163" t="s">
        <v>83</v>
      </c>
      <c r="B6" s="13" t="s">
        <v>27</v>
      </c>
      <c r="C6" s="14">
        <v>788</v>
      </c>
      <c r="D6" s="15">
        <v>0.82487309644670048</v>
      </c>
      <c r="E6" s="16">
        <v>0.1548223350253807</v>
      </c>
      <c r="F6" s="17">
        <v>2.030456852791878E-2</v>
      </c>
      <c r="G6"/>
      <c r="H6"/>
      <c r="I6"/>
      <c r="J6"/>
      <c r="K6"/>
      <c r="L6"/>
    </row>
    <row r="7" spans="1:13">
      <c r="A7" s="164"/>
      <c r="B7" s="18" t="s">
        <v>28</v>
      </c>
      <c r="C7" s="19">
        <v>748</v>
      </c>
      <c r="D7" s="20">
        <v>0.8796791443850267</v>
      </c>
      <c r="E7" s="21">
        <v>9.8930481283422467E-2</v>
      </c>
      <c r="F7" s="22">
        <v>2.1390374331550801E-2</v>
      </c>
      <c r="G7"/>
      <c r="H7"/>
      <c r="I7"/>
      <c r="J7"/>
      <c r="K7"/>
      <c r="L7"/>
    </row>
    <row r="8" spans="1:13">
      <c r="A8" s="164"/>
      <c r="B8" s="18" t="s">
        <v>29</v>
      </c>
      <c r="C8" s="19">
        <v>350</v>
      </c>
      <c r="D8" s="20">
        <v>0.82857142857142863</v>
      </c>
      <c r="E8" s="21">
        <v>0.14857142857142858</v>
      </c>
      <c r="F8" s="22">
        <v>2.2857142857142857E-2</v>
      </c>
      <c r="G8"/>
      <c r="H8"/>
      <c r="I8"/>
      <c r="J8"/>
      <c r="K8"/>
      <c r="L8"/>
    </row>
    <row r="9" spans="1:13">
      <c r="A9" s="164"/>
      <c r="B9" s="18" t="s">
        <v>30</v>
      </c>
      <c r="C9" s="19">
        <v>558</v>
      </c>
      <c r="D9" s="20">
        <v>0.8422939068100358</v>
      </c>
      <c r="E9" s="21">
        <v>0.13261648745519714</v>
      </c>
      <c r="F9" s="22">
        <v>2.5089605734767026E-2</v>
      </c>
      <c r="G9"/>
      <c r="H9"/>
      <c r="I9"/>
      <c r="J9"/>
      <c r="K9"/>
      <c r="L9"/>
    </row>
    <row r="10" spans="1:13">
      <c r="A10" s="164"/>
      <c r="B10" s="18" t="s">
        <v>31</v>
      </c>
      <c r="C10" s="19">
        <v>350</v>
      </c>
      <c r="D10" s="20">
        <v>0.84</v>
      </c>
      <c r="E10" s="21">
        <v>0.12</v>
      </c>
      <c r="F10" s="22">
        <v>0.04</v>
      </c>
      <c r="G10"/>
      <c r="H10"/>
      <c r="I10"/>
      <c r="J10"/>
      <c r="K10"/>
      <c r="L10"/>
    </row>
    <row r="11" spans="1:13">
      <c r="A11" s="164"/>
      <c r="B11" s="18" t="s">
        <v>32</v>
      </c>
      <c r="C11" s="19">
        <v>330</v>
      </c>
      <c r="D11" s="20">
        <v>0.78787878787878785</v>
      </c>
      <c r="E11" s="21">
        <v>0.14545454545454545</v>
      </c>
      <c r="F11" s="22">
        <v>6.6666666666666666E-2</v>
      </c>
      <c r="G11"/>
      <c r="H11"/>
      <c r="I11"/>
      <c r="J11"/>
      <c r="K11"/>
      <c r="L11"/>
    </row>
    <row r="12" spans="1:13">
      <c r="A12" s="164"/>
      <c r="B12" s="18" t="s">
        <v>33</v>
      </c>
      <c r="C12" s="19">
        <v>110</v>
      </c>
      <c r="D12" s="20">
        <v>0.91818181818181821</v>
      </c>
      <c r="E12" s="21">
        <v>7.2727272727272724E-2</v>
      </c>
      <c r="F12" s="22">
        <v>9.0909090909090905E-3</v>
      </c>
      <c r="G12"/>
      <c r="H12"/>
      <c r="I12"/>
      <c r="J12"/>
      <c r="K12"/>
      <c r="L12"/>
    </row>
    <row r="13" spans="1:13">
      <c r="A13" s="165"/>
      <c r="B13" s="23" t="s">
        <v>34</v>
      </c>
      <c r="C13" s="24">
        <v>12</v>
      </c>
      <c r="D13" s="25">
        <v>0.66666666666666663</v>
      </c>
      <c r="E13" s="26">
        <v>0.16666666666666666</v>
      </c>
      <c r="F13" s="27">
        <v>0.16666666666666666</v>
      </c>
      <c r="G13"/>
      <c r="H13"/>
      <c r="I13"/>
      <c r="J13"/>
      <c r="K13"/>
      <c r="L13"/>
    </row>
    <row r="14" spans="1:13">
      <c r="A14" s="163" t="s">
        <v>84</v>
      </c>
      <c r="B14" s="13" t="s">
        <v>85</v>
      </c>
      <c r="C14" s="19">
        <v>1490</v>
      </c>
      <c r="D14" s="20">
        <v>0.81476510067114094</v>
      </c>
      <c r="E14" s="21">
        <v>0.15973154362416109</v>
      </c>
      <c r="F14" s="22">
        <v>2.5503355704697986E-2</v>
      </c>
      <c r="G14"/>
      <c r="H14"/>
      <c r="I14"/>
      <c r="J14"/>
      <c r="K14"/>
      <c r="L14"/>
    </row>
    <row r="15" spans="1:13">
      <c r="A15" s="164"/>
      <c r="B15" s="18" t="s">
        <v>86</v>
      </c>
      <c r="C15" s="19">
        <v>1737</v>
      </c>
      <c r="D15" s="20">
        <v>0.86528497409326421</v>
      </c>
      <c r="E15" s="21">
        <v>0.10362694300518134</v>
      </c>
      <c r="F15" s="22">
        <v>3.1088082901554404E-2</v>
      </c>
      <c r="G15"/>
      <c r="H15"/>
      <c r="I15"/>
      <c r="J15"/>
      <c r="K15"/>
      <c r="L15"/>
    </row>
    <row r="16" spans="1:13">
      <c r="A16" s="165"/>
      <c r="B16" s="23" t="s">
        <v>19</v>
      </c>
      <c r="C16" s="24">
        <v>19</v>
      </c>
      <c r="D16" s="25">
        <v>0.73684210526315785</v>
      </c>
      <c r="E16" s="26">
        <v>0.21052631578947367</v>
      </c>
      <c r="F16" s="27">
        <v>5.2631578947368418E-2</v>
      </c>
      <c r="G16"/>
      <c r="H16"/>
      <c r="I16"/>
      <c r="J16"/>
      <c r="K16"/>
      <c r="L16"/>
    </row>
    <row r="17" spans="1:12" ht="12" customHeight="1">
      <c r="A17" s="163" t="s">
        <v>87</v>
      </c>
      <c r="B17" s="28" t="s">
        <v>18</v>
      </c>
      <c r="C17" s="29">
        <v>463</v>
      </c>
      <c r="D17" s="30">
        <v>0.72354211663066959</v>
      </c>
      <c r="E17" s="31">
        <v>0.2678185745140389</v>
      </c>
      <c r="F17" s="32">
        <v>8.6393088552915772E-3</v>
      </c>
      <c r="G17"/>
      <c r="H17"/>
      <c r="I17"/>
      <c r="J17"/>
      <c r="K17"/>
      <c r="L17"/>
    </row>
    <row r="18" spans="1:12">
      <c r="A18" s="165"/>
      <c r="B18" s="18" t="s">
        <v>98</v>
      </c>
      <c r="C18" s="19">
        <v>837</v>
      </c>
      <c r="D18" s="20">
        <v>0.82676224611708482</v>
      </c>
      <c r="E18" s="21">
        <v>0.16367980884109917</v>
      </c>
      <c r="F18" s="22">
        <v>9.557945041816009E-3</v>
      </c>
      <c r="G18"/>
      <c r="H18"/>
      <c r="I18"/>
      <c r="J18"/>
      <c r="K18"/>
      <c r="L18"/>
    </row>
    <row r="19" spans="1:12">
      <c r="A19" s="163"/>
      <c r="B19" s="18" t="s">
        <v>99</v>
      </c>
      <c r="C19" s="19">
        <v>969</v>
      </c>
      <c r="D19" s="20">
        <v>0.8771929824561403</v>
      </c>
      <c r="E19" s="21">
        <v>0.10629514963880289</v>
      </c>
      <c r="F19" s="22">
        <v>1.6511867905056758E-2</v>
      </c>
      <c r="G19"/>
      <c r="H19"/>
      <c r="I19"/>
      <c r="J19"/>
      <c r="K19"/>
      <c r="L19"/>
    </row>
    <row r="20" spans="1:12">
      <c r="A20" s="164"/>
      <c r="B20" s="18" t="s">
        <v>100</v>
      </c>
      <c r="C20" s="19">
        <v>675</v>
      </c>
      <c r="D20" s="20">
        <v>0.88</v>
      </c>
      <c r="E20" s="21">
        <v>6.222222222222222E-2</v>
      </c>
      <c r="F20" s="22">
        <v>5.7777777777777775E-2</v>
      </c>
      <c r="G20"/>
      <c r="H20"/>
      <c r="I20"/>
      <c r="J20"/>
      <c r="K20"/>
      <c r="L20"/>
    </row>
    <row r="21" spans="1:12">
      <c r="A21" s="164"/>
      <c r="B21" s="18" t="s">
        <v>101</v>
      </c>
      <c r="C21" s="19">
        <v>287</v>
      </c>
      <c r="D21" s="20">
        <v>0.86411149825783973</v>
      </c>
      <c r="E21" s="21">
        <v>4.878048780487805E-2</v>
      </c>
      <c r="F21" s="22">
        <v>8.7108013937282236E-2</v>
      </c>
      <c r="G21"/>
      <c r="H21"/>
      <c r="I21"/>
      <c r="J21"/>
      <c r="K21"/>
      <c r="L21"/>
    </row>
    <row r="22" spans="1:12">
      <c r="A22" s="165"/>
      <c r="B22" s="23" t="s">
        <v>34</v>
      </c>
      <c r="C22" s="24">
        <v>15</v>
      </c>
      <c r="D22" s="25">
        <v>0.8</v>
      </c>
      <c r="E22" s="26">
        <v>0.13333333333333333</v>
      </c>
      <c r="F22" s="27">
        <v>6.6666666666666666E-2</v>
      </c>
      <c r="G22"/>
      <c r="H22"/>
      <c r="I22"/>
      <c r="J22"/>
      <c r="K22"/>
      <c r="L22"/>
    </row>
    <row r="23" spans="1:12" ht="12" customHeight="1">
      <c r="A23" s="163" t="s">
        <v>88</v>
      </c>
      <c r="B23" s="28" t="s">
        <v>20</v>
      </c>
      <c r="C23" s="14">
        <v>217</v>
      </c>
      <c r="D23" s="15">
        <v>0.66359447004608296</v>
      </c>
      <c r="E23" s="16">
        <v>0.31797235023041476</v>
      </c>
      <c r="F23" s="17">
        <v>1.8433179723502304E-2</v>
      </c>
      <c r="G23"/>
      <c r="H23"/>
      <c r="I23"/>
      <c r="J23"/>
      <c r="K23"/>
      <c r="L23"/>
    </row>
    <row r="24" spans="1:12">
      <c r="A24" s="164"/>
      <c r="B24" s="18" t="s">
        <v>102</v>
      </c>
      <c r="C24" s="19">
        <v>357</v>
      </c>
      <c r="D24" s="20">
        <v>0.79551820728291311</v>
      </c>
      <c r="E24" s="21">
        <v>0.19327731092436976</v>
      </c>
      <c r="F24" s="22">
        <v>1.1204481792717087E-2</v>
      </c>
      <c r="G24"/>
      <c r="H24"/>
      <c r="I24"/>
      <c r="J24"/>
      <c r="K24"/>
      <c r="L24"/>
    </row>
    <row r="25" spans="1:12">
      <c r="A25" s="165"/>
      <c r="B25" s="18" t="s">
        <v>103</v>
      </c>
      <c r="C25" s="19">
        <v>429</v>
      </c>
      <c r="D25" s="20">
        <v>0.85314685314685312</v>
      </c>
      <c r="E25" s="21">
        <v>0.12820512820512819</v>
      </c>
      <c r="F25" s="22">
        <v>1.8648018648018648E-2</v>
      </c>
      <c r="G25"/>
      <c r="H25"/>
      <c r="I25"/>
      <c r="J25"/>
      <c r="K25"/>
      <c r="L25"/>
    </row>
    <row r="26" spans="1:12">
      <c r="A26" s="163"/>
      <c r="B26" s="18" t="s">
        <v>104</v>
      </c>
      <c r="C26" s="19">
        <v>344</v>
      </c>
      <c r="D26" s="20">
        <v>0.86337209302325579</v>
      </c>
      <c r="E26" s="21">
        <v>9.5930232558139539E-2</v>
      </c>
      <c r="F26" s="22">
        <v>4.0697674418604654E-2</v>
      </c>
      <c r="G26"/>
      <c r="H26"/>
      <c r="I26"/>
      <c r="J26"/>
      <c r="K26"/>
      <c r="L26"/>
    </row>
    <row r="27" spans="1:12">
      <c r="A27" s="164"/>
      <c r="B27" s="18" t="s">
        <v>105</v>
      </c>
      <c r="C27" s="19">
        <v>141</v>
      </c>
      <c r="D27" s="20">
        <v>0.85815602836879434</v>
      </c>
      <c r="E27" s="21">
        <v>8.5106382978723402E-2</v>
      </c>
      <c r="F27" s="22">
        <v>5.6737588652482268E-2</v>
      </c>
      <c r="G27"/>
      <c r="H27"/>
      <c r="I27"/>
      <c r="J27"/>
      <c r="K27"/>
      <c r="L27"/>
    </row>
    <row r="28" spans="1:12">
      <c r="A28" s="164"/>
      <c r="B28" s="18" t="s">
        <v>21</v>
      </c>
      <c r="C28" s="19">
        <v>2</v>
      </c>
      <c r="D28" s="20">
        <v>1</v>
      </c>
      <c r="E28" s="21">
        <v>0</v>
      </c>
      <c r="F28" s="22">
        <v>0</v>
      </c>
      <c r="G28"/>
      <c r="H28"/>
      <c r="I28"/>
      <c r="J28"/>
      <c r="K28"/>
      <c r="L28"/>
    </row>
    <row r="29" spans="1:12">
      <c r="A29" s="164"/>
      <c r="B29" s="18" t="s">
        <v>22</v>
      </c>
      <c r="C29" s="19">
        <v>244</v>
      </c>
      <c r="D29" s="20">
        <v>0.77459016393442626</v>
      </c>
      <c r="E29" s="21">
        <v>0.22540983606557377</v>
      </c>
      <c r="F29" s="22">
        <v>0</v>
      </c>
      <c r="G29"/>
      <c r="H29"/>
      <c r="I29"/>
      <c r="J29"/>
      <c r="K29"/>
      <c r="L29"/>
    </row>
    <row r="30" spans="1:12">
      <c r="A30" s="164"/>
      <c r="B30" s="18" t="s">
        <v>106</v>
      </c>
      <c r="C30" s="19">
        <v>476</v>
      </c>
      <c r="D30" s="20">
        <v>0.8529411764705882</v>
      </c>
      <c r="E30" s="21">
        <v>0.13865546218487396</v>
      </c>
      <c r="F30" s="22">
        <v>8.4033613445378148E-3</v>
      </c>
      <c r="G30"/>
      <c r="H30"/>
      <c r="I30"/>
      <c r="J30"/>
      <c r="K30"/>
      <c r="L30"/>
    </row>
    <row r="31" spans="1:12">
      <c r="A31" s="164"/>
      <c r="B31" s="18" t="s">
        <v>107</v>
      </c>
      <c r="C31" s="19">
        <v>538</v>
      </c>
      <c r="D31" s="20">
        <v>0.89591078066914498</v>
      </c>
      <c r="E31" s="21">
        <v>8.9219330855018583E-2</v>
      </c>
      <c r="F31" s="22">
        <v>1.4869888475836431E-2</v>
      </c>
      <c r="G31"/>
      <c r="H31"/>
      <c r="I31"/>
      <c r="J31"/>
      <c r="K31"/>
      <c r="L31"/>
    </row>
    <row r="32" spans="1:12">
      <c r="A32" s="164"/>
      <c r="B32" s="18" t="s">
        <v>108</v>
      </c>
      <c r="C32" s="19">
        <v>331</v>
      </c>
      <c r="D32" s="20">
        <v>0.89728096676737157</v>
      </c>
      <c r="E32" s="21">
        <v>2.7190332326283987E-2</v>
      </c>
      <c r="F32" s="22">
        <v>7.5528700906344406E-2</v>
      </c>
      <c r="G32"/>
      <c r="H32"/>
      <c r="I32"/>
      <c r="J32"/>
      <c r="K32"/>
      <c r="L32"/>
    </row>
    <row r="33" spans="1:12">
      <c r="A33" s="164"/>
      <c r="B33" s="18" t="s">
        <v>109</v>
      </c>
      <c r="C33" s="19">
        <v>145</v>
      </c>
      <c r="D33" s="20">
        <v>0.86896551724137927</v>
      </c>
      <c r="E33" s="21">
        <v>1.3793103448275862E-2</v>
      </c>
      <c r="F33" s="22">
        <v>0.11724137931034483</v>
      </c>
      <c r="G33"/>
      <c r="H33"/>
      <c r="I33"/>
      <c r="J33"/>
      <c r="K33"/>
      <c r="L33"/>
    </row>
    <row r="34" spans="1:12">
      <c r="A34" s="164"/>
      <c r="B34" s="18" t="s">
        <v>23</v>
      </c>
      <c r="C34" s="19">
        <v>3</v>
      </c>
      <c r="D34" s="20">
        <v>1</v>
      </c>
      <c r="E34" s="21">
        <v>0</v>
      </c>
      <c r="F34" s="22">
        <v>0</v>
      </c>
      <c r="G34"/>
      <c r="H34"/>
      <c r="I34"/>
      <c r="J34"/>
      <c r="K34"/>
      <c r="L34"/>
    </row>
    <row r="35" spans="1:12">
      <c r="A35" s="165"/>
      <c r="B35" s="23" t="s">
        <v>208</v>
      </c>
      <c r="C35" s="24">
        <v>19</v>
      </c>
      <c r="D35" s="25">
        <v>0.73680000000000012</v>
      </c>
      <c r="E35" s="26">
        <v>0.21050000000000002</v>
      </c>
      <c r="F35" s="27">
        <v>5.2600000000000001E-2</v>
      </c>
      <c r="G35"/>
      <c r="H35"/>
      <c r="I35"/>
      <c r="J35"/>
      <c r="K35"/>
      <c r="L35"/>
    </row>
    <row r="36" spans="1:12" ht="12" customHeight="1">
      <c r="A36" s="163" t="s">
        <v>89</v>
      </c>
      <c r="B36" s="13" t="s">
        <v>110</v>
      </c>
      <c r="C36" s="14">
        <v>43</v>
      </c>
      <c r="D36" s="15">
        <v>0.86046511627906974</v>
      </c>
      <c r="E36" s="16">
        <v>9.3023255813953487E-2</v>
      </c>
      <c r="F36" s="17">
        <v>4.6511627906976744E-2</v>
      </c>
      <c r="G36"/>
      <c r="H36"/>
      <c r="I36"/>
      <c r="J36"/>
      <c r="K36"/>
      <c r="L36"/>
    </row>
    <row r="37" spans="1:12">
      <c r="A37" s="164"/>
      <c r="B37" s="18" t="s">
        <v>111</v>
      </c>
      <c r="C37" s="19">
        <v>299</v>
      </c>
      <c r="D37" s="20">
        <v>0.83277591973244147</v>
      </c>
      <c r="E37" s="21">
        <v>0.12709030100334448</v>
      </c>
      <c r="F37" s="22">
        <v>4.0133779264214048E-2</v>
      </c>
      <c r="G37"/>
      <c r="H37"/>
      <c r="I37"/>
      <c r="J37"/>
      <c r="K37"/>
      <c r="L37"/>
    </row>
    <row r="38" spans="1:12">
      <c r="A38" s="165"/>
      <c r="B38" s="18" t="s">
        <v>112</v>
      </c>
      <c r="C38" s="19">
        <v>1006</v>
      </c>
      <c r="D38" s="20">
        <v>0.79821073558648115</v>
      </c>
      <c r="E38" s="21">
        <v>0.19781312127236581</v>
      </c>
      <c r="F38" s="22">
        <v>3.9761431411530811E-3</v>
      </c>
      <c r="G38"/>
      <c r="H38"/>
      <c r="I38"/>
      <c r="J38"/>
      <c r="K38"/>
      <c r="L38"/>
    </row>
    <row r="39" spans="1:12">
      <c r="A39" s="163"/>
      <c r="B39" s="18" t="s">
        <v>113</v>
      </c>
      <c r="C39" s="19">
        <v>606</v>
      </c>
      <c r="D39" s="20">
        <v>0.87128712871287128</v>
      </c>
      <c r="E39" s="21">
        <v>0.10891089108910891</v>
      </c>
      <c r="F39" s="22">
        <v>1.9801980198019802E-2</v>
      </c>
      <c r="G39"/>
      <c r="H39"/>
      <c r="I39"/>
      <c r="J39"/>
      <c r="K39"/>
      <c r="L39"/>
    </row>
    <row r="40" spans="1:12">
      <c r="A40" s="164"/>
      <c r="B40" s="18" t="s">
        <v>114</v>
      </c>
      <c r="C40" s="19">
        <v>190</v>
      </c>
      <c r="D40" s="20">
        <v>0.84210526315789469</v>
      </c>
      <c r="E40" s="21">
        <v>0.1368421052631579</v>
      </c>
      <c r="F40" s="22">
        <v>2.1052631578947368E-2</v>
      </c>
      <c r="G40"/>
      <c r="H40"/>
      <c r="I40"/>
      <c r="J40"/>
      <c r="K40"/>
      <c r="L40"/>
    </row>
    <row r="41" spans="1:12">
      <c r="A41" s="164"/>
      <c r="B41" s="18" t="s">
        <v>35</v>
      </c>
      <c r="C41" s="19">
        <v>79</v>
      </c>
      <c r="D41" s="20">
        <v>0.67088607594936711</v>
      </c>
      <c r="E41" s="21">
        <v>0.32911392405063289</v>
      </c>
      <c r="F41" s="22">
        <v>0</v>
      </c>
      <c r="G41"/>
      <c r="H41"/>
      <c r="I41"/>
      <c r="J41"/>
      <c r="K41"/>
      <c r="L41"/>
    </row>
    <row r="42" spans="1:12">
      <c r="A42" s="164"/>
      <c r="B42" s="18" t="s">
        <v>36</v>
      </c>
      <c r="C42" s="19">
        <v>433</v>
      </c>
      <c r="D42" s="20">
        <v>0.9353348729792148</v>
      </c>
      <c r="E42" s="21">
        <v>2.771362586605081E-2</v>
      </c>
      <c r="F42" s="22">
        <v>3.695150115473441E-2</v>
      </c>
      <c r="G42"/>
      <c r="H42"/>
      <c r="I42"/>
      <c r="J42"/>
      <c r="K42"/>
      <c r="L42"/>
    </row>
    <row r="43" spans="1:12">
      <c r="A43" s="164"/>
      <c r="B43" s="18" t="s">
        <v>115</v>
      </c>
      <c r="C43" s="19">
        <v>566</v>
      </c>
      <c r="D43" s="20">
        <v>0.8462897526501767</v>
      </c>
      <c r="E43" s="21">
        <v>7.9505300353356886E-2</v>
      </c>
      <c r="F43" s="22">
        <v>7.4204946996466431E-2</v>
      </c>
      <c r="G43"/>
      <c r="H43"/>
      <c r="I43"/>
      <c r="J43"/>
      <c r="K43"/>
      <c r="L43"/>
    </row>
    <row r="44" spans="1:12">
      <c r="A44" s="165"/>
      <c r="B44" s="23" t="s">
        <v>34</v>
      </c>
      <c r="C44" s="24">
        <v>24</v>
      </c>
      <c r="D44" s="25">
        <v>0.70833333333333337</v>
      </c>
      <c r="E44" s="26">
        <v>0.25</v>
      </c>
      <c r="F44" s="27">
        <v>4.1666666666666664E-2</v>
      </c>
      <c r="G44"/>
      <c r="H44"/>
      <c r="I44"/>
      <c r="J44"/>
      <c r="K44"/>
      <c r="L44"/>
    </row>
    <row r="45" spans="1:12" ht="12" customHeight="1">
      <c r="A45" s="159" t="s">
        <v>90</v>
      </c>
      <c r="B45" s="13" t="s">
        <v>37</v>
      </c>
      <c r="C45" s="14">
        <v>332</v>
      </c>
      <c r="D45" s="15">
        <v>0.83132530120481929</v>
      </c>
      <c r="E45" s="16">
        <v>0.12650602409638553</v>
      </c>
      <c r="F45" s="17">
        <v>4.2168674698795178E-2</v>
      </c>
      <c r="G45"/>
      <c r="H45"/>
      <c r="I45"/>
      <c r="J45"/>
      <c r="K45"/>
      <c r="L45"/>
    </row>
    <row r="46" spans="1:12">
      <c r="A46" s="160"/>
      <c r="B46" s="18" t="s">
        <v>38</v>
      </c>
      <c r="C46" s="19">
        <v>903</v>
      </c>
      <c r="D46" s="20">
        <v>0.84053156146179397</v>
      </c>
      <c r="E46" s="21">
        <v>0.14839424141749724</v>
      </c>
      <c r="F46" s="22">
        <v>1.1074197120708749E-2</v>
      </c>
      <c r="G46"/>
      <c r="H46"/>
      <c r="I46"/>
      <c r="J46"/>
      <c r="K46"/>
      <c r="L46"/>
    </row>
    <row r="47" spans="1:12">
      <c r="A47" s="161"/>
      <c r="B47" s="18" t="s">
        <v>39</v>
      </c>
      <c r="C47" s="19">
        <v>662</v>
      </c>
      <c r="D47" s="20">
        <v>0.79607250755287007</v>
      </c>
      <c r="E47" s="21">
        <v>0.19184290030211482</v>
      </c>
      <c r="F47" s="22">
        <v>1.2084592145015106E-2</v>
      </c>
      <c r="G47"/>
      <c r="H47"/>
      <c r="I47"/>
      <c r="J47"/>
      <c r="K47"/>
      <c r="L47"/>
    </row>
    <row r="48" spans="1:12">
      <c r="A48" s="159"/>
      <c r="B48" s="18" t="s">
        <v>40</v>
      </c>
      <c r="C48" s="19">
        <v>310</v>
      </c>
      <c r="D48" s="20">
        <v>0.8193548387096774</v>
      </c>
      <c r="E48" s="21">
        <v>0.18064516129032257</v>
      </c>
      <c r="F48" s="22">
        <v>0</v>
      </c>
      <c r="G48"/>
      <c r="H48"/>
      <c r="I48"/>
      <c r="J48"/>
      <c r="K48"/>
      <c r="L48"/>
    </row>
    <row r="49" spans="1:12">
      <c r="A49" s="161"/>
      <c r="B49" s="23" t="s">
        <v>34</v>
      </c>
      <c r="C49" s="24">
        <v>16</v>
      </c>
      <c r="D49" s="25">
        <v>0.875</v>
      </c>
      <c r="E49" s="26">
        <v>0</v>
      </c>
      <c r="F49" s="27">
        <v>0.125</v>
      </c>
      <c r="G49"/>
      <c r="H49"/>
      <c r="I49"/>
      <c r="J49"/>
      <c r="K49"/>
      <c r="L49"/>
    </row>
    <row r="50" spans="1:12" ht="12" customHeight="1">
      <c r="A50" s="163" t="s">
        <v>91</v>
      </c>
      <c r="B50" s="13" t="s">
        <v>41</v>
      </c>
      <c r="C50" s="14">
        <v>1598</v>
      </c>
      <c r="D50" s="15">
        <v>0.82478097622027535</v>
      </c>
      <c r="E50" s="16">
        <v>0.14518147684605756</v>
      </c>
      <c r="F50" s="17">
        <v>3.0037546933667083E-2</v>
      </c>
      <c r="G50"/>
      <c r="H50"/>
      <c r="I50"/>
      <c r="J50"/>
      <c r="K50"/>
      <c r="L50"/>
    </row>
    <row r="51" spans="1:12">
      <c r="A51" s="164"/>
      <c r="B51" s="18" t="s">
        <v>42</v>
      </c>
      <c r="C51" s="19">
        <v>455</v>
      </c>
      <c r="D51" s="20">
        <v>0.8351648351648352</v>
      </c>
      <c r="E51" s="21">
        <v>0.13846153846153847</v>
      </c>
      <c r="F51" s="22">
        <v>2.6373626373626374E-2</v>
      </c>
      <c r="G51"/>
      <c r="H51"/>
      <c r="I51"/>
      <c r="J51"/>
      <c r="K51"/>
      <c r="L51"/>
    </row>
    <row r="52" spans="1:12">
      <c r="A52" s="165"/>
      <c r="B52" s="18" t="s">
        <v>43</v>
      </c>
      <c r="C52" s="19">
        <v>1174</v>
      </c>
      <c r="D52" s="20">
        <v>0.86797274275979552</v>
      </c>
      <c r="E52" s="21">
        <v>0.10477001703577513</v>
      </c>
      <c r="F52" s="22">
        <v>2.7257240204429302E-2</v>
      </c>
      <c r="G52"/>
      <c r="H52"/>
      <c r="I52"/>
      <c r="J52"/>
      <c r="K52"/>
      <c r="L52"/>
    </row>
    <row r="53" spans="1:12">
      <c r="A53" s="166"/>
      <c r="B53" s="23" t="s">
        <v>34</v>
      </c>
      <c r="C53" s="24">
        <v>19</v>
      </c>
      <c r="D53" s="25">
        <v>0.73684210526315785</v>
      </c>
      <c r="E53" s="26">
        <v>0.21052631578947367</v>
      </c>
      <c r="F53" s="27">
        <v>5.2631578947368418E-2</v>
      </c>
      <c r="G53"/>
      <c r="H53"/>
      <c r="I53"/>
      <c r="J53"/>
      <c r="K53"/>
      <c r="L53"/>
    </row>
    <row r="54" spans="1:12" ht="12" customHeight="1">
      <c r="A54" s="190" t="s">
        <v>92</v>
      </c>
      <c r="B54" s="28" t="s">
        <v>44</v>
      </c>
      <c r="C54" s="14">
        <v>88</v>
      </c>
      <c r="D54" s="30">
        <v>0.90909090909090906</v>
      </c>
      <c r="E54" s="31">
        <v>6.8181818181818177E-2</v>
      </c>
      <c r="F54" s="32">
        <v>2.2727272727272728E-2</v>
      </c>
      <c r="G54"/>
      <c r="H54"/>
      <c r="I54"/>
      <c r="J54"/>
      <c r="K54"/>
      <c r="L54"/>
    </row>
    <row r="55" spans="1:12">
      <c r="A55" s="160"/>
      <c r="B55" s="18" t="s">
        <v>45</v>
      </c>
      <c r="C55" s="19">
        <v>242</v>
      </c>
      <c r="D55" s="20">
        <v>0.83884297520661155</v>
      </c>
      <c r="E55" s="21">
        <v>0.14462809917355371</v>
      </c>
      <c r="F55" s="22">
        <v>1.6528925619834711E-2</v>
      </c>
      <c r="G55"/>
      <c r="H55"/>
      <c r="I55"/>
      <c r="J55"/>
      <c r="K55"/>
      <c r="L55"/>
    </row>
    <row r="56" spans="1:12">
      <c r="A56" s="161"/>
      <c r="B56" s="18" t="s">
        <v>46</v>
      </c>
      <c r="C56" s="19">
        <v>1285</v>
      </c>
      <c r="D56" s="20">
        <v>0.85758754863813225</v>
      </c>
      <c r="E56" s="21">
        <v>0.11284046692607004</v>
      </c>
      <c r="F56" s="22">
        <v>2.9571984435797664E-2</v>
      </c>
      <c r="G56"/>
      <c r="H56"/>
      <c r="I56"/>
      <c r="J56"/>
      <c r="K56"/>
      <c r="L56"/>
    </row>
    <row r="57" spans="1:12" ht="12.5" thickBot="1">
      <c r="A57" s="162"/>
      <c r="B57" s="33" t="s">
        <v>34</v>
      </c>
      <c r="C57" s="34">
        <v>14</v>
      </c>
      <c r="D57" s="35">
        <v>1</v>
      </c>
      <c r="E57" s="36">
        <v>0</v>
      </c>
      <c r="F57" s="37">
        <v>0</v>
      </c>
      <c r="G57"/>
      <c r="H57"/>
      <c r="I57"/>
      <c r="J57"/>
      <c r="K57"/>
      <c r="L57"/>
    </row>
  </sheetData>
  <mergeCells count="13">
    <mergeCell ref="A54:A57"/>
    <mergeCell ref="A14:A16"/>
    <mergeCell ref="A17:A22"/>
    <mergeCell ref="A23:A35"/>
    <mergeCell ref="A36:A44"/>
    <mergeCell ref="A45:A49"/>
    <mergeCell ref="A50:A53"/>
    <mergeCell ref="A6:A13"/>
    <mergeCell ref="A1:M1"/>
    <mergeCell ref="A3:B4"/>
    <mergeCell ref="C3:C4"/>
    <mergeCell ref="F3:F4"/>
    <mergeCell ref="A5:B5"/>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57"/>
  <sheetViews>
    <sheetView workbookViewId="0">
      <pane ySplit="4" topLeftCell="A5" activePane="bottomLeft" state="frozen"/>
      <selection activeCell="A67" sqref="A67"/>
      <selection pane="bottomLeft" sqref="A1:J1"/>
    </sheetView>
  </sheetViews>
  <sheetFormatPr defaultColWidth="9.09765625" defaultRowHeight="12"/>
  <cols>
    <col min="1" max="1" width="6.8984375" style="2" customWidth="1"/>
    <col min="2" max="2" width="22" style="2" customWidth="1"/>
    <col min="3" max="3" width="7.59765625" style="2" customWidth="1"/>
    <col min="4" max="16384" width="9.09765625" style="2"/>
  </cols>
  <sheetData>
    <row r="1" spans="1:15" customFormat="1" ht="36.75" customHeight="1" thickBot="1">
      <c r="A1" s="180" t="s">
        <v>329</v>
      </c>
      <c r="B1" s="181"/>
      <c r="C1" s="181"/>
      <c r="D1" s="181"/>
      <c r="E1" s="181"/>
      <c r="F1" s="181"/>
      <c r="G1" s="181"/>
      <c r="H1" s="181"/>
      <c r="I1" s="181"/>
      <c r="J1" s="182"/>
      <c r="K1" s="39"/>
    </row>
    <row r="2" spans="1:15" ht="13.5" customHeight="1" thickBot="1"/>
    <row r="3" spans="1:15" s="5" customFormat="1" ht="12" customHeight="1">
      <c r="A3" s="172"/>
      <c r="B3" s="173"/>
      <c r="C3" s="176" t="s">
        <v>116</v>
      </c>
      <c r="D3" s="3">
        <v>1</v>
      </c>
      <c r="E3" s="56">
        <v>2</v>
      </c>
      <c r="F3" s="56">
        <v>3</v>
      </c>
      <c r="G3" s="56">
        <v>4</v>
      </c>
      <c r="H3" s="178" t="s">
        <v>117</v>
      </c>
    </row>
    <row r="4" spans="1:15" s="5" customFormat="1" ht="48.5" thickBot="1">
      <c r="A4" s="174"/>
      <c r="B4" s="175"/>
      <c r="C4" s="177"/>
      <c r="D4" s="6" t="s">
        <v>37</v>
      </c>
      <c r="E4" s="57" t="s">
        <v>38</v>
      </c>
      <c r="F4" s="57" t="s">
        <v>147</v>
      </c>
      <c r="G4" s="57" t="s">
        <v>40</v>
      </c>
      <c r="H4" s="179"/>
    </row>
    <row r="5" spans="1:15" ht="12.5" thickBot="1">
      <c r="A5" s="167" t="s">
        <v>82</v>
      </c>
      <c r="B5" s="168"/>
      <c r="C5" s="9">
        <v>2223</v>
      </c>
      <c r="D5" s="10">
        <v>0.14934772829509671</v>
      </c>
      <c r="E5" s="10">
        <v>0.40620782726045884</v>
      </c>
      <c r="F5" s="10">
        <v>0.29779577147998199</v>
      </c>
      <c r="G5" s="10">
        <v>0.13945119208277104</v>
      </c>
      <c r="H5" s="12">
        <v>7.1974808816914083E-3</v>
      </c>
      <c r="I5"/>
      <c r="J5"/>
      <c r="K5"/>
      <c r="L5"/>
      <c r="M5"/>
      <c r="N5"/>
      <c r="O5"/>
    </row>
    <row r="6" spans="1:15">
      <c r="A6" s="163" t="s">
        <v>83</v>
      </c>
      <c r="B6" s="13" t="s">
        <v>27</v>
      </c>
      <c r="C6" s="14">
        <v>532</v>
      </c>
      <c r="D6" s="15">
        <v>0.12781954887218044</v>
      </c>
      <c r="E6" s="15">
        <v>0.41353383458646614</v>
      </c>
      <c r="F6" s="15">
        <v>0.15037593984962405</v>
      </c>
      <c r="G6" s="15">
        <v>0.29699248120300753</v>
      </c>
      <c r="H6" s="17">
        <v>1.1278195488721804E-2</v>
      </c>
      <c r="I6"/>
      <c r="J6"/>
      <c r="K6"/>
      <c r="L6"/>
      <c r="M6"/>
      <c r="N6"/>
      <c r="O6"/>
    </row>
    <row r="7" spans="1:15">
      <c r="A7" s="164"/>
      <c r="B7" s="18" t="s">
        <v>28</v>
      </c>
      <c r="C7" s="19">
        <v>494</v>
      </c>
      <c r="D7" s="20">
        <v>0.12955465587044535</v>
      </c>
      <c r="E7" s="20">
        <v>0.30769230769230771</v>
      </c>
      <c r="F7" s="20">
        <v>0.38056680161943318</v>
      </c>
      <c r="G7" s="20">
        <v>0.17813765182186234</v>
      </c>
      <c r="H7" s="22">
        <v>4.048582995951417E-3</v>
      </c>
      <c r="I7"/>
      <c r="J7"/>
      <c r="K7"/>
      <c r="L7"/>
      <c r="M7"/>
      <c r="N7"/>
      <c r="O7"/>
    </row>
    <row r="8" spans="1:15">
      <c r="A8" s="164"/>
      <c r="B8" s="18" t="s">
        <v>29</v>
      </c>
      <c r="C8" s="19">
        <v>242</v>
      </c>
      <c r="D8" s="20">
        <v>0.14049586776859505</v>
      </c>
      <c r="E8" s="20">
        <v>0.4462809917355372</v>
      </c>
      <c r="F8" s="20">
        <v>0.32231404958677684</v>
      </c>
      <c r="G8" s="20">
        <v>9.0909090909090912E-2</v>
      </c>
      <c r="H8" s="22">
        <v>0</v>
      </c>
      <c r="I8"/>
      <c r="J8"/>
      <c r="K8"/>
      <c r="L8"/>
      <c r="M8"/>
      <c r="N8"/>
      <c r="O8"/>
    </row>
    <row r="9" spans="1:15">
      <c r="A9" s="164"/>
      <c r="B9" s="18" t="s">
        <v>30</v>
      </c>
      <c r="C9" s="19">
        <v>378</v>
      </c>
      <c r="D9" s="20">
        <v>0.13756613756613756</v>
      </c>
      <c r="E9" s="20">
        <v>0.40211640211640209</v>
      </c>
      <c r="F9" s="20">
        <v>0.41798941798941797</v>
      </c>
      <c r="G9" s="20">
        <v>2.6455026455026454E-2</v>
      </c>
      <c r="H9" s="22">
        <v>1.5873015873015872E-2</v>
      </c>
      <c r="I9"/>
      <c r="J9"/>
      <c r="K9"/>
      <c r="L9"/>
      <c r="M9"/>
      <c r="N9"/>
      <c r="O9"/>
    </row>
    <row r="10" spans="1:15">
      <c r="A10" s="164"/>
      <c r="B10" s="18" t="s">
        <v>31</v>
      </c>
      <c r="C10" s="19">
        <v>258</v>
      </c>
      <c r="D10" s="20">
        <v>0.14728682170542637</v>
      </c>
      <c r="E10" s="20">
        <v>0.36434108527131781</v>
      </c>
      <c r="F10" s="20">
        <v>0.40310077519379844</v>
      </c>
      <c r="G10" s="20">
        <v>7.7519379844961239E-2</v>
      </c>
      <c r="H10" s="22">
        <v>7.7519379844961239E-3</v>
      </c>
      <c r="I10"/>
      <c r="J10"/>
      <c r="K10"/>
      <c r="L10"/>
      <c r="M10"/>
      <c r="N10"/>
      <c r="O10"/>
    </row>
    <row r="11" spans="1:15">
      <c r="A11" s="164"/>
      <c r="B11" s="18" t="s">
        <v>32</v>
      </c>
      <c r="C11" s="19">
        <v>240</v>
      </c>
      <c r="D11" s="20">
        <v>0.24166666666666667</v>
      </c>
      <c r="E11" s="20">
        <v>0.52500000000000002</v>
      </c>
      <c r="F11" s="20">
        <v>0.2</v>
      </c>
      <c r="G11" s="20">
        <v>3.3333333333333333E-2</v>
      </c>
      <c r="H11" s="22">
        <v>0</v>
      </c>
      <c r="I11"/>
      <c r="J11"/>
      <c r="K11"/>
      <c r="L11"/>
      <c r="M11"/>
      <c r="N11"/>
      <c r="O11"/>
    </row>
    <row r="12" spans="1:15">
      <c r="A12" s="164"/>
      <c r="B12" s="18" t="s">
        <v>33</v>
      </c>
      <c r="C12" s="19">
        <v>79</v>
      </c>
      <c r="D12" s="20">
        <v>0.22784810126582278</v>
      </c>
      <c r="E12" s="20">
        <v>0.64556962025316456</v>
      </c>
      <c r="F12" s="20">
        <v>7.5949367088607597E-2</v>
      </c>
      <c r="G12" s="20">
        <v>5.0632911392405063E-2</v>
      </c>
      <c r="H12" s="22">
        <v>0</v>
      </c>
      <c r="I12"/>
      <c r="J12"/>
      <c r="K12"/>
      <c r="L12"/>
      <c r="M12"/>
      <c r="N12"/>
      <c r="O12"/>
    </row>
    <row r="13" spans="1:15">
      <c r="A13" s="165"/>
      <c r="B13" s="23" t="s">
        <v>34</v>
      </c>
      <c r="C13" s="24">
        <v>0</v>
      </c>
      <c r="D13" s="92" t="s">
        <v>24</v>
      </c>
      <c r="E13" s="92" t="s">
        <v>24</v>
      </c>
      <c r="F13" s="92" t="s">
        <v>24</v>
      </c>
      <c r="G13" s="92" t="s">
        <v>24</v>
      </c>
      <c r="H13" s="93" t="s">
        <v>24</v>
      </c>
      <c r="I13"/>
      <c r="J13"/>
      <c r="K13"/>
      <c r="L13"/>
      <c r="M13"/>
      <c r="N13"/>
      <c r="O13"/>
    </row>
    <row r="14" spans="1:15">
      <c r="A14" s="163" t="s">
        <v>84</v>
      </c>
      <c r="B14" s="13" t="s">
        <v>85</v>
      </c>
      <c r="C14" s="19">
        <v>1142</v>
      </c>
      <c r="D14" s="20">
        <v>0.15061295971978983</v>
      </c>
      <c r="E14" s="20">
        <v>0.34500875656742558</v>
      </c>
      <c r="F14" s="20">
        <v>0.32399299474605953</v>
      </c>
      <c r="G14" s="20">
        <v>0.1733800350262697</v>
      </c>
      <c r="H14" s="22">
        <v>7.0052539404553416E-3</v>
      </c>
      <c r="I14"/>
      <c r="J14"/>
      <c r="K14"/>
      <c r="L14"/>
      <c r="M14"/>
      <c r="N14"/>
      <c r="O14"/>
    </row>
    <row r="15" spans="1:15">
      <c r="A15" s="164"/>
      <c r="B15" s="18" t="s">
        <v>86</v>
      </c>
      <c r="C15" s="19">
        <v>1075</v>
      </c>
      <c r="D15" s="20">
        <v>0.14883720930232558</v>
      </c>
      <c r="E15" s="20">
        <v>0.4697674418604651</v>
      </c>
      <c r="F15" s="20">
        <v>0.26976744186046514</v>
      </c>
      <c r="G15" s="20">
        <v>0.10418604651162791</v>
      </c>
      <c r="H15" s="22">
        <v>7.4418604651162795E-3</v>
      </c>
      <c r="I15"/>
      <c r="J15"/>
      <c r="K15"/>
      <c r="L15"/>
      <c r="M15"/>
      <c r="N15"/>
      <c r="O15"/>
    </row>
    <row r="16" spans="1:15">
      <c r="A16" s="165"/>
      <c r="B16" s="23" t="s">
        <v>19</v>
      </c>
      <c r="C16" s="24">
        <v>6</v>
      </c>
      <c r="D16" s="25">
        <v>0</v>
      </c>
      <c r="E16" s="25">
        <v>0.66666666666666663</v>
      </c>
      <c r="F16" s="25">
        <v>0.33333333333333331</v>
      </c>
      <c r="G16" s="25">
        <v>0</v>
      </c>
      <c r="H16" s="27">
        <v>0</v>
      </c>
      <c r="I16"/>
      <c r="J16"/>
      <c r="K16"/>
      <c r="L16"/>
      <c r="M16"/>
      <c r="N16"/>
      <c r="O16"/>
    </row>
    <row r="17" spans="1:15">
      <c r="A17" s="163" t="s">
        <v>87</v>
      </c>
      <c r="B17" s="28" t="s">
        <v>18</v>
      </c>
      <c r="C17" s="29">
        <v>404</v>
      </c>
      <c r="D17" s="30">
        <v>0.16584158415841585</v>
      </c>
      <c r="E17" s="30">
        <v>0.31930693069306931</v>
      </c>
      <c r="F17" s="30">
        <v>0.30693069306930693</v>
      </c>
      <c r="G17" s="30">
        <v>0.20297029702970298</v>
      </c>
      <c r="H17" s="32">
        <v>4.9504950495049506E-3</v>
      </c>
      <c r="I17"/>
      <c r="J17"/>
      <c r="K17"/>
      <c r="L17"/>
      <c r="M17"/>
      <c r="N17"/>
      <c r="O17"/>
    </row>
    <row r="18" spans="1:15">
      <c r="A18" s="165"/>
      <c r="B18" s="18" t="s">
        <v>98</v>
      </c>
      <c r="C18" s="19">
        <v>708</v>
      </c>
      <c r="D18" s="20">
        <v>0.10734463276836158</v>
      </c>
      <c r="E18" s="20">
        <v>0.40819209039548021</v>
      </c>
      <c r="F18" s="20">
        <v>0.35734463276836159</v>
      </c>
      <c r="G18" s="20">
        <v>0.11864406779661017</v>
      </c>
      <c r="H18" s="22">
        <v>8.4745762711864406E-3</v>
      </c>
      <c r="I18"/>
      <c r="J18"/>
      <c r="K18"/>
      <c r="L18"/>
      <c r="M18"/>
      <c r="N18"/>
      <c r="O18"/>
    </row>
    <row r="19" spans="1:15">
      <c r="A19" s="163"/>
      <c r="B19" s="18" t="s">
        <v>99</v>
      </c>
      <c r="C19" s="19">
        <v>796</v>
      </c>
      <c r="D19" s="20">
        <v>0.12185929648241206</v>
      </c>
      <c r="E19" s="20">
        <v>0.43090452261306533</v>
      </c>
      <c r="F19" s="20">
        <v>0.292713567839196</v>
      </c>
      <c r="G19" s="20">
        <v>0.14949748743718594</v>
      </c>
      <c r="H19" s="22">
        <v>5.0251256281407036E-3</v>
      </c>
      <c r="I19"/>
      <c r="J19"/>
      <c r="K19"/>
      <c r="L19"/>
      <c r="M19"/>
      <c r="N19"/>
      <c r="O19"/>
    </row>
    <row r="20" spans="1:15">
      <c r="A20" s="164"/>
      <c r="B20" s="18" t="s">
        <v>100</v>
      </c>
      <c r="C20" s="19">
        <v>266</v>
      </c>
      <c r="D20" s="20">
        <v>0.25939849624060152</v>
      </c>
      <c r="E20" s="20">
        <v>0.47744360902255639</v>
      </c>
      <c r="F20" s="20">
        <v>0.18045112781954886</v>
      </c>
      <c r="G20" s="20">
        <v>6.7669172932330823E-2</v>
      </c>
      <c r="H20" s="22">
        <v>1.5037593984962405E-2</v>
      </c>
      <c r="I20"/>
      <c r="J20"/>
      <c r="K20"/>
      <c r="L20"/>
      <c r="M20"/>
      <c r="N20"/>
      <c r="O20"/>
    </row>
    <row r="21" spans="1:15">
      <c r="A21" s="164"/>
      <c r="B21" s="18" t="s">
        <v>101</v>
      </c>
      <c r="C21" s="19">
        <v>47</v>
      </c>
      <c r="D21" s="20">
        <v>0.48936170212765956</v>
      </c>
      <c r="E21" s="20">
        <v>0.31914893617021278</v>
      </c>
      <c r="F21" s="20">
        <v>8.5106382978723402E-2</v>
      </c>
      <c r="G21" s="20">
        <v>0.10638297872340426</v>
      </c>
      <c r="H21" s="22">
        <v>0</v>
      </c>
      <c r="I21"/>
      <c r="J21"/>
      <c r="K21"/>
      <c r="L21"/>
      <c r="M21"/>
      <c r="N21"/>
      <c r="O21"/>
    </row>
    <row r="22" spans="1:15">
      <c r="A22" s="165"/>
      <c r="B22" s="23" t="s">
        <v>34</v>
      </c>
      <c r="C22" s="24">
        <v>2</v>
      </c>
      <c r="D22" s="25">
        <v>0</v>
      </c>
      <c r="E22" s="25">
        <v>0</v>
      </c>
      <c r="F22" s="25">
        <v>0</v>
      </c>
      <c r="G22" s="25">
        <v>1</v>
      </c>
      <c r="H22" s="27">
        <v>0</v>
      </c>
      <c r="I22"/>
      <c r="J22"/>
      <c r="K22"/>
      <c r="L22"/>
      <c r="M22"/>
      <c r="N22"/>
      <c r="O22"/>
    </row>
    <row r="23" spans="1:15">
      <c r="A23" s="163" t="s">
        <v>88</v>
      </c>
      <c r="B23" s="28" t="s">
        <v>20</v>
      </c>
      <c r="C23" s="14">
        <v>202</v>
      </c>
      <c r="D23" s="15">
        <v>0.16831683168316833</v>
      </c>
      <c r="E23" s="15">
        <v>0.29702970297029702</v>
      </c>
      <c r="F23" s="15">
        <v>0.31188118811881188</v>
      </c>
      <c r="G23" s="15">
        <v>0.22277227722772278</v>
      </c>
      <c r="H23" s="17">
        <v>0</v>
      </c>
      <c r="I23"/>
      <c r="J23"/>
      <c r="K23"/>
      <c r="L23"/>
      <c r="M23"/>
      <c r="N23"/>
      <c r="O23"/>
    </row>
    <row r="24" spans="1:15">
      <c r="A24" s="164"/>
      <c r="B24" s="18" t="s">
        <v>102</v>
      </c>
      <c r="C24" s="19">
        <v>337</v>
      </c>
      <c r="D24" s="20">
        <v>0.11572700296735905</v>
      </c>
      <c r="E24" s="20">
        <v>0.31750741839762614</v>
      </c>
      <c r="F24" s="20">
        <v>0.39465875370919884</v>
      </c>
      <c r="G24" s="20">
        <v>0.16023738872403562</v>
      </c>
      <c r="H24" s="22">
        <v>1.1869436201780416E-2</v>
      </c>
      <c r="I24"/>
      <c r="J24"/>
      <c r="K24"/>
      <c r="L24"/>
      <c r="M24"/>
      <c r="N24"/>
      <c r="O24"/>
    </row>
    <row r="25" spans="1:15">
      <c r="A25" s="165"/>
      <c r="B25" s="18" t="s">
        <v>103</v>
      </c>
      <c r="C25" s="19">
        <v>387</v>
      </c>
      <c r="D25" s="20">
        <v>0.1111111111111111</v>
      </c>
      <c r="E25" s="20">
        <v>0.33850129198966411</v>
      </c>
      <c r="F25" s="20">
        <v>0.34108527131782945</v>
      </c>
      <c r="G25" s="20">
        <v>0.20413436692506459</v>
      </c>
      <c r="H25" s="22">
        <v>5.1679586563307496E-3</v>
      </c>
      <c r="I25"/>
      <c r="J25"/>
      <c r="K25"/>
      <c r="L25"/>
      <c r="M25"/>
      <c r="N25"/>
      <c r="O25"/>
    </row>
    <row r="26" spans="1:15">
      <c r="A26" s="163"/>
      <c r="B26" s="18" t="s">
        <v>104</v>
      </c>
      <c r="C26" s="19">
        <v>178</v>
      </c>
      <c r="D26" s="20">
        <v>0.21910112359550563</v>
      </c>
      <c r="E26" s="20">
        <v>0.46629213483146065</v>
      </c>
      <c r="F26" s="20">
        <v>0.21348314606741572</v>
      </c>
      <c r="G26" s="20">
        <v>8.98876404494382E-2</v>
      </c>
      <c r="H26" s="22">
        <v>1.1235955056179775E-2</v>
      </c>
      <c r="I26"/>
      <c r="J26"/>
      <c r="K26"/>
      <c r="L26"/>
      <c r="M26"/>
      <c r="N26"/>
      <c r="O26"/>
    </row>
    <row r="27" spans="1:15">
      <c r="A27" s="164"/>
      <c r="B27" s="18" t="s">
        <v>105</v>
      </c>
      <c r="C27" s="19">
        <v>36</v>
      </c>
      <c r="D27" s="20">
        <v>0.47222222222222221</v>
      </c>
      <c r="E27" s="20">
        <v>0.3611111111111111</v>
      </c>
      <c r="F27" s="20">
        <v>0.1111111111111111</v>
      </c>
      <c r="G27" s="20">
        <v>5.5555555555555552E-2</v>
      </c>
      <c r="H27" s="22">
        <v>0</v>
      </c>
      <c r="I27"/>
      <c r="J27"/>
      <c r="K27"/>
      <c r="L27"/>
      <c r="M27"/>
      <c r="N27"/>
      <c r="O27"/>
    </row>
    <row r="28" spans="1:15">
      <c r="A28" s="164"/>
      <c r="B28" s="18" t="s">
        <v>21</v>
      </c>
      <c r="C28" s="19">
        <v>2</v>
      </c>
      <c r="D28" s="20">
        <v>0</v>
      </c>
      <c r="E28" s="20">
        <v>0</v>
      </c>
      <c r="F28" s="20">
        <v>0</v>
      </c>
      <c r="G28" s="20">
        <v>1</v>
      </c>
      <c r="H28" s="22">
        <v>0</v>
      </c>
      <c r="I28"/>
      <c r="J28"/>
      <c r="K28"/>
      <c r="L28"/>
      <c r="M28"/>
      <c r="N28"/>
      <c r="O28"/>
    </row>
    <row r="29" spans="1:15">
      <c r="A29" s="164"/>
      <c r="B29" s="18" t="s">
        <v>22</v>
      </c>
      <c r="C29" s="19">
        <v>200</v>
      </c>
      <c r="D29" s="20">
        <v>0.16500000000000001</v>
      </c>
      <c r="E29" s="20">
        <v>0.34499999999999997</v>
      </c>
      <c r="F29" s="20">
        <v>0.29499999999999998</v>
      </c>
      <c r="G29" s="20">
        <v>0.185</v>
      </c>
      <c r="H29" s="22">
        <v>0.01</v>
      </c>
      <c r="I29"/>
      <c r="J29"/>
      <c r="K29"/>
      <c r="L29"/>
      <c r="M29"/>
      <c r="N29"/>
      <c r="O29"/>
    </row>
    <row r="30" spans="1:15">
      <c r="A30" s="164"/>
      <c r="B30" s="18" t="s">
        <v>106</v>
      </c>
      <c r="C30" s="19">
        <v>369</v>
      </c>
      <c r="D30" s="20">
        <v>0.1002710027100271</v>
      </c>
      <c r="E30" s="20">
        <v>0.48780487804878048</v>
      </c>
      <c r="F30" s="20">
        <v>0.32520325203252032</v>
      </c>
      <c r="G30" s="20">
        <v>8.1300813008130079E-2</v>
      </c>
      <c r="H30" s="22">
        <v>5.4200542005420054E-3</v>
      </c>
      <c r="I30"/>
      <c r="J30"/>
      <c r="K30"/>
      <c r="L30"/>
      <c r="M30"/>
      <c r="N30"/>
      <c r="O30"/>
    </row>
    <row r="31" spans="1:15">
      <c r="A31" s="164"/>
      <c r="B31" s="18" t="s">
        <v>107</v>
      </c>
      <c r="C31" s="19">
        <v>407</v>
      </c>
      <c r="D31" s="20">
        <v>0.13267813267813267</v>
      </c>
      <c r="E31" s="20">
        <v>0.51597051597051602</v>
      </c>
      <c r="F31" s="20">
        <v>0.24815724815724816</v>
      </c>
      <c r="G31" s="20">
        <v>9.8280098280098274E-2</v>
      </c>
      <c r="H31" s="22">
        <v>4.9140049140049139E-3</v>
      </c>
      <c r="I31"/>
      <c r="J31"/>
      <c r="K31"/>
      <c r="L31"/>
      <c r="M31"/>
      <c r="N31"/>
      <c r="O31"/>
    </row>
    <row r="32" spans="1:15">
      <c r="A32" s="164"/>
      <c r="B32" s="18" t="s">
        <v>108</v>
      </c>
      <c r="C32" s="19">
        <v>88</v>
      </c>
      <c r="D32" s="20">
        <v>0.34090909090909088</v>
      </c>
      <c r="E32" s="20">
        <v>0.5</v>
      </c>
      <c r="F32" s="20">
        <v>0.11363636363636363</v>
      </c>
      <c r="G32" s="20">
        <v>2.2727272727272728E-2</v>
      </c>
      <c r="H32" s="22">
        <v>2.2727272727272728E-2</v>
      </c>
      <c r="I32"/>
      <c r="J32"/>
      <c r="K32"/>
      <c r="L32"/>
      <c r="M32"/>
      <c r="N32"/>
      <c r="O32"/>
    </row>
    <row r="33" spans="1:15">
      <c r="A33" s="164"/>
      <c r="B33" s="18" t="s">
        <v>109</v>
      </c>
      <c r="C33" s="19">
        <v>11</v>
      </c>
      <c r="D33" s="20">
        <v>0.54545454545454541</v>
      </c>
      <c r="E33" s="20">
        <v>0.18181818181818182</v>
      </c>
      <c r="F33" s="20">
        <v>0</v>
      </c>
      <c r="G33" s="20">
        <v>0.27272727272727271</v>
      </c>
      <c r="H33" s="22">
        <v>0</v>
      </c>
      <c r="I33"/>
      <c r="J33"/>
      <c r="K33"/>
      <c r="L33"/>
      <c r="M33"/>
      <c r="N33"/>
      <c r="O33"/>
    </row>
    <row r="34" spans="1:15">
      <c r="A34" s="164"/>
      <c r="B34" s="18" t="s">
        <v>23</v>
      </c>
      <c r="C34" s="19">
        <v>0</v>
      </c>
      <c r="D34" s="20">
        <v>0</v>
      </c>
      <c r="E34" s="20">
        <v>0</v>
      </c>
      <c r="F34" s="20">
        <v>0</v>
      </c>
      <c r="G34" s="20">
        <v>0</v>
      </c>
      <c r="H34" s="22">
        <v>0</v>
      </c>
      <c r="I34"/>
      <c r="J34"/>
      <c r="K34"/>
      <c r="L34"/>
      <c r="M34"/>
      <c r="N34"/>
      <c r="O34"/>
    </row>
    <row r="35" spans="1:15">
      <c r="A35" s="165"/>
      <c r="B35" s="23" t="s">
        <v>208</v>
      </c>
      <c r="C35" s="24">
        <v>6</v>
      </c>
      <c r="D35" s="25">
        <v>0</v>
      </c>
      <c r="E35" s="25">
        <v>0.66670000000000007</v>
      </c>
      <c r="F35" s="25">
        <v>0.33329999999999999</v>
      </c>
      <c r="G35" s="25">
        <v>0</v>
      </c>
      <c r="H35" s="27">
        <v>0</v>
      </c>
      <c r="I35"/>
      <c r="J35"/>
      <c r="K35"/>
      <c r="L35"/>
      <c r="M35"/>
      <c r="N35"/>
      <c r="O35"/>
    </row>
    <row r="36" spans="1:15">
      <c r="A36" s="163" t="s">
        <v>89</v>
      </c>
      <c r="B36" s="13" t="s">
        <v>110</v>
      </c>
      <c r="C36" s="14">
        <v>43</v>
      </c>
      <c r="D36" s="15">
        <v>0.60465116279069764</v>
      </c>
      <c r="E36" s="15">
        <v>0.32558139534883723</v>
      </c>
      <c r="F36" s="15">
        <v>4.6511627906976744E-2</v>
      </c>
      <c r="G36" s="15">
        <v>2.3255813953488372E-2</v>
      </c>
      <c r="H36" s="17">
        <v>0</v>
      </c>
      <c r="I36"/>
      <c r="J36"/>
      <c r="K36"/>
      <c r="L36"/>
      <c r="M36"/>
      <c r="N36"/>
      <c r="O36"/>
    </row>
    <row r="37" spans="1:15">
      <c r="A37" s="164"/>
      <c r="B37" s="18" t="s">
        <v>111</v>
      </c>
      <c r="C37" s="19">
        <v>299</v>
      </c>
      <c r="D37" s="20">
        <v>0.48829431438127091</v>
      </c>
      <c r="E37" s="20">
        <v>0.34113712374581939</v>
      </c>
      <c r="F37" s="20">
        <v>0.12040133779264214</v>
      </c>
      <c r="G37" s="20">
        <v>3.678929765886288E-2</v>
      </c>
      <c r="H37" s="22">
        <v>1.3377926421404682E-2</v>
      </c>
      <c r="I37"/>
      <c r="J37"/>
      <c r="K37"/>
      <c r="L37"/>
      <c r="M37"/>
      <c r="N37"/>
      <c r="O37"/>
    </row>
    <row r="38" spans="1:15">
      <c r="A38" s="165"/>
      <c r="B38" s="18" t="s">
        <v>112</v>
      </c>
      <c r="C38" s="19">
        <v>1006</v>
      </c>
      <c r="D38" s="20">
        <v>6.063618290258449E-2</v>
      </c>
      <c r="E38" s="20">
        <v>0.36580516898608351</v>
      </c>
      <c r="F38" s="20">
        <v>0.38369781312127238</v>
      </c>
      <c r="G38" s="20">
        <v>0.18588469184890655</v>
      </c>
      <c r="H38" s="22">
        <v>3.9761431411530811E-3</v>
      </c>
      <c r="I38"/>
      <c r="J38"/>
      <c r="K38"/>
      <c r="L38"/>
      <c r="M38"/>
      <c r="N38"/>
      <c r="O38"/>
    </row>
    <row r="39" spans="1:15">
      <c r="A39" s="163"/>
      <c r="B39" s="18" t="s">
        <v>113</v>
      </c>
      <c r="C39" s="19">
        <v>606</v>
      </c>
      <c r="D39" s="20">
        <v>8.4158415841584164E-2</v>
      </c>
      <c r="E39" s="20">
        <v>0.57590759075907594</v>
      </c>
      <c r="F39" s="20">
        <v>0.27722772277227725</v>
      </c>
      <c r="G39" s="20">
        <v>5.9405940594059403E-2</v>
      </c>
      <c r="H39" s="22">
        <v>3.3003300330033004E-3</v>
      </c>
      <c r="I39"/>
      <c r="J39"/>
      <c r="K39"/>
      <c r="L39"/>
      <c r="M39"/>
      <c r="N39"/>
      <c r="O39"/>
    </row>
    <row r="40" spans="1:15">
      <c r="A40" s="164"/>
      <c r="B40" s="18" t="s">
        <v>114</v>
      </c>
      <c r="C40" s="19">
        <v>190</v>
      </c>
      <c r="D40" s="20">
        <v>0.12631578947368421</v>
      </c>
      <c r="E40" s="20">
        <v>0.33684210526315789</v>
      </c>
      <c r="F40" s="20">
        <v>0.33684210526315789</v>
      </c>
      <c r="G40" s="20">
        <v>0.17894736842105263</v>
      </c>
      <c r="H40" s="22">
        <v>2.1052631578947368E-2</v>
      </c>
      <c r="I40"/>
      <c r="J40"/>
      <c r="K40"/>
      <c r="L40"/>
      <c r="M40"/>
      <c r="N40"/>
      <c r="O40"/>
    </row>
    <row r="41" spans="1:15">
      <c r="A41" s="164"/>
      <c r="B41" s="18" t="s">
        <v>35</v>
      </c>
      <c r="C41" s="19">
        <v>79</v>
      </c>
      <c r="D41" s="20">
        <v>0.30379746835443039</v>
      </c>
      <c r="E41" s="20">
        <v>7.5949367088607597E-2</v>
      </c>
      <c r="F41" s="20">
        <v>7.5949367088607597E-2</v>
      </c>
      <c r="G41" s="20">
        <v>0.51898734177215189</v>
      </c>
      <c r="H41" s="22">
        <v>2.5316455696202531E-2</v>
      </c>
      <c r="I41"/>
      <c r="J41"/>
      <c r="K41"/>
      <c r="L41"/>
      <c r="M41"/>
      <c r="N41"/>
      <c r="O41"/>
    </row>
    <row r="42" spans="1:15">
      <c r="A42" s="164"/>
      <c r="B42" s="18" t="s">
        <v>36</v>
      </c>
      <c r="C42" s="19">
        <v>0</v>
      </c>
      <c r="D42" s="88" t="s">
        <v>24</v>
      </c>
      <c r="E42" s="90" t="s">
        <v>24</v>
      </c>
      <c r="F42" s="90" t="s">
        <v>24</v>
      </c>
      <c r="G42" s="90" t="s">
        <v>24</v>
      </c>
      <c r="H42" s="91" t="s">
        <v>24</v>
      </c>
      <c r="I42"/>
      <c r="J42"/>
      <c r="K42"/>
      <c r="L42"/>
      <c r="M42"/>
      <c r="N42"/>
      <c r="O42"/>
    </row>
    <row r="43" spans="1:15">
      <c r="A43" s="164"/>
      <c r="B43" s="18" t="s">
        <v>115</v>
      </c>
      <c r="C43" s="19">
        <v>0</v>
      </c>
      <c r="D43" s="90" t="s">
        <v>24</v>
      </c>
      <c r="E43" s="90" t="s">
        <v>24</v>
      </c>
      <c r="F43" s="90" t="s">
        <v>24</v>
      </c>
      <c r="G43" s="90" t="s">
        <v>24</v>
      </c>
      <c r="H43" s="91" t="s">
        <v>24</v>
      </c>
      <c r="I43"/>
      <c r="J43"/>
      <c r="K43"/>
      <c r="L43"/>
      <c r="M43"/>
      <c r="N43"/>
      <c r="O43"/>
    </row>
    <row r="44" spans="1:15">
      <c r="A44" s="165"/>
      <c r="B44" s="23" t="s">
        <v>34</v>
      </c>
      <c r="C44" s="24">
        <v>0</v>
      </c>
      <c r="D44" s="92" t="s">
        <v>24</v>
      </c>
      <c r="E44" s="92" t="s">
        <v>24</v>
      </c>
      <c r="F44" s="92" t="s">
        <v>24</v>
      </c>
      <c r="G44" s="92" t="s">
        <v>24</v>
      </c>
      <c r="H44" s="93" t="s">
        <v>24</v>
      </c>
      <c r="I44"/>
      <c r="J44"/>
      <c r="K44"/>
      <c r="L44"/>
      <c r="M44"/>
      <c r="N44"/>
      <c r="O44"/>
    </row>
    <row r="45" spans="1:15">
      <c r="A45" s="159" t="s">
        <v>90</v>
      </c>
      <c r="B45" s="13" t="s">
        <v>37</v>
      </c>
      <c r="C45" s="14">
        <v>332</v>
      </c>
      <c r="D45" s="15">
        <v>1</v>
      </c>
      <c r="E45" s="15">
        <v>0</v>
      </c>
      <c r="F45" s="15">
        <v>0</v>
      </c>
      <c r="G45" s="15">
        <v>0</v>
      </c>
      <c r="H45" s="17">
        <v>0</v>
      </c>
      <c r="I45"/>
      <c r="J45"/>
      <c r="K45"/>
      <c r="L45"/>
      <c r="M45"/>
      <c r="N45"/>
      <c r="O45"/>
    </row>
    <row r="46" spans="1:15">
      <c r="A46" s="160"/>
      <c r="B46" s="18" t="s">
        <v>38</v>
      </c>
      <c r="C46" s="19">
        <v>903</v>
      </c>
      <c r="D46" s="20">
        <v>0</v>
      </c>
      <c r="E46" s="20">
        <v>1</v>
      </c>
      <c r="F46" s="20">
        <v>0</v>
      </c>
      <c r="G46" s="20">
        <v>0</v>
      </c>
      <c r="H46" s="22">
        <v>0</v>
      </c>
      <c r="I46"/>
      <c r="J46"/>
      <c r="K46"/>
      <c r="L46"/>
      <c r="M46"/>
      <c r="N46"/>
      <c r="O46"/>
    </row>
    <row r="47" spans="1:15">
      <c r="A47" s="161"/>
      <c r="B47" s="18" t="s">
        <v>39</v>
      </c>
      <c r="C47" s="19">
        <v>662</v>
      </c>
      <c r="D47" s="20">
        <v>0</v>
      </c>
      <c r="E47" s="20">
        <v>0</v>
      </c>
      <c r="F47" s="20">
        <v>1</v>
      </c>
      <c r="G47" s="20">
        <v>0</v>
      </c>
      <c r="H47" s="22">
        <v>0</v>
      </c>
      <c r="I47"/>
      <c r="J47"/>
      <c r="K47"/>
      <c r="L47"/>
      <c r="M47"/>
      <c r="N47"/>
      <c r="O47"/>
    </row>
    <row r="48" spans="1:15">
      <c r="A48" s="159"/>
      <c r="B48" s="18" t="s">
        <v>40</v>
      </c>
      <c r="C48" s="19">
        <v>310</v>
      </c>
      <c r="D48" s="20">
        <v>0</v>
      </c>
      <c r="E48" s="20">
        <v>0</v>
      </c>
      <c r="F48" s="20">
        <v>0</v>
      </c>
      <c r="G48" s="20">
        <v>1</v>
      </c>
      <c r="H48" s="22">
        <v>0</v>
      </c>
      <c r="I48"/>
      <c r="J48"/>
      <c r="K48"/>
      <c r="L48"/>
      <c r="M48"/>
      <c r="N48"/>
      <c r="O48"/>
    </row>
    <row r="49" spans="1:15">
      <c r="A49" s="161"/>
      <c r="B49" s="23" t="s">
        <v>34</v>
      </c>
      <c r="C49" s="24">
        <v>16</v>
      </c>
      <c r="D49" s="25">
        <v>0</v>
      </c>
      <c r="E49" s="25">
        <v>0</v>
      </c>
      <c r="F49" s="25">
        <v>0</v>
      </c>
      <c r="G49" s="25">
        <v>0</v>
      </c>
      <c r="H49" s="27">
        <v>1</v>
      </c>
      <c r="I49"/>
      <c r="J49"/>
      <c r="K49"/>
      <c r="L49"/>
      <c r="M49"/>
      <c r="N49"/>
      <c r="O49"/>
    </row>
    <row r="50" spans="1:15">
      <c r="A50" s="163" t="s">
        <v>91</v>
      </c>
      <c r="B50" s="13" t="s">
        <v>41</v>
      </c>
      <c r="C50" s="14">
        <v>1153</v>
      </c>
      <c r="D50" s="15">
        <v>0.17432784041630528</v>
      </c>
      <c r="E50" s="15">
        <v>0.41803989592367735</v>
      </c>
      <c r="F50" s="15">
        <v>0.30875975715524717</v>
      </c>
      <c r="G50" s="15">
        <v>9.5403295750216832E-2</v>
      </c>
      <c r="H50" s="17">
        <v>3.469210754553339E-3</v>
      </c>
      <c r="I50"/>
      <c r="J50"/>
      <c r="K50"/>
      <c r="L50"/>
      <c r="M50"/>
      <c r="N50"/>
      <c r="O50"/>
    </row>
    <row r="51" spans="1:15">
      <c r="A51" s="164"/>
      <c r="B51" s="18" t="s">
        <v>42</v>
      </c>
      <c r="C51" s="19">
        <v>315</v>
      </c>
      <c r="D51" s="20">
        <v>0.12380952380952381</v>
      </c>
      <c r="E51" s="20">
        <v>0.42857142857142855</v>
      </c>
      <c r="F51" s="20">
        <v>0.29523809523809524</v>
      </c>
      <c r="G51" s="20">
        <v>0.13333333333333333</v>
      </c>
      <c r="H51" s="22">
        <v>1.9047619047619049E-2</v>
      </c>
      <c r="I51"/>
      <c r="J51"/>
      <c r="K51"/>
      <c r="L51"/>
      <c r="M51"/>
      <c r="N51"/>
      <c r="O51"/>
    </row>
    <row r="52" spans="1:15">
      <c r="A52" s="165"/>
      <c r="B52" s="18" t="s">
        <v>43</v>
      </c>
      <c r="C52" s="19">
        <v>751</v>
      </c>
      <c r="D52" s="20">
        <v>0.12250332889480692</v>
      </c>
      <c r="E52" s="20">
        <v>0.37549933422103859</v>
      </c>
      <c r="F52" s="20">
        <v>0.28362183754993342</v>
      </c>
      <c r="G52" s="20">
        <v>0.2103861517976032</v>
      </c>
      <c r="H52" s="22">
        <v>7.989347536617843E-3</v>
      </c>
      <c r="I52"/>
      <c r="J52"/>
      <c r="K52"/>
      <c r="L52"/>
      <c r="M52"/>
      <c r="N52"/>
      <c r="O52"/>
    </row>
    <row r="53" spans="1:15">
      <c r="A53" s="166"/>
      <c r="B53" s="23" t="s">
        <v>34</v>
      </c>
      <c r="C53" s="24">
        <v>4</v>
      </c>
      <c r="D53" s="25">
        <v>0</v>
      </c>
      <c r="E53" s="25">
        <v>1</v>
      </c>
      <c r="F53" s="25">
        <v>0</v>
      </c>
      <c r="G53" s="25">
        <v>0</v>
      </c>
      <c r="H53" s="27">
        <v>0</v>
      </c>
      <c r="I53"/>
      <c r="J53"/>
      <c r="K53"/>
      <c r="L53"/>
      <c r="M53"/>
      <c r="N53"/>
      <c r="O53"/>
    </row>
    <row r="54" spans="1:15">
      <c r="A54" s="159" t="s">
        <v>92</v>
      </c>
      <c r="B54" s="13" t="s">
        <v>44</v>
      </c>
      <c r="C54" s="14">
        <v>57</v>
      </c>
      <c r="D54" s="15">
        <v>0.12280701754385964</v>
      </c>
      <c r="E54" s="15">
        <v>0.42105263157894735</v>
      </c>
      <c r="F54" s="15">
        <v>0.2807017543859649</v>
      </c>
      <c r="G54" s="15">
        <v>0.17543859649122806</v>
      </c>
      <c r="H54" s="17">
        <v>0</v>
      </c>
      <c r="I54"/>
      <c r="J54"/>
      <c r="K54"/>
      <c r="L54"/>
      <c r="M54"/>
      <c r="N54"/>
      <c r="O54"/>
    </row>
    <row r="55" spans="1:15">
      <c r="A55" s="160"/>
      <c r="B55" s="18" t="s">
        <v>45</v>
      </c>
      <c r="C55" s="19">
        <v>190</v>
      </c>
      <c r="D55" s="20">
        <v>0.1</v>
      </c>
      <c r="E55" s="20">
        <v>0.34210526315789475</v>
      </c>
      <c r="F55" s="20">
        <v>0.33684210526315789</v>
      </c>
      <c r="G55" s="20">
        <v>0.22105263157894736</v>
      </c>
      <c r="H55" s="22">
        <v>0</v>
      </c>
      <c r="I55"/>
      <c r="J55"/>
      <c r="K55"/>
      <c r="L55"/>
      <c r="M55"/>
      <c r="N55"/>
      <c r="O55"/>
    </row>
    <row r="56" spans="1:15">
      <c r="A56" s="161"/>
      <c r="B56" s="18" t="s">
        <v>46</v>
      </c>
      <c r="C56" s="19">
        <v>814</v>
      </c>
      <c r="D56" s="20">
        <v>0.128992628992629</v>
      </c>
      <c r="E56" s="20">
        <v>0.39680589680589679</v>
      </c>
      <c r="F56" s="20">
        <v>0.27764127764127766</v>
      </c>
      <c r="G56" s="20">
        <v>0.18181818181818182</v>
      </c>
      <c r="H56" s="22">
        <v>1.4742014742014743E-2</v>
      </c>
      <c r="I56"/>
      <c r="J56"/>
      <c r="K56"/>
      <c r="L56"/>
      <c r="M56"/>
      <c r="N56"/>
      <c r="O56"/>
    </row>
    <row r="57" spans="1:15" ht="12.5" thickBot="1">
      <c r="A57" s="162"/>
      <c r="B57" s="33" t="s">
        <v>34</v>
      </c>
      <c r="C57" s="34">
        <v>5</v>
      </c>
      <c r="D57" s="35">
        <v>0</v>
      </c>
      <c r="E57" s="35">
        <v>1</v>
      </c>
      <c r="F57" s="35">
        <v>0</v>
      </c>
      <c r="G57" s="35">
        <v>0</v>
      </c>
      <c r="H57" s="37">
        <v>0</v>
      </c>
      <c r="I57"/>
      <c r="J57"/>
      <c r="K57"/>
      <c r="L57"/>
      <c r="M57"/>
      <c r="N57"/>
      <c r="O57"/>
    </row>
  </sheetData>
  <mergeCells count="13">
    <mergeCell ref="A36:A44"/>
    <mergeCell ref="A45:A49"/>
    <mergeCell ref="A50:A53"/>
    <mergeCell ref="A54:A57"/>
    <mergeCell ref="A6:A13"/>
    <mergeCell ref="A14:A16"/>
    <mergeCell ref="A17:A22"/>
    <mergeCell ref="A23:A35"/>
    <mergeCell ref="A5:B5"/>
    <mergeCell ref="A1:J1"/>
    <mergeCell ref="A3:B4"/>
    <mergeCell ref="C3:C4"/>
    <mergeCell ref="H3:H4"/>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dimension ref="A1:M57"/>
  <sheetViews>
    <sheetView workbookViewId="0">
      <pane ySplit="4" topLeftCell="A5" activePane="bottomLeft" state="frozen"/>
      <selection activeCell="C5" sqref="C5:F57"/>
      <selection pane="bottomLeft" sqref="A1:M1"/>
    </sheetView>
  </sheetViews>
  <sheetFormatPr defaultColWidth="9.09765625" defaultRowHeight="12"/>
  <cols>
    <col min="1" max="1" width="6.8984375" style="2" customWidth="1"/>
    <col min="2" max="2" width="22" style="2" customWidth="1"/>
    <col min="3" max="3" width="7.59765625" style="2" customWidth="1"/>
    <col min="4" max="9" width="9.09765625" style="2"/>
    <col min="10" max="10" width="2.3984375" style="2" customWidth="1"/>
    <col min="11" max="16384" width="9.09765625" style="2"/>
  </cols>
  <sheetData>
    <row r="1" spans="1:13" customFormat="1" ht="36.75" customHeight="1" thickBot="1">
      <c r="A1" s="180" t="s">
        <v>393</v>
      </c>
      <c r="B1" s="181"/>
      <c r="C1" s="181"/>
      <c r="D1" s="181"/>
      <c r="E1" s="181"/>
      <c r="F1" s="181"/>
      <c r="G1" s="181"/>
      <c r="H1" s="181"/>
      <c r="I1" s="181"/>
      <c r="J1" s="181"/>
      <c r="K1" s="181"/>
      <c r="L1" s="181"/>
      <c r="M1" s="182"/>
    </row>
    <row r="2" spans="1:13" ht="13.5" customHeight="1" thickBot="1"/>
    <row r="3" spans="1:13" s="47" customFormat="1">
      <c r="A3" s="196"/>
      <c r="B3" s="197"/>
      <c r="C3" s="188" t="s">
        <v>81</v>
      </c>
      <c r="D3" s="41">
        <v>1</v>
      </c>
      <c r="E3" s="46">
        <v>2</v>
      </c>
      <c r="F3" s="194" t="s">
        <v>117</v>
      </c>
    </row>
    <row r="4" spans="1:13" s="43" customFormat="1" ht="12.5" thickBot="1">
      <c r="A4" s="198"/>
      <c r="B4" s="199"/>
      <c r="C4" s="193"/>
      <c r="D4" s="50" t="s">
        <v>456</v>
      </c>
      <c r="E4" s="51" t="s">
        <v>457</v>
      </c>
      <c r="F4" s="195"/>
      <c r="G4" s="47"/>
    </row>
    <row r="5" spans="1:13" ht="12.5" thickBot="1">
      <c r="A5" s="167" t="s">
        <v>82</v>
      </c>
      <c r="B5" s="168"/>
      <c r="C5" s="9">
        <v>3246</v>
      </c>
      <c r="D5" s="10">
        <v>0.348120764017252</v>
      </c>
      <c r="E5" s="11">
        <v>0.61891558841651262</v>
      </c>
      <c r="F5" s="12">
        <v>3.296364756623537E-2</v>
      </c>
      <c r="G5"/>
      <c r="H5"/>
      <c r="I5"/>
      <c r="J5"/>
      <c r="K5"/>
      <c r="L5"/>
    </row>
    <row r="6" spans="1:13" ht="12" customHeight="1">
      <c r="A6" s="163" t="s">
        <v>83</v>
      </c>
      <c r="B6" s="13" t="s">
        <v>27</v>
      </c>
      <c r="C6" s="14">
        <v>788</v>
      </c>
      <c r="D6" s="15">
        <v>0.37309644670050762</v>
      </c>
      <c r="E6" s="16">
        <v>0.60152284263959388</v>
      </c>
      <c r="F6" s="17">
        <v>2.5380710659898477E-2</v>
      </c>
      <c r="G6"/>
      <c r="H6"/>
      <c r="I6"/>
      <c r="J6"/>
      <c r="K6"/>
      <c r="L6"/>
    </row>
    <row r="7" spans="1:13">
      <c r="A7" s="164"/>
      <c r="B7" s="18" t="s">
        <v>28</v>
      </c>
      <c r="C7" s="19">
        <v>748</v>
      </c>
      <c r="D7" s="20">
        <v>0.35294117647058826</v>
      </c>
      <c r="E7" s="21">
        <v>0.62299465240641716</v>
      </c>
      <c r="F7" s="22">
        <v>2.4064171122994651E-2</v>
      </c>
      <c r="G7"/>
      <c r="H7"/>
      <c r="I7"/>
      <c r="J7"/>
      <c r="K7"/>
      <c r="L7"/>
    </row>
    <row r="8" spans="1:13">
      <c r="A8" s="164"/>
      <c r="B8" s="18" t="s">
        <v>29</v>
      </c>
      <c r="C8" s="19">
        <v>350</v>
      </c>
      <c r="D8" s="20">
        <v>0.30285714285714288</v>
      </c>
      <c r="E8" s="21">
        <v>0.65714285714285714</v>
      </c>
      <c r="F8" s="22">
        <v>0.04</v>
      </c>
      <c r="G8"/>
      <c r="H8"/>
      <c r="I8"/>
      <c r="J8"/>
      <c r="K8"/>
      <c r="L8"/>
    </row>
    <row r="9" spans="1:13">
      <c r="A9" s="164"/>
      <c r="B9" s="18" t="s">
        <v>30</v>
      </c>
      <c r="C9" s="19">
        <v>558</v>
      </c>
      <c r="D9" s="20">
        <v>0.34408602150537637</v>
      </c>
      <c r="E9" s="21">
        <v>0.63082437275985659</v>
      </c>
      <c r="F9" s="22">
        <v>2.5089605734767026E-2</v>
      </c>
      <c r="G9"/>
      <c r="H9"/>
      <c r="I9"/>
      <c r="J9"/>
      <c r="K9"/>
      <c r="L9"/>
    </row>
    <row r="10" spans="1:13">
      <c r="A10" s="164"/>
      <c r="B10" s="18" t="s">
        <v>31</v>
      </c>
      <c r="C10" s="19">
        <v>350</v>
      </c>
      <c r="D10" s="20">
        <v>0.38285714285714284</v>
      </c>
      <c r="E10" s="21">
        <v>0.5714285714285714</v>
      </c>
      <c r="F10" s="22">
        <v>4.5714285714285714E-2</v>
      </c>
      <c r="G10"/>
      <c r="H10"/>
      <c r="I10"/>
      <c r="J10"/>
      <c r="K10"/>
      <c r="L10"/>
    </row>
    <row r="11" spans="1:13">
      <c r="A11" s="164"/>
      <c r="B11" s="18" t="s">
        <v>32</v>
      </c>
      <c r="C11" s="19">
        <v>330</v>
      </c>
      <c r="D11" s="20">
        <v>0.27272727272727271</v>
      </c>
      <c r="E11" s="21">
        <v>0.66666666666666663</v>
      </c>
      <c r="F11" s="22">
        <v>6.0606060606060608E-2</v>
      </c>
      <c r="G11"/>
      <c r="H11"/>
      <c r="I11"/>
      <c r="J11"/>
      <c r="K11"/>
      <c r="L11"/>
    </row>
    <row r="12" spans="1:13">
      <c r="A12" s="164"/>
      <c r="B12" s="18" t="s">
        <v>33</v>
      </c>
      <c r="C12" s="19">
        <v>110</v>
      </c>
      <c r="D12" s="20">
        <v>0.43636363636363634</v>
      </c>
      <c r="E12" s="21">
        <v>0.55454545454545456</v>
      </c>
      <c r="F12" s="22">
        <v>9.0909090909090905E-3</v>
      </c>
      <c r="G12"/>
      <c r="H12"/>
      <c r="I12"/>
      <c r="J12"/>
      <c r="K12"/>
      <c r="L12"/>
    </row>
    <row r="13" spans="1:13">
      <c r="A13" s="165"/>
      <c r="B13" s="23" t="s">
        <v>34</v>
      </c>
      <c r="C13" s="24">
        <v>12</v>
      </c>
      <c r="D13" s="25">
        <v>0.16666666666666666</v>
      </c>
      <c r="E13" s="26">
        <v>0.5</v>
      </c>
      <c r="F13" s="27">
        <v>0.33333333333333331</v>
      </c>
      <c r="G13"/>
      <c r="H13"/>
      <c r="I13"/>
      <c r="J13"/>
      <c r="K13"/>
      <c r="L13"/>
    </row>
    <row r="14" spans="1:13">
      <c r="A14" s="163" t="s">
        <v>84</v>
      </c>
      <c r="B14" s="13" t="s">
        <v>85</v>
      </c>
      <c r="C14" s="19">
        <v>1490</v>
      </c>
      <c r="D14" s="20">
        <v>0.41946308724832215</v>
      </c>
      <c r="E14" s="21">
        <v>0.55369127516778527</v>
      </c>
      <c r="F14" s="22">
        <v>2.6845637583892617E-2</v>
      </c>
      <c r="G14"/>
      <c r="H14"/>
      <c r="I14"/>
      <c r="J14"/>
      <c r="K14"/>
      <c r="L14"/>
    </row>
    <row r="15" spans="1:13">
      <c r="A15" s="164"/>
      <c r="B15" s="18" t="s">
        <v>86</v>
      </c>
      <c r="C15" s="19">
        <v>1737</v>
      </c>
      <c r="D15" s="20">
        <v>0.28842832469775476</v>
      </c>
      <c r="E15" s="21">
        <v>0.67415083477259641</v>
      </c>
      <c r="F15" s="22">
        <v>3.7420840529648822E-2</v>
      </c>
      <c r="G15"/>
      <c r="H15"/>
      <c r="I15"/>
      <c r="J15"/>
      <c r="K15"/>
      <c r="L15"/>
    </row>
    <row r="16" spans="1:13">
      <c r="A16" s="165"/>
      <c r="B16" s="23" t="s">
        <v>19</v>
      </c>
      <c r="C16" s="24">
        <v>19</v>
      </c>
      <c r="D16" s="25">
        <v>0.21052631578947367</v>
      </c>
      <c r="E16" s="26">
        <v>0.68421052631578949</v>
      </c>
      <c r="F16" s="27">
        <v>0.10526315789473684</v>
      </c>
      <c r="G16"/>
      <c r="H16"/>
      <c r="I16"/>
      <c r="J16"/>
      <c r="K16"/>
      <c r="L16"/>
    </row>
    <row r="17" spans="1:12" ht="12" customHeight="1">
      <c r="A17" s="163" t="s">
        <v>87</v>
      </c>
      <c r="B17" s="28" t="s">
        <v>18</v>
      </c>
      <c r="C17" s="29">
        <v>463</v>
      </c>
      <c r="D17" s="30">
        <v>0.42980561555075592</v>
      </c>
      <c r="E17" s="31">
        <v>0.56155507559395246</v>
      </c>
      <c r="F17" s="32">
        <v>8.6393088552915772E-3</v>
      </c>
      <c r="G17"/>
      <c r="H17"/>
      <c r="I17"/>
      <c r="J17"/>
      <c r="K17"/>
      <c r="L17"/>
    </row>
    <row r="18" spans="1:12">
      <c r="A18" s="165"/>
      <c r="B18" s="18" t="s">
        <v>98</v>
      </c>
      <c r="C18" s="19">
        <v>837</v>
      </c>
      <c r="D18" s="20">
        <v>0.43727598566308246</v>
      </c>
      <c r="E18" s="21">
        <v>0.5507765830346476</v>
      </c>
      <c r="F18" s="22">
        <v>1.1947431302270013E-2</v>
      </c>
      <c r="G18"/>
      <c r="H18"/>
      <c r="I18"/>
      <c r="J18"/>
      <c r="K18"/>
      <c r="L18"/>
    </row>
    <row r="19" spans="1:12">
      <c r="A19" s="163"/>
      <c r="B19" s="18" t="s">
        <v>99</v>
      </c>
      <c r="C19" s="19">
        <v>969</v>
      </c>
      <c r="D19" s="20">
        <v>0.27966976264189886</v>
      </c>
      <c r="E19" s="21">
        <v>0.70175438596491224</v>
      </c>
      <c r="F19" s="22">
        <v>1.8575851393188854E-2</v>
      </c>
      <c r="G19"/>
      <c r="H19"/>
      <c r="I19"/>
      <c r="J19"/>
      <c r="K19"/>
      <c r="L19"/>
    </row>
    <row r="20" spans="1:12">
      <c r="A20" s="164"/>
      <c r="B20" s="18" t="s">
        <v>100</v>
      </c>
      <c r="C20" s="19">
        <v>675</v>
      </c>
      <c r="D20" s="20">
        <v>0.32592592592592595</v>
      </c>
      <c r="E20" s="21">
        <v>0.6074074074074074</v>
      </c>
      <c r="F20" s="22">
        <v>6.6666666666666666E-2</v>
      </c>
      <c r="G20"/>
      <c r="H20"/>
      <c r="I20"/>
      <c r="J20"/>
      <c r="K20"/>
      <c r="L20"/>
    </row>
    <row r="21" spans="1:12">
      <c r="A21" s="164"/>
      <c r="B21" s="18" t="s">
        <v>101</v>
      </c>
      <c r="C21" s="19">
        <v>287</v>
      </c>
      <c r="D21" s="20">
        <v>0.24390243902439024</v>
      </c>
      <c r="E21" s="21">
        <v>0.66202090592334495</v>
      </c>
      <c r="F21" s="22">
        <v>9.4076655052264813E-2</v>
      </c>
      <c r="G21"/>
      <c r="H21"/>
      <c r="I21"/>
      <c r="J21"/>
      <c r="K21"/>
      <c r="L21"/>
    </row>
    <row r="22" spans="1:12">
      <c r="A22" s="165"/>
      <c r="B22" s="23" t="s">
        <v>34</v>
      </c>
      <c r="C22" s="24">
        <v>15</v>
      </c>
      <c r="D22" s="25">
        <v>0.26666666666666666</v>
      </c>
      <c r="E22" s="26">
        <v>0.53333333333333333</v>
      </c>
      <c r="F22" s="27">
        <v>0.2</v>
      </c>
      <c r="G22"/>
      <c r="H22"/>
      <c r="I22"/>
      <c r="J22"/>
      <c r="K22"/>
      <c r="L22"/>
    </row>
    <row r="23" spans="1:12" ht="12" customHeight="1">
      <c r="A23" s="163" t="s">
        <v>88</v>
      </c>
      <c r="B23" s="28" t="s">
        <v>20</v>
      </c>
      <c r="C23" s="14">
        <v>217</v>
      </c>
      <c r="D23" s="15">
        <v>0.41935483870967744</v>
      </c>
      <c r="E23" s="16">
        <v>0.5714285714285714</v>
      </c>
      <c r="F23" s="17">
        <v>9.2165898617511521E-3</v>
      </c>
      <c r="G23"/>
      <c r="H23"/>
      <c r="I23"/>
      <c r="J23"/>
      <c r="K23"/>
      <c r="L23"/>
    </row>
    <row r="24" spans="1:12">
      <c r="A24" s="164"/>
      <c r="B24" s="18" t="s">
        <v>102</v>
      </c>
      <c r="C24" s="19">
        <v>357</v>
      </c>
      <c r="D24" s="20">
        <v>0.52941176470588236</v>
      </c>
      <c r="E24" s="21">
        <v>0.45938375350140054</v>
      </c>
      <c r="F24" s="22">
        <v>1.1204481792717087E-2</v>
      </c>
      <c r="G24"/>
      <c r="H24"/>
      <c r="I24"/>
      <c r="J24"/>
      <c r="K24"/>
      <c r="L24"/>
    </row>
    <row r="25" spans="1:12">
      <c r="A25" s="165"/>
      <c r="B25" s="18" t="s">
        <v>103</v>
      </c>
      <c r="C25" s="19">
        <v>429</v>
      </c>
      <c r="D25" s="20">
        <v>0.36596736596736595</v>
      </c>
      <c r="E25" s="21">
        <v>0.61538461538461542</v>
      </c>
      <c r="F25" s="22">
        <v>1.8648018648018648E-2</v>
      </c>
      <c r="G25"/>
      <c r="H25"/>
      <c r="I25"/>
      <c r="J25"/>
      <c r="K25"/>
      <c r="L25"/>
    </row>
    <row r="26" spans="1:12">
      <c r="A26" s="163"/>
      <c r="B26" s="18" t="s">
        <v>104</v>
      </c>
      <c r="C26" s="19">
        <v>344</v>
      </c>
      <c r="D26" s="20">
        <v>0.42732558139534882</v>
      </c>
      <c r="E26" s="21">
        <v>0.52034883720930236</v>
      </c>
      <c r="F26" s="22">
        <v>5.232558139534884E-2</v>
      </c>
      <c r="G26"/>
      <c r="H26"/>
      <c r="I26"/>
      <c r="J26"/>
      <c r="K26"/>
      <c r="L26"/>
    </row>
    <row r="27" spans="1:12">
      <c r="A27" s="164"/>
      <c r="B27" s="18" t="s">
        <v>105</v>
      </c>
      <c r="C27" s="19">
        <v>141</v>
      </c>
      <c r="D27" s="20">
        <v>0.29078014184397161</v>
      </c>
      <c r="E27" s="21">
        <v>0.65248226950354615</v>
      </c>
      <c r="F27" s="22">
        <v>5.6737588652482268E-2</v>
      </c>
      <c r="G27"/>
      <c r="H27"/>
      <c r="I27"/>
      <c r="J27"/>
      <c r="K27"/>
      <c r="L27"/>
    </row>
    <row r="28" spans="1:12">
      <c r="A28" s="164"/>
      <c r="B28" s="18" t="s">
        <v>21</v>
      </c>
      <c r="C28" s="19">
        <v>2</v>
      </c>
      <c r="D28" s="20">
        <v>0</v>
      </c>
      <c r="E28" s="21">
        <v>1</v>
      </c>
      <c r="F28" s="22">
        <v>0</v>
      </c>
      <c r="G28"/>
      <c r="H28"/>
      <c r="I28"/>
      <c r="J28"/>
      <c r="K28"/>
      <c r="L28"/>
    </row>
    <row r="29" spans="1:12">
      <c r="A29" s="164"/>
      <c r="B29" s="18" t="s">
        <v>22</v>
      </c>
      <c r="C29" s="19">
        <v>244</v>
      </c>
      <c r="D29" s="20">
        <v>0.44262295081967212</v>
      </c>
      <c r="E29" s="21">
        <v>0.54918032786885251</v>
      </c>
      <c r="F29" s="22">
        <v>8.1967213114754103E-3</v>
      </c>
      <c r="G29"/>
      <c r="H29"/>
      <c r="I29"/>
      <c r="J29"/>
      <c r="K29"/>
      <c r="L29"/>
    </row>
    <row r="30" spans="1:12">
      <c r="A30" s="164"/>
      <c r="B30" s="18" t="s">
        <v>106</v>
      </c>
      <c r="C30" s="19">
        <v>476</v>
      </c>
      <c r="D30" s="20">
        <v>0.36764705882352944</v>
      </c>
      <c r="E30" s="21">
        <v>0.61974789915966388</v>
      </c>
      <c r="F30" s="22">
        <v>1.2605042016806723E-2</v>
      </c>
      <c r="G30"/>
      <c r="H30"/>
      <c r="I30"/>
      <c r="J30"/>
      <c r="K30"/>
      <c r="L30"/>
    </row>
    <row r="31" spans="1:12">
      <c r="A31" s="164"/>
      <c r="B31" s="18" t="s">
        <v>107</v>
      </c>
      <c r="C31" s="19">
        <v>538</v>
      </c>
      <c r="D31" s="20">
        <v>0.21189591078066913</v>
      </c>
      <c r="E31" s="21">
        <v>0.76951672862453535</v>
      </c>
      <c r="F31" s="22">
        <v>1.858736059479554E-2</v>
      </c>
      <c r="G31"/>
      <c r="H31"/>
      <c r="I31"/>
      <c r="J31"/>
      <c r="K31"/>
      <c r="L31"/>
    </row>
    <row r="32" spans="1:12">
      <c r="A32" s="164"/>
      <c r="B32" s="18" t="s">
        <v>108</v>
      </c>
      <c r="C32" s="19">
        <v>331</v>
      </c>
      <c r="D32" s="20">
        <v>0.22054380664652568</v>
      </c>
      <c r="E32" s="21">
        <v>0.69788519637462232</v>
      </c>
      <c r="F32" s="22">
        <v>8.1570996978851965E-2</v>
      </c>
      <c r="G32"/>
      <c r="H32"/>
      <c r="I32"/>
      <c r="J32"/>
      <c r="K32"/>
      <c r="L32"/>
    </row>
    <row r="33" spans="1:12">
      <c r="A33" s="164"/>
      <c r="B33" s="18" t="s">
        <v>109</v>
      </c>
      <c r="C33" s="19">
        <v>145</v>
      </c>
      <c r="D33" s="20">
        <v>0.2</v>
      </c>
      <c r="E33" s="21">
        <v>0.66896551724137931</v>
      </c>
      <c r="F33" s="22">
        <v>0.1310344827586207</v>
      </c>
      <c r="G33"/>
      <c r="H33"/>
      <c r="I33"/>
      <c r="J33"/>
      <c r="K33"/>
      <c r="L33"/>
    </row>
    <row r="34" spans="1:12">
      <c r="A34" s="164"/>
      <c r="B34" s="18" t="s">
        <v>23</v>
      </c>
      <c r="C34" s="19">
        <v>3</v>
      </c>
      <c r="D34" s="20">
        <v>0.66666666666666663</v>
      </c>
      <c r="E34" s="21">
        <v>0</v>
      </c>
      <c r="F34" s="22">
        <v>0.33333333333333331</v>
      </c>
      <c r="G34"/>
      <c r="H34"/>
      <c r="I34"/>
      <c r="J34"/>
      <c r="K34"/>
      <c r="L34"/>
    </row>
    <row r="35" spans="1:12">
      <c r="A35" s="165"/>
      <c r="B35" s="23" t="s">
        <v>208</v>
      </c>
      <c r="C35" s="24">
        <v>19</v>
      </c>
      <c r="D35" s="25">
        <v>0.21050000000000002</v>
      </c>
      <c r="E35" s="26">
        <v>0.68420000000000003</v>
      </c>
      <c r="F35" s="27">
        <v>0.10529999999999999</v>
      </c>
      <c r="G35"/>
      <c r="H35"/>
      <c r="I35"/>
      <c r="J35"/>
      <c r="K35"/>
      <c r="L35"/>
    </row>
    <row r="36" spans="1:12" ht="12" customHeight="1">
      <c r="A36" s="163" t="s">
        <v>89</v>
      </c>
      <c r="B36" s="13" t="s">
        <v>110</v>
      </c>
      <c r="C36" s="14">
        <v>43</v>
      </c>
      <c r="D36" s="15">
        <v>0.41860465116279072</v>
      </c>
      <c r="E36" s="16">
        <v>0.48837209302325579</v>
      </c>
      <c r="F36" s="17">
        <v>9.3023255813953487E-2</v>
      </c>
      <c r="G36"/>
      <c r="H36"/>
      <c r="I36"/>
      <c r="J36"/>
      <c r="K36"/>
      <c r="L36"/>
    </row>
    <row r="37" spans="1:12">
      <c r="A37" s="164"/>
      <c r="B37" s="18" t="s">
        <v>111</v>
      </c>
      <c r="C37" s="19">
        <v>299</v>
      </c>
      <c r="D37" s="20">
        <v>0.38795986622073581</v>
      </c>
      <c r="E37" s="21">
        <v>0.55852842809364545</v>
      </c>
      <c r="F37" s="22">
        <v>5.3511705685618728E-2</v>
      </c>
      <c r="G37"/>
      <c r="H37"/>
      <c r="I37"/>
      <c r="J37"/>
      <c r="K37"/>
      <c r="L37"/>
    </row>
    <row r="38" spans="1:12">
      <c r="A38" s="165"/>
      <c r="B38" s="18" t="s">
        <v>112</v>
      </c>
      <c r="C38" s="19">
        <v>1006</v>
      </c>
      <c r="D38" s="20">
        <v>0.37276341948310138</v>
      </c>
      <c r="E38" s="21">
        <v>0.62127236580516898</v>
      </c>
      <c r="F38" s="22">
        <v>5.9642147117296221E-3</v>
      </c>
      <c r="G38"/>
      <c r="H38"/>
      <c r="I38"/>
      <c r="J38"/>
      <c r="K38"/>
      <c r="L38"/>
    </row>
    <row r="39" spans="1:12">
      <c r="A39" s="163"/>
      <c r="B39" s="18" t="s">
        <v>113</v>
      </c>
      <c r="C39" s="19">
        <v>606</v>
      </c>
      <c r="D39" s="20">
        <v>0.3316831683168317</v>
      </c>
      <c r="E39" s="21">
        <v>0.6452145214521452</v>
      </c>
      <c r="F39" s="22">
        <v>2.3102310231023101E-2</v>
      </c>
      <c r="G39"/>
      <c r="H39"/>
      <c r="I39"/>
      <c r="J39"/>
      <c r="K39"/>
      <c r="L39"/>
    </row>
    <row r="40" spans="1:12">
      <c r="A40" s="164"/>
      <c r="B40" s="18" t="s">
        <v>114</v>
      </c>
      <c r="C40" s="19">
        <v>190</v>
      </c>
      <c r="D40" s="20">
        <v>0.33157894736842103</v>
      </c>
      <c r="E40" s="21">
        <v>0.65789473684210531</v>
      </c>
      <c r="F40" s="22">
        <v>1.0526315789473684E-2</v>
      </c>
      <c r="G40"/>
      <c r="H40"/>
      <c r="I40"/>
      <c r="J40"/>
      <c r="K40"/>
      <c r="L40"/>
    </row>
    <row r="41" spans="1:12">
      <c r="A41" s="164"/>
      <c r="B41" s="18" t="s">
        <v>35</v>
      </c>
      <c r="C41" s="19">
        <v>79</v>
      </c>
      <c r="D41" s="20">
        <v>0.55696202531645567</v>
      </c>
      <c r="E41" s="21">
        <v>0.44303797468354428</v>
      </c>
      <c r="F41" s="22">
        <v>0</v>
      </c>
      <c r="G41"/>
      <c r="H41"/>
      <c r="I41"/>
      <c r="J41"/>
      <c r="K41"/>
      <c r="L41"/>
    </row>
    <row r="42" spans="1:12">
      <c r="A42" s="164"/>
      <c r="B42" s="18" t="s">
        <v>36</v>
      </c>
      <c r="C42" s="19">
        <v>433</v>
      </c>
      <c r="D42" s="20">
        <v>0.31177829099307158</v>
      </c>
      <c r="E42" s="21">
        <v>0.63279445727482675</v>
      </c>
      <c r="F42" s="22">
        <v>5.5427251732101619E-2</v>
      </c>
      <c r="G42"/>
      <c r="H42"/>
      <c r="I42"/>
      <c r="J42"/>
      <c r="K42"/>
      <c r="L42"/>
    </row>
    <row r="43" spans="1:12">
      <c r="A43" s="164"/>
      <c r="B43" s="18" t="s">
        <v>115</v>
      </c>
      <c r="C43" s="19">
        <v>566</v>
      </c>
      <c r="D43" s="20">
        <v>0.30212014134275617</v>
      </c>
      <c r="E43" s="21">
        <v>0.63074204946996471</v>
      </c>
      <c r="F43" s="22">
        <v>6.7137809187279157E-2</v>
      </c>
      <c r="G43"/>
      <c r="H43"/>
      <c r="I43"/>
      <c r="J43"/>
      <c r="K43"/>
      <c r="L43"/>
    </row>
    <row r="44" spans="1:12">
      <c r="A44" s="165"/>
      <c r="B44" s="23" t="s">
        <v>34</v>
      </c>
      <c r="C44" s="24">
        <v>24</v>
      </c>
      <c r="D44" s="25">
        <v>0.29166666666666669</v>
      </c>
      <c r="E44" s="26">
        <v>0.58333333333333337</v>
      </c>
      <c r="F44" s="27">
        <v>0.125</v>
      </c>
      <c r="G44"/>
      <c r="H44"/>
      <c r="I44"/>
      <c r="J44"/>
      <c r="K44"/>
      <c r="L44"/>
    </row>
    <row r="45" spans="1:12" ht="12" customHeight="1">
      <c r="A45" s="159" t="s">
        <v>90</v>
      </c>
      <c r="B45" s="13" t="s">
        <v>37</v>
      </c>
      <c r="C45" s="14">
        <v>332</v>
      </c>
      <c r="D45" s="15">
        <v>0.35843373493975905</v>
      </c>
      <c r="E45" s="16">
        <v>0.5993975903614458</v>
      </c>
      <c r="F45" s="17">
        <v>4.2168674698795178E-2</v>
      </c>
      <c r="G45"/>
      <c r="H45"/>
      <c r="I45"/>
      <c r="J45"/>
      <c r="K45"/>
      <c r="L45"/>
    </row>
    <row r="46" spans="1:12">
      <c r="A46" s="160"/>
      <c r="B46" s="18" t="s">
        <v>38</v>
      </c>
      <c r="C46" s="19">
        <v>903</v>
      </c>
      <c r="D46" s="20">
        <v>0.34883720930232559</v>
      </c>
      <c r="E46" s="21">
        <v>0.63565891472868219</v>
      </c>
      <c r="F46" s="22">
        <v>1.5503875968992248E-2</v>
      </c>
      <c r="G46"/>
      <c r="H46"/>
      <c r="I46"/>
      <c r="J46"/>
      <c r="K46"/>
      <c r="L46"/>
    </row>
    <row r="47" spans="1:12">
      <c r="A47" s="161"/>
      <c r="B47" s="18" t="s">
        <v>39</v>
      </c>
      <c r="C47" s="19">
        <v>662</v>
      </c>
      <c r="D47" s="20">
        <v>0.40483383685800606</v>
      </c>
      <c r="E47" s="21">
        <v>0.58308157099697888</v>
      </c>
      <c r="F47" s="22">
        <v>1.2084592145015106E-2</v>
      </c>
      <c r="G47"/>
      <c r="H47"/>
      <c r="I47"/>
      <c r="J47"/>
      <c r="K47"/>
      <c r="L47"/>
    </row>
    <row r="48" spans="1:12">
      <c r="A48" s="159"/>
      <c r="B48" s="18" t="s">
        <v>40</v>
      </c>
      <c r="C48" s="19">
        <v>310</v>
      </c>
      <c r="D48" s="20">
        <v>0.35806451612903228</v>
      </c>
      <c r="E48" s="21">
        <v>0.63548387096774195</v>
      </c>
      <c r="F48" s="22">
        <v>6.4516129032258064E-3</v>
      </c>
      <c r="G48"/>
      <c r="H48"/>
      <c r="I48"/>
      <c r="J48"/>
      <c r="K48"/>
      <c r="L48"/>
    </row>
    <row r="49" spans="1:12">
      <c r="A49" s="161"/>
      <c r="B49" s="23" t="s">
        <v>34</v>
      </c>
      <c r="C49" s="24">
        <v>16</v>
      </c>
      <c r="D49" s="25">
        <v>0.25</v>
      </c>
      <c r="E49" s="26">
        <v>0.5</v>
      </c>
      <c r="F49" s="27">
        <v>0.25</v>
      </c>
      <c r="G49"/>
      <c r="H49"/>
      <c r="I49"/>
      <c r="J49"/>
      <c r="K49"/>
      <c r="L49"/>
    </row>
    <row r="50" spans="1:12" ht="12" customHeight="1">
      <c r="A50" s="163" t="s">
        <v>91</v>
      </c>
      <c r="B50" s="13" t="s">
        <v>41</v>
      </c>
      <c r="C50" s="14">
        <v>1598</v>
      </c>
      <c r="D50" s="15">
        <v>0.34105131414267836</v>
      </c>
      <c r="E50" s="16">
        <v>0.62390488110137676</v>
      </c>
      <c r="F50" s="17">
        <v>3.5043804755944929E-2</v>
      </c>
      <c r="G50"/>
      <c r="H50"/>
      <c r="I50"/>
      <c r="J50"/>
      <c r="K50"/>
      <c r="L50"/>
    </row>
    <row r="51" spans="1:12">
      <c r="A51" s="164"/>
      <c r="B51" s="18" t="s">
        <v>42</v>
      </c>
      <c r="C51" s="19">
        <v>455</v>
      </c>
      <c r="D51" s="20">
        <v>0.4043956043956044</v>
      </c>
      <c r="E51" s="21">
        <v>0.56483516483516483</v>
      </c>
      <c r="F51" s="22">
        <v>3.0769230769230771E-2</v>
      </c>
      <c r="G51"/>
      <c r="H51"/>
      <c r="I51"/>
      <c r="J51"/>
      <c r="K51"/>
      <c r="L51"/>
    </row>
    <row r="52" spans="1:12">
      <c r="A52" s="165"/>
      <c r="B52" s="18" t="s">
        <v>43</v>
      </c>
      <c r="C52" s="19">
        <v>1174</v>
      </c>
      <c r="D52" s="20">
        <v>0.33816013628620101</v>
      </c>
      <c r="E52" s="21">
        <v>0.63287904599659284</v>
      </c>
      <c r="F52" s="22">
        <v>2.8960817717206135E-2</v>
      </c>
      <c r="G52"/>
      <c r="H52"/>
      <c r="I52"/>
      <c r="J52"/>
      <c r="K52"/>
      <c r="L52"/>
    </row>
    <row r="53" spans="1:12">
      <c r="A53" s="166"/>
      <c r="B53" s="23" t="s">
        <v>34</v>
      </c>
      <c r="C53" s="24">
        <v>19</v>
      </c>
      <c r="D53" s="25">
        <v>0.21052631578947367</v>
      </c>
      <c r="E53" s="26">
        <v>0.63157894736842102</v>
      </c>
      <c r="F53" s="27">
        <v>0.15789473684210525</v>
      </c>
      <c r="G53"/>
      <c r="H53"/>
      <c r="I53"/>
      <c r="J53"/>
      <c r="K53"/>
      <c r="L53"/>
    </row>
    <row r="54" spans="1:12" ht="12" customHeight="1">
      <c r="A54" s="190" t="s">
        <v>92</v>
      </c>
      <c r="B54" s="28" t="s">
        <v>44</v>
      </c>
      <c r="C54" s="14">
        <v>88</v>
      </c>
      <c r="D54" s="30">
        <v>0.43181818181818182</v>
      </c>
      <c r="E54" s="31">
        <v>0.54545454545454541</v>
      </c>
      <c r="F54" s="32">
        <v>2.2727272727272728E-2</v>
      </c>
      <c r="G54"/>
      <c r="H54"/>
      <c r="I54"/>
      <c r="J54"/>
      <c r="K54"/>
      <c r="L54"/>
    </row>
    <row r="55" spans="1:12">
      <c r="A55" s="160"/>
      <c r="B55" s="18" t="s">
        <v>45</v>
      </c>
      <c r="C55" s="19">
        <v>242</v>
      </c>
      <c r="D55" s="20">
        <v>0.47933884297520662</v>
      </c>
      <c r="E55" s="21">
        <v>0.51239669421487599</v>
      </c>
      <c r="F55" s="22">
        <v>8.2644628099173556E-3</v>
      </c>
      <c r="G55"/>
      <c r="H55"/>
      <c r="I55"/>
      <c r="J55"/>
      <c r="K55"/>
      <c r="L55"/>
    </row>
    <row r="56" spans="1:12">
      <c r="A56" s="161"/>
      <c r="B56" s="18" t="s">
        <v>46</v>
      </c>
      <c r="C56" s="19">
        <v>1285</v>
      </c>
      <c r="D56" s="20">
        <v>0.3291828793774319</v>
      </c>
      <c r="E56" s="21">
        <v>0.63813229571984431</v>
      </c>
      <c r="F56" s="22">
        <v>3.2684824902723737E-2</v>
      </c>
      <c r="G56"/>
      <c r="H56"/>
      <c r="I56"/>
      <c r="J56"/>
      <c r="K56"/>
      <c r="L56"/>
    </row>
    <row r="57" spans="1:12" ht="12.5" thickBot="1">
      <c r="A57" s="162"/>
      <c r="B57" s="33" t="s">
        <v>34</v>
      </c>
      <c r="C57" s="34">
        <v>14</v>
      </c>
      <c r="D57" s="35">
        <v>0.2857142857142857</v>
      </c>
      <c r="E57" s="36">
        <v>0.5714285714285714</v>
      </c>
      <c r="F57" s="37">
        <v>0.14285714285714285</v>
      </c>
      <c r="G57"/>
      <c r="H57"/>
      <c r="I57"/>
      <c r="J57"/>
      <c r="K57"/>
      <c r="L57"/>
    </row>
  </sheetData>
  <mergeCells count="13">
    <mergeCell ref="A54:A57"/>
    <mergeCell ref="A14:A16"/>
    <mergeCell ref="A17:A22"/>
    <mergeCell ref="A23:A35"/>
    <mergeCell ref="A36:A44"/>
    <mergeCell ref="A45:A49"/>
    <mergeCell ref="A50:A53"/>
    <mergeCell ref="A6:A13"/>
    <mergeCell ref="A1:M1"/>
    <mergeCell ref="A3:B4"/>
    <mergeCell ref="C3:C4"/>
    <mergeCell ref="F3:F4"/>
    <mergeCell ref="A5:B5"/>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M57"/>
  <sheetViews>
    <sheetView workbookViewId="0">
      <pane ySplit="4" topLeftCell="A5" activePane="bottomLeft" state="frozen"/>
      <selection activeCell="C5" sqref="C5:C57"/>
      <selection pane="bottomLeft" sqref="A1:M1"/>
    </sheetView>
  </sheetViews>
  <sheetFormatPr defaultColWidth="9.09765625" defaultRowHeight="12"/>
  <cols>
    <col min="1" max="1" width="6.8984375" style="2" customWidth="1"/>
    <col min="2" max="2" width="22" style="2" customWidth="1"/>
    <col min="3" max="3" width="7.59765625" style="2" customWidth="1"/>
    <col min="4" max="9" width="9.09765625" style="2"/>
    <col min="10" max="10" width="2.3984375" style="2" customWidth="1"/>
    <col min="11" max="16384" width="9.09765625" style="2"/>
  </cols>
  <sheetData>
    <row r="1" spans="1:13" customFormat="1" ht="36.75" customHeight="1" thickBot="1">
      <c r="A1" s="180" t="s">
        <v>392</v>
      </c>
      <c r="B1" s="181"/>
      <c r="C1" s="181"/>
      <c r="D1" s="181"/>
      <c r="E1" s="181"/>
      <c r="F1" s="181"/>
      <c r="G1" s="181"/>
      <c r="H1" s="181"/>
      <c r="I1" s="181"/>
      <c r="J1" s="181"/>
      <c r="K1" s="181"/>
      <c r="L1" s="181"/>
      <c r="M1" s="182"/>
    </row>
    <row r="2" spans="1:13" ht="13.5" customHeight="1" thickBot="1"/>
    <row r="3" spans="1:13" s="47" customFormat="1">
      <c r="A3" s="196"/>
      <c r="B3" s="197"/>
      <c r="C3" s="188" t="s">
        <v>81</v>
      </c>
      <c r="D3" s="41">
        <v>1</v>
      </c>
      <c r="E3" s="46">
        <v>2</v>
      </c>
      <c r="F3" s="194" t="s">
        <v>117</v>
      </c>
    </row>
    <row r="4" spans="1:13" s="43" customFormat="1" ht="12.5" thickBot="1">
      <c r="A4" s="198"/>
      <c r="B4" s="199"/>
      <c r="C4" s="193"/>
      <c r="D4" s="50" t="s">
        <v>456</v>
      </c>
      <c r="E4" s="51" t="s">
        <v>457</v>
      </c>
      <c r="F4" s="195"/>
      <c r="G4" s="47"/>
    </row>
    <row r="5" spans="1:13" ht="12.5" thickBot="1">
      <c r="A5" s="167" t="s">
        <v>82</v>
      </c>
      <c r="B5" s="168"/>
      <c r="C5" s="9">
        <v>3246</v>
      </c>
      <c r="D5" s="10">
        <v>0.95009242144177453</v>
      </c>
      <c r="E5" s="11">
        <v>2.3413431916204559E-2</v>
      </c>
      <c r="F5" s="12">
        <v>2.649414664202095E-2</v>
      </c>
      <c r="G5"/>
      <c r="H5"/>
      <c r="I5"/>
      <c r="J5"/>
      <c r="K5"/>
      <c r="L5"/>
    </row>
    <row r="6" spans="1:13" ht="12" customHeight="1">
      <c r="A6" s="163" t="s">
        <v>83</v>
      </c>
      <c r="B6" s="13" t="s">
        <v>27</v>
      </c>
      <c r="C6" s="14">
        <v>788</v>
      </c>
      <c r="D6" s="15">
        <v>0.96192893401015234</v>
      </c>
      <c r="E6" s="16">
        <v>2.030456852791878E-2</v>
      </c>
      <c r="F6" s="17">
        <v>1.7766497461928935E-2</v>
      </c>
      <c r="G6"/>
      <c r="H6"/>
      <c r="I6"/>
      <c r="J6"/>
      <c r="K6"/>
      <c r="L6"/>
    </row>
    <row r="7" spans="1:13">
      <c r="A7" s="164"/>
      <c r="B7" s="18" t="s">
        <v>28</v>
      </c>
      <c r="C7" s="19">
        <v>748</v>
      </c>
      <c r="D7" s="20">
        <v>0.9598930481283422</v>
      </c>
      <c r="E7" s="21">
        <v>1.871657754010695E-2</v>
      </c>
      <c r="F7" s="22">
        <v>2.1390374331550801E-2</v>
      </c>
      <c r="G7"/>
      <c r="H7"/>
      <c r="I7"/>
      <c r="J7"/>
      <c r="K7"/>
      <c r="L7"/>
    </row>
    <row r="8" spans="1:13">
      <c r="A8" s="164"/>
      <c r="B8" s="18" t="s">
        <v>29</v>
      </c>
      <c r="C8" s="19">
        <v>350</v>
      </c>
      <c r="D8" s="20">
        <v>0.95428571428571429</v>
      </c>
      <c r="E8" s="21">
        <v>1.1428571428571429E-2</v>
      </c>
      <c r="F8" s="22">
        <v>3.4285714285714287E-2</v>
      </c>
      <c r="G8"/>
      <c r="H8"/>
      <c r="I8"/>
      <c r="J8"/>
      <c r="K8"/>
      <c r="L8"/>
    </row>
    <row r="9" spans="1:13">
      <c r="A9" s="164"/>
      <c r="B9" s="18" t="s">
        <v>30</v>
      </c>
      <c r="C9" s="19">
        <v>558</v>
      </c>
      <c r="D9" s="20">
        <v>0.94265232974910396</v>
      </c>
      <c r="E9" s="21">
        <v>3.5842293906810034E-2</v>
      </c>
      <c r="F9" s="22">
        <v>2.1505376344086023E-2</v>
      </c>
      <c r="G9"/>
      <c r="H9"/>
      <c r="I9"/>
      <c r="J9"/>
      <c r="K9"/>
      <c r="L9"/>
    </row>
    <row r="10" spans="1:13">
      <c r="A10" s="164"/>
      <c r="B10" s="18" t="s">
        <v>31</v>
      </c>
      <c r="C10" s="19">
        <v>350</v>
      </c>
      <c r="D10" s="20">
        <v>0.92571428571428571</v>
      </c>
      <c r="E10" s="21">
        <v>0.04</v>
      </c>
      <c r="F10" s="22">
        <v>3.4285714285714287E-2</v>
      </c>
      <c r="G10"/>
      <c r="H10"/>
      <c r="I10"/>
      <c r="J10"/>
      <c r="K10"/>
      <c r="L10"/>
    </row>
    <row r="11" spans="1:13">
      <c r="A11" s="164"/>
      <c r="B11" s="18" t="s">
        <v>32</v>
      </c>
      <c r="C11" s="19">
        <v>330</v>
      </c>
      <c r="D11" s="20">
        <v>0.94545454545454544</v>
      </c>
      <c r="E11" s="21">
        <v>1.2121212121212121E-2</v>
      </c>
      <c r="F11" s="22">
        <v>4.2424242424242427E-2</v>
      </c>
      <c r="G11"/>
      <c r="H11"/>
      <c r="I11"/>
      <c r="J11"/>
      <c r="K11"/>
      <c r="L11"/>
    </row>
    <row r="12" spans="1:13">
      <c r="A12" s="164"/>
      <c r="B12" s="18" t="s">
        <v>33</v>
      </c>
      <c r="C12" s="19">
        <v>110</v>
      </c>
      <c r="D12" s="20">
        <v>0.94545454545454544</v>
      </c>
      <c r="E12" s="21">
        <v>3.6363636363636362E-2</v>
      </c>
      <c r="F12" s="22">
        <v>1.8181818181818181E-2</v>
      </c>
      <c r="G12"/>
      <c r="H12"/>
      <c r="I12"/>
      <c r="J12"/>
      <c r="K12"/>
      <c r="L12"/>
    </row>
    <row r="13" spans="1:13">
      <c r="A13" s="165"/>
      <c r="B13" s="23" t="s">
        <v>34</v>
      </c>
      <c r="C13" s="24">
        <v>12</v>
      </c>
      <c r="D13" s="25">
        <v>0.66666666666666663</v>
      </c>
      <c r="E13" s="26">
        <v>0</v>
      </c>
      <c r="F13" s="27">
        <v>0.33333333333333331</v>
      </c>
      <c r="G13"/>
      <c r="H13"/>
      <c r="I13"/>
      <c r="J13"/>
      <c r="K13"/>
      <c r="L13"/>
    </row>
    <row r="14" spans="1:13">
      <c r="A14" s="163" t="s">
        <v>84</v>
      </c>
      <c r="B14" s="13" t="s">
        <v>85</v>
      </c>
      <c r="C14" s="19">
        <v>1490</v>
      </c>
      <c r="D14" s="20">
        <v>0.94966442953020136</v>
      </c>
      <c r="E14" s="21">
        <v>2.8859060402684565E-2</v>
      </c>
      <c r="F14" s="22">
        <v>2.1476510067114093E-2</v>
      </c>
      <c r="G14"/>
      <c r="H14"/>
      <c r="I14"/>
      <c r="J14"/>
      <c r="K14"/>
      <c r="L14"/>
    </row>
    <row r="15" spans="1:13">
      <c r="A15" s="164"/>
      <c r="B15" s="18" t="s">
        <v>86</v>
      </c>
      <c r="C15" s="19">
        <v>1737</v>
      </c>
      <c r="D15" s="20">
        <v>0.95106505469199765</v>
      </c>
      <c r="E15" s="21">
        <v>1.8998272884283247E-2</v>
      </c>
      <c r="F15" s="22">
        <v>2.9936672423719057E-2</v>
      </c>
      <c r="G15"/>
      <c r="H15"/>
      <c r="I15"/>
      <c r="J15"/>
      <c r="K15"/>
      <c r="L15"/>
    </row>
    <row r="16" spans="1:13">
      <c r="A16" s="165"/>
      <c r="B16" s="23" t="s">
        <v>19</v>
      </c>
      <c r="C16" s="24">
        <v>19</v>
      </c>
      <c r="D16" s="25">
        <v>0.89473684210526316</v>
      </c>
      <c r="E16" s="26">
        <v>0</v>
      </c>
      <c r="F16" s="27">
        <v>0.10526315789473684</v>
      </c>
      <c r="G16"/>
      <c r="H16"/>
      <c r="I16"/>
      <c r="J16"/>
      <c r="K16"/>
      <c r="L16"/>
    </row>
    <row r="17" spans="1:12" ht="12" customHeight="1">
      <c r="A17" s="163" t="s">
        <v>87</v>
      </c>
      <c r="B17" s="28" t="s">
        <v>18</v>
      </c>
      <c r="C17" s="29">
        <v>463</v>
      </c>
      <c r="D17" s="30">
        <v>0.92008639308855289</v>
      </c>
      <c r="E17" s="31">
        <v>6.2634989200863925E-2</v>
      </c>
      <c r="F17" s="32">
        <v>1.7278617710583154E-2</v>
      </c>
      <c r="G17"/>
      <c r="H17"/>
      <c r="I17"/>
      <c r="J17"/>
      <c r="K17"/>
      <c r="L17"/>
    </row>
    <row r="18" spans="1:12">
      <c r="A18" s="165"/>
      <c r="B18" s="18" t="s">
        <v>98</v>
      </c>
      <c r="C18" s="19">
        <v>837</v>
      </c>
      <c r="D18" s="20">
        <v>0.96176821983273597</v>
      </c>
      <c r="E18" s="21">
        <v>2.8673835125448029E-2</v>
      </c>
      <c r="F18" s="22">
        <v>9.557945041816009E-3</v>
      </c>
      <c r="G18"/>
      <c r="H18"/>
      <c r="I18"/>
      <c r="J18"/>
      <c r="K18"/>
      <c r="L18"/>
    </row>
    <row r="19" spans="1:12">
      <c r="A19" s="163"/>
      <c r="B19" s="18" t="s">
        <v>99</v>
      </c>
      <c r="C19" s="19">
        <v>969</v>
      </c>
      <c r="D19" s="20">
        <v>0.96491228070175439</v>
      </c>
      <c r="E19" s="21">
        <v>1.8575851393188854E-2</v>
      </c>
      <c r="F19" s="22">
        <v>1.6511867905056758E-2</v>
      </c>
      <c r="G19"/>
      <c r="H19"/>
      <c r="I19"/>
      <c r="J19"/>
      <c r="K19"/>
      <c r="L19"/>
    </row>
    <row r="20" spans="1:12">
      <c r="A20" s="164"/>
      <c r="B20" s="18" t="s">
        <v>100</v>
      </c>
      <c r="C20" s="19">
        <v>675</v>
      </c>
      <c r="D20" s="20">
        <v>0.94074074074074077</v>
      </c>
      <c r="E20" s="21">
        <v>4.4444444444444444E-3</v>
      </c>
      <c r="F20" s="22">
        <v>5.4814814814814816E-2</v>
      </c>
      <c r="G20"/>
      <c r="H20"/>
      <c r="I20"/>
      <c r="J20"/>
      <c r="K20"/>
      <c r="L20"/>
    </row>
    <row r="21" spans="1:12">
      <c r="A21" s="164"/>
      <c r="B21" s="18" t="s">
        <v>101</v>
      </c>
      <c r="C21" s="19">
        <v>287</v>
      </c>
      <c r="D21" s="20">
        <v>0.94425087108013939</v>
      </c>
      <c r="E21" s="21">
        <v>6.9686411149825784E-3</v>
      </c>
      <c r="F21" s="22">
        <v>4.878048780487805E-2</v>
      </c>
      <c r="G21"/>
      <c r="H21"/>
      <c r="I21"/>
      <c r="J21"/>
      <c r="K21"/>
      <c r="L21"/>
    </row>
    <row r="22" spans="1:12">
      <c r="A22" s="165"/>
      <c r="B22" s="23" t="s">
        <v>34</v>
      </c>
      <c r="C22" s="24">
        <v>15</v>
      </c>
      <c r="D22" s="25">
        <v>0.8</v>
      </c>
      <c r="E22" s="26">
        <v>0</v>
      </c>
      <c r="F22" s="27">
        <v>0.2</v>
      </c>
      <c r="G22"/>
      <c r="H22"/>
      <c r="I22"/>
      <c r="J22"/>
      <c r="K22"/>
      <c r="L22"/>
    </row>
    <row r="23" spans="1:12" ht="12" customHeight="1">
      <c r="A23" s="163" t="s">
        <v>88</v>
      </c>
      <c r="B23" s="28" t="s">
        <v>20</v>
      </c>
      <c r="C23" s="14">
        <v>217</v>
      </c>
      <c r="D23" s="15">
        <v>0.89400921658986177</v>
      </c>
      <c r="E23" s="16">
        <v>8.755760368663594E-2</v>
      </c>
      <c r="F23" s="17">
        <v>1.8433179723502304E-2</v>
      </c>
      <c r="G23"/>
      <c r="H23"/>
      <c r="I23"/>
      <c r="J23"/>
      <c r="K23"/>
      <c r="L23"/>
    </row>
    <row r="24" spans="1:12">
      <c r="A24" s="164"/>
      <c r="B24" s="18" t="s">
        <v>102</v>
      </c>
      <c r="C24" s="19">
        <v>357</v>
      </c>
      <c r="D24" s="20">
        <v>0.95798319327731096</v>
      </c>
      <c r="E24" s="21">
        <v>3.081232492997199E-2</v>
      </c>
      <c r="F24" s="22">
        <v>1.1204481792717087E-2</v>
      </c>
      <c r="G24"/>
      <c r="H24"/>
      <c r="I24"/>
      <c r="J24"/>
      <c r="K24"/>
      <c r="L24"/>
    </row>
    <row r="25" spans="1:12">
      <c r="A25" s="165"/>
      <c r="B25" s="18" t="s">
        <v>103</v>
      </c>
      <c r="C25" s="19">
        <v>429</v>
      </c>
      <c r="D25" s="20">
        <v>0.96270396270396275</v>
      </c>
      <c r="E25" s="21">
        <v>2.3310023310023312E-2</v>
      </c>
      <c r="F25" s="22">
        <v>1.3986013986013986E-2</v>
      </c>
      <c r="G25"/>
      <c r="H25"/>
      <c r="I25"/>
      <c r="J25"/>
      <c r="K25"/>
      <c r="L25"/>
    </row>
    <row r="26" spans="1:12">
      <c r="A26" s="163"/>
      <c r="B26" s="18" t="s">
        <v>104</v>
      </c>
      <c r="C26" s="19">
        <v>344</v>
      </c>
      <c r="D26" s="20">
        <v>0.96802325581395354</v>
      </c>
      <c r="E26" s="21">
        <v>2.9069767441860465E-3</v>
      </c>
      <c r="F26" s="22">
        <v>2.9069767441860465E-2</v>
      </c>
      <c r="G26"/>
      <c r="H26"/>
      <c r="I26"/>
      <c r="J26"/>
      <c r="K26"/>
      <c r="L26"/>
    </row>
    <row r="27" spans="1:12">
      <c r="A27" s="164"/>
      <c r="B27" s="18" t="s">
        <v>105</v>
      </c>
      <c r="C27" s="19">
        <v>141</v>
      </c>
      <c r="D27" s="20">
        <v>0.92907801418439717</v>
      </c>
      <c r="E27" s="21">
        <v>1.4184397163120567E-2</v>
      </c>
      <c r="F27" s="22">
        <v>5.6737588652482268E-2</v>
      </c>
      <c r="G27"/>
      <c r="H27"/>
      <c r="I27"/>
      <c r="J27"/>
      <c r="K27"/>
      <c r="L27"/>
    </row>
    <row r="28" spans="1:12">
      <c r="A28" s="164"/>
      <c r="B28" s="18" t="s">
        <v>21</v>
      </c>
      <c r="C28" s="19">
        <v>2</v>
      </c>
      <c r="D28" s="20">
        <v>1</v>
      </c>
      <c r="E28" s="21">
        <v>0</v>
      </c>
      <c r="F28" s="22">
        <v>0</v>
      </c>
      <c r="G28"/>
      <c r="H28"/>
      <c r="I28"/>
      <c r="J28"/>
      <c r="K28"/>
      <c r="L28"/>
    </row>
    <row r="29" spans="1:12">
      <c r="A29" s="164"/>
      <c r="B29" s="18" t="s">
        <v>22</v>
      </c>
      <c r="C29" s="19">
        <v>244</v>
      </c>
      <c r="D29" s="20">
        <v>0.94262295081967218</v>
      </c>
      <c r="E29" s="21">
        <v>4.0983606557377046E-2</v>
      </c>
      <c r="F29" s="22">
        <v>1.6393442622950821E-2</v>
      </c>
      <c r="G29"/>
      <c r="H29"/>
      <c r="I29"/>
      <c r="J29"/>
      <c r="K29"/>
      <c r="L29"/>
    </row>
    <row r="30" spans="1:12">
      <c r="A30" s="164"/>
      <c r="B30" s="18" t="s">
        <v>106</v>
      </c>
      <c r="C30" s="19">
        <v>476</v>
      </c>
      <c r="D30" s="20">
        <v>0.9642857142857143</v>
      </c>
      <c r="E30" s="21">
        <v>2.7310924369747899E-2</v>
      </c>
      <c r="F30" s="22">
        <v>8.4033613445378148E-3</v>
      </c>
      <c r="G30"/>
      <c r="H30"/>
      <c r="I30"/>
      <c r="J30"/>
      <c r="K30"/>
      <c r="L30"/>
    </row>
    <row r="31" spans="1:12">
      <c r="A31" s="164"/>
      <c r="B31" s="18" t="s">
        <v>107</v>
      </c>
      <c r="C31" s="19">
        <v>538</v>
      </c>
      <c r="D31" s="20">
        <v>0.96654275092936803</v>
      </c>
      <c r="E31" s="21">
        <v>1.4869888475836431E-2</v>
      </c>
      <c r="F31" s="22">
        <v>1.858736059479554E-2</v>
      </c>
      <c r="G31"/>
      <c r="H31"/>
      <c r="I31"/>
      <c r="J31"/>
      <c r="K31"/>
      <c r="L31"/>
    </row>
    <row r="32" spans="1:12">
      <c r="A32" s="164"/>
      <c r="B32" s="18" t="s">
        <v>108</v>
      </c>
      <c r="C32" s="19">
        <v>331</v>
      </c>
      <c r="D32" s="20">
        <v>0.91238670694864044</v>
      </c>
      <c r="E32" s="21">
        <v>6.0422960725075529E-3</v>
      </c>
      <c r="F32" s="22">
        <v>8.1570996978851965E-2</v>
      </c>
      <c r="G32"/>
      <c r="H32"/>
      <c r="I32"/>
      <c r="J32"/>
      <c r="K32"/>
      <c r="L32"/>
    </row>
    <row r="33" spans="1:12">
      <c r="A33" s="164"/>
      <c r="B33" s="18" t="s">
        <v>109</v>
      </c>
      <c r="C33" s="19">
        <v>145</v>
      </c>
      <c r="D33" s="20">
        <v>0.95862068965517244</v>
      </c>
      <c r="E33" s="21">
        <v>0</v>
      </c>
      <c r="F33" s="22">
        <v>4.1379310344827586E-2</v>
      </c>
      <c r="G33"/>
      <c r="H33"/>
      <c r="I33"/>
      <c r="J33"/>
      <c r="K33"/>
      <c r="L33"/>
    </row>
    <row r="34" spans="1:12">
      <c r="A34" s="164"/>
      <c r="B34" s="18" t="s">
        <v>23</v>
      </c>
      <c r="C34" s="19">
        <v>3</v>
      </c>
      <c r="D34" s="20">
        <v>0.66666666666666663</v>
      </c>
      <c r="E34" s="21">
        <v>0</v>
      </c>
      <c r="F34" s="22">
        <v>0.33333333333333331</v>
      </c>
      <c r="G34"/>
      <c r="H34"/>
      <c r="I34"/>
      <c r="J34"/>
      <c r="K34"/>
      <c r="L34"/>
    </row>
    <row r="35" spans="1:12">
      <c r="A35" s="165"/>
      <c r="B35" s="23" t="s">
        <v>208</v>
      </c>
      <c r="C35" s="24">
        <v>19</v>
      </c>
      <c r="D35" s="25">
        <v>0.89469999999999994</v>
      </c>
      <c r="E35" s="26">
        <v>0</v>
      </c>
      <c r="F35" s="27">
        <v>0.10529999999999999</v>
      </c>
      <c r="G35"/>
      <c r="H35"/>
      <c r="I35"/>
      <c r="J35"/>
      <c r="K35"/>
      <c r="L35"/>
    </row>
    <row r="36" spans="1:12" ht="12" customHeight="1">
      <c r="A36" s="163" t="s">
        <v>89</v>
      </c>
      <c r="B36" s="13" t="s">
        <v>110</v>
      </c>
      <c r="C36" s="14">
        <v>43</v>
      </c>
      <c r="D36" s="15">
        <v>0.95348837209302328</v>
      </c>
      <c r="E36" s="16">
        <v>0</v>
      </c>
      <c r="F36" s="17">
        <v>4.6511627906976744E-2</v>
      </c>
      <c r="G36"/>
      <c r="H36"/>
      <c r="I36"/>
      <c r="J36"/>
      <c r="K36"/>
      <c r="L36"/>
    </row>
    <row r="37" spans="1:12">
      <c r="A37" s="164"/>
      <c r="B37" s="18" t="s">
        <v>111</v>
      </c>
      <c r="C37" s="19">
        <v>299</v>
      </c>
      <c r="D37" s="20">
        <v>0.94983277591973247</v>
      </c>
      <c r="E37" s="21">
        <v>1.6722408026755852E-2</v>
      </c>
      <c r="F37" s="22">
        <v>3.3444816053511704E-2</v>
      </c>
      <c r="G37"/>
      <c r="H37"/>
      <c r="I37"/>
      <c r="J37"/>
      <c r="K37"/>
      <c r="L37"/>
    </row>
    <row r="38" spans="1:12">
      <c r="A38" s="165"/>
      <c r="B38" s="18" t="s">
        <v>112</v>
      </c>
      <c r="C38" s="19">
        <v>1006</v>
      </c>
      <c r="D38" s="20">
        <v>0.95427435387673953</v>
      </c>
      <c r="E38" s="21">
        <v>3.9761431411530816E-2</v>
      </c>
      <c r="F38" s="22">
        <v>5.9642147117296221E-3</v>
      </c>
      <c r="G38"/>
      <c r="H38"/>
      <c r="I38"/>
      <c r="J38"/>
      <c r="K38"/>
      <c r="L38"/>
    </row>
    <row r="39" spans="1:12">
      <c r="A39" s="163"/>
      <c r="B39" s="18" t="s">
        <v>113</v>
      </c>
      <c r="C39" s="19">
        <v>606</v>
      </c>
      <c r="D39" s="20">
        <v>0.96534653465346532</v>
      </c>
      <c r="E39" s="21">
        <v>1.4851485148514851E-2</v>
      </c>
      <c r="F39" s="22">
        <v>1.9801980198019802E-2</v>
      </c>
      <c r="G39"/>
      <c r="H39"/>
      <c r="I39"/>
      <c r="J39"/>
      <c r="K39"/>
      <c r="L39"/>
    </row>
    <row r="40" spans="1:12">
      <c r="A40" s="164"/>
      <c r="B40" s="18" t="s">
        <v>114</v>
      </c>
      <c r="C40" s="19">
        <v>190</v>
      </c>
      <c r="D40" s="20">
        <v>0.94736842105263153</v>
      </c>
      <c r="E40" s="21">
        <v>3.1578947368421054E-2</v>
      </c>
      <c r="F40" s="22">
        <v>2.1052631578947368E-2</v>
      </c>
      <c r="G40"/>
      <c r="H40"/>
      <c r="I40"/>
      <c r="J40"/>
      <c r="K40"/>
      <c r="L40"/>
    </row>
    <row r="41" spans="1:12">
      <c r="A41" s="164"/>
      <c r="B41" s="18" t="s">
        <v>35</v>
      </c>
      <c r="C41" s="19">
        <v>79</v>
      </c>
      <c r="D41" s="20">
        <v>0.97468354430379744</v>
      </c>
      <c r="E41" s="21">
        <v>2.5316455696202531E-2</v>
      </c>
      <c r="F41" s="22">
        <v>0</v>
      </c>
      <c r="G41"/>
      <c r="H41"/>
      <c r="I41"/>
      <c r="J41"/>
      <c r="K41"/>
      <c r="L41"/>
    </row>
    <row r="42" spans="1:12">
      <c r="A42" s="164"/>
      <c r="B42" s="18" t="s">
        <v>36</v>
      </c>
      <c r="C42" s="19">
        <v>433</v>
      </c>
      <c r="D42" s="20">
        <v>0.93995381062355654</v>
      </c>
      <c r="E42" s="21">
        <v>9.2378752886836026E-3</v>
      </c>
      <c r="F42" s="22">
        <v>5.0808314087759814E-2</v>
      </c>
      <c r="G42"/>
      <c r="H42"/>
      <c r="I42"/>
      <c r="J42"/>
      <c r="K42"/>
      <c r="L42"/>
    </row>
    <row r="43" spans="1:12">
      <c r="A43" s="164"/>
      <c r="B43" s="18" t="s">
        <v>115</v>
      </c>
      <c r="C43" s="19">
        <v>566</v>
      </c>
      <c r="D43" s="20">
        <v>0.93462897526501765</v>
      </c>
      <c r="E43" s="21">
        <v>1.7667844522968199E-2</v>
      </c>
      <c r="F43" s="22">
        <v>4.7703180212014133E-2</v>
      </c>
      <c r="G43"/>
      <c r="H43"/>
      <c r="I43"/>
      <c r="J43"/>
      <c r="K43"/>
      <c r="L43"/>
    </row>
    <row r="44" spans="1:12">
      <c r="A44" s="165"/>
      <c r="B44" s="23" t="s">
        <v>34</v>
      </c>
      <c r="C44" s="24">
        <v>24</v>
      </c>
      <c r="D44" s="25">
        <v>0.875</v>
      </c>
      <c r="E44" s="26">
        <v>0</v>
      </c>
      <c r="F44" s="27">
        <v>0.125</v>
      </c>
      <c r="G44"/>
      <c r="H44"/>
      <c r="I44"/>
      <c r="J44"/>
      <c r="K44"/>
      <c r="L44"/>
    </row>
    <row r="45" spans="1:12" ht="12" customHeight="1">
      <c r="A45" s="159" t="s">
        <v>90</v>
      </c>
      <c r="B45" s="13" t="s">
        <v>37</v>
      </c>
      <c r="C45" s="14">
        <v>332</v>
      </c>
      <c r="D45" s="15">
        <v>0.9487951807228916</v>
      </c>
      <c r="E45" s="16">
        <v>2.710843373493976E-2</v>
      </c>
      <c r="F45" s="17">
        <v>2.4096385542168676E-2</v>
      </c>
      <c r="G45"/>
      <c r="H45"/>
      <c r="I45"/>
      <c r="J45"/>
      <c r="K45"/>
      <c r="L45"/>
    </row>
    <row r="46" spans="1:12">
      <c r="A46" s="160"/>
      <c r="B46" s="18" t="s">
        <v>38</v>
      </c>
      <c r="C46" s="19">
        <v>903</v>
      </c>
      <c r="D46" s="20">
        <v>0.95902547065337762</v>
      </c>
      <c r="E46" s="21">
        <v>2.5470653377630121E-2</v>
      </c>
      <c r="F46" s="22">
        <v>1.5503875968992248E-2</v>
      </c>
      <c r="G46"/>
      <c r="H46"/>
      <c r="I46"/>
      <c r="J46"/>
      <c r="K46"/>
      <c r="L46"/>
    </row>
    <row r="47" spans="1:12">
      <c r="A47" s="161"/>
      <c r="B47" s="18" t="s">
        <v>39</v>
      </c>
      <c r="C47" s="19">
        <v>662</v>
      </c>
      <c r="D47" s="20">
        <v>0.94864048338368578</v>
      </c>
      <c r="E47" s="21">
        <v>3.9274924471299093E-2</v>
      </c>
      <c r="F47" s="22">
        <v>1.2084592145015106E-2</v>
      </c>
      <c r="G47"/>
      <c r="H47"/>
      <c r="I47"/>
      <c r="J47"/>
      <c r="K47"/>
      <c r="L47"/>
    </row>
    <row r="48" spans="1:12">
      <c r="A48" s="159"/>
      <c r="B48" s="18" t="s">
        <v>40</v>
      </c>
      <c r="C48" s="19">
        <v>310</v>
      </c>
      <c r="D48" s="20">
        <v>0.98709677419354835</v>
      </c>
      <c r="E48" s="21">
        <v>1.2903225806451613E-2</v>
      </c>
      <c r="F48" s="22">
        <v>0</v>
      </c>
      <c r="G48"/>
      <c r="H48"/>
      <c r="I48"/>
      <c r="J48"/>
      <c r="K48"/>
      <c r="L48"/>
    </row>
    <row r="49" spans="1:12">
      <c r="A49" s="161"/>
      <c r="B49" s="23" t="s">
        <v>34</v>
      </c>
      <c r="C49" s="24">
        <v>16</v>
      </c>
      <c r="D49" s="25">
        <v>0.75</v>
      </c>
      <c r="E49" s="26">
        <v>0</v>
      </c>
      <c r="F49" s="27">
        <v>0.25</v>
      </c>
      <c r="G49"/>
      <c r="H49"/>
      <c r="I49"/>
      <c r="J49"/>
      <c r="K49"/>
      <c r="L49"/>
    </row>
    <row r="50" spans="1:12" ht="12" customHeight="1">
      <c r="A50" s="163" t="s">
        <v>91</v>
      </c>
      <c r="B50" s="13" t="s">
        <v>41</v>
      </c>
      <c r="C50" s="14">
        <v>1598</v>
      </c>
      <c r="D50" s="15">
        <v>0.93804755944931162</v>
      </c>
      <c r="E50" s="16">
        <v>3.0037546933667083E-2</v>
      </c>
      <c r="F50" s="17">
        <v>3.1914893617021274E-2</v>
      </c>
      <c r="G50"/>
      <c r="H50"/>
      <c r="I50"/>
      <c r="J50"/>
      <c r="K50"/>
      <c r="L50"/>
    </row>
    <row r="51" spans="1:12">
      <c r="A51" s="164"/>
      <c r="B51" s="18" t="s">
        <v>42</v>
      </c>
      <c r="C51" s="19">
        <v>455</v>
      </c>
      <c r="D51" s="20">
        <v>0.97362637362637361</v>
      </c>
      <c r="E51" s="21">
        <v>1.3186813186813187E-2</v>
      </c>
      <c r="F51" s="22">
        <v>1.3186813186813187E-2</v>
      </c>
      <c r="G51"/>
      <c r="H51"/>
      <c r="I51"/>
      <c r="J51"/>
      <c r="K51"/>
      <c r="L51"/>
    </row>
    <row r="52" spans="1:12">
      <c r="A52" s="165"/>
      <c r="B52" s="18" t="s">
        <v>43</v>
      </c>
      <c r="C52" s="19">
        <v>1174</v>
      </c>
      <c r="D52" s="20">
        <v>0.95911413969335602</v>
      </c>
      <c r="E52" s="21">
        <v>1.8739352640545145E-2</v>
      </c>
      <c r="F52" s="22">
        <v>2.2146507666098807E-2</v>
      </c>
      <c r="G52"/>
      <c r="H52"/>
      <c r="I52"/>
      <c r="J52"/>
      <c r="K52"/>
      <c r="L52"/>
    </row>
    <row r="53" spans="1:12">
      <c r="A53" s="166"/>
      <c r="B53" s="23" t="s">
        <v>34</v>
      </c>
      <c r="C53" s="24">
        <v>19</v>
      </c>
      <c r="D53" s="25">
        <v>0.84210526315789469</v>
      </c>
      <c r="E53" s="26">
        <v>0</v>
      </c>
      <c r="F53" s="27">
        <v>0.15789473684210525</v>
      </c>
      <c r="G53"/>
      <c r="H53"/>
      <c r="I53"/>
      <c r="J53"/>
      <c r="K53"/>
      <c r="L53"/>
    </row>
    <row r="54" spans="1:12" ht="12" customHeight="1">
      <c r="A54" s="190" t="s">
        <v>92</v>
      </c>
      <c r="B54" s="28" t="s">
        <v>44</v>
      </c>
      <c r="C54" s="14">
        <v>88</v>
      </c>
      <c r="D54" s="30">
        <v>0.97727272727272729</v>
      </c>
      <c r="E54" s="31">
        <v>0</v>
      </c>
      <c r="F54" s="32">
        <v>2.2727272727272728E-2</v>
      </c>
      <c r="G54"/>
      <c r="H54"/>
      <c r="I54"/>
      <c r="J54"/>
      <c r="K54"/>
      <c r="L54"/>
    </row>
    <row r="55" spans="1:12">
      <c r="A55" s="160"/>
      <c r="B55" s="18" t="s">
        <v>45</v>
      </c>
      <c r="C55" s="19">
        <v>242</v>
      </c>
      <c r="D55" s="20">
        <v>0.96694214876033058</v>
      </c>
      <c r="E55" s="21">
        <v>2.4793388429752067E-2</v>
      </c>
      <c r="F55" s="22">
        <v>8.2644628099173556E-3</v>
      </c>
      <c r="G55"/>
      <c r="H55"/>
      <c r="I55"/>
      <c r="J55"/>
      <c r="K55"/>
      <c r="L55"/>
    </row>
    <row r="56" spans="1:12">
      <c r="A56" s="161"/>
      <c r="B56" s="18" t="s">
        <v>46</v>
      </c>
      <c r="C56" s="19">
        <v>1285</v>
      </c>
      <c r="D56" s="20">
        <v>0.96186770428015567</v>
      </c>
      <c r="E56" s="21">
        <v>1.6342412451361869E-2</v>
      </c>
      <c r="F56" s="22">
        <v>2.1789883268482489E-2</v>
      </c>
      <c r="G56"/>
      <c r="H56"/>
      <c r="I56"/>
      <c r="J56"/>
      <c r="K56"/>
      <c r="L56"/>
    </row>
    <row r="57" spans="1:12" ht="12.5" thickBot="1">
      <c r="A57" s="162"/>
      <c r="B57" s="33" t="s">
        <v>34</v>
      </c>
      <c r="C57" s="34">
        <v>14</v>
      </c>
      <c r="D57" s="35">
        <v>0.9285714285714286</v>
      </c>
      <c r="E57" s="36">
        <v>7.1428571428571425E-2</v>
      </c>
      <c r="F57" s="37">
        <v>0</v>
      </c>
      <c r="G57"/>
      <c r="H57"/>
      <c r="I57"/>
      <c r="J57"/>
      <c r="K57"/>
      <c r="L57"/>
    </row>
  </sheetData>
  <mergeCells count="13">
    <mergeCell ref="A54:A57"/>
    <mergeCell ref="A14:A16"/>
    <mergeCell ref="A17:A22"/>
    <mergeCell ref="A23:A35"/>
    <mergeCell ref="A36:A44"/>
    <mergeCell ref="A45:A49"/>
    <mergeCell ref="A50:A53"/>
    <mergeCell ref="A6:A13"/>
    <mergeCell ref="A1:M1"/>
    <mergeCell ref="A3:B4"/>
    <mergeCell ref="C3:C4"/>
    <mergeCell ref="F3:F4"/>
    <mergeCell ref="A5:B5"/>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dimension ref="A1:N57"/>
  <sheetViews>
    <sheetView workbookViewId="0">
      <pane ySplit="4" topLeftCell="A5" activePane="bottomLeft" state="frozen"/>
      <selection activeCell="A67" sqref="A67"/>
      <selection pane="bottomLeft" sqref="A1:L1"/>
    </sheetView>
  </sheetViews>
  <sheetFormatPr defaultColWidth="9.09765625" defaultRowHeight="12"/>
  <cols>
    <col min="1" max="1" width="6.8984375" style="2" customWidth="1"/>
    <col min="2" max="2" width="22" style="2" customWidth="1"/>
    <col min="3" max="3" width="7.59765625" style="2" customWidth="1"/>
    <col min="4" max="8" width="9.09765625" style="2"/>
    <col min="9" max="9" width="2.3984375" style="2" customWidth="1"/>
    <col min="10" max="16384" width="9.09765625" style="2"/>
  </cols>
  <sheetData>
    <row r="1" spans="1:14" customFormat="1" ht="36.75" customHeight="1" thickBot="1">
      <c r="A1" s="180" t="s">
        <v>396</v>
      </c>
      <c r="B1" s="181"/>
      <c r="C1" s="181"/>
      <c r="D1" s="181"/>
      <c r="E1" s="181"/>
      <c r="F1" s="181"/>
      <c r="G1" s="181"/>
      <c r="H1" s="181"/>
      <c r="I1" s="181"/>
      <c r="J1" s="181"/>
      <c r="K1" s="181"/>
      <c r="L1" s="182"/>
    </row>
    <row r="2" spans="1:14" ht="13.5" customHeight="1" thickBot="1"/>
    <row r="3" spans="1:14" s="47" customFormat="1">
      <c r="A3" s="196"/>
      <c r="B3" s="197"/>
      <c r="C3" s="188" t="s">
        <v>81</v>
      </c>
      <c r="D3" s="41">
        <v>1</v>
      </c>
      <c r="E3" s="46">
        <v>2</v>
      </c>
      <c r="F3" s="46">
        <v>3</v>
      </c>
      <c r="G3" s="46">
        <v>4</v>
      </c>
      <c r="H3" s="194" t="s">
        <v>117</v>
      </c>
      <c r="J3" s="48" t="s">
        <v>154</v>
      </c>
      <c r="K3" s="49" t="s">
        <v>386</v>
      </c>
    </row>
    <row r="4" spans="1:14" s="43" customFormat="1" ht="36.5" thickBot="1">
      <c r="A4" s="198"/>
      <c r="B4" s="199"/>
      <c r="C4" s="193"/>
      <c r="D4" s="50" t="s">
        <v>458</v>
      </c>
      <c r="E4" s="51" t="s">
        <v>459</v>
      </c>
      <c r="F4" s="51" t="s">
        <v>460</v>
      </c>
      <c r="G4" s="51" t="s">
        <v>461</v>
      </c>
      <c r="H4" s="195"/>
      <c r="I4" s="47"/>
      <c r="J4" s="52" t="s">
        <v>509</v>
      </c>
      <c r="K4" s="53" t="s">
        <v>510</v>
      </c>
    </row>
    <row r="5" spans="1:14" ht="12.5" thickBot="1">
      <c r="A5" s="167" t="s">
        <v>82</v>
      </c>
      <c r="B5" s="168"/>
      <c r="C5" s="9">
        <v>3246</v>
      </c>
      <c r="D5" s="10">
        <v>0.12045594577942083</v>
      </c>
      <c r="E5" s="11">
        <v>0.55668515095502158</v>
      </c>
      <c r="F5" s="10">
        <v>0.22057917436845348</v>
      </c>
      <c r="G5" s="11">
        <v>8.6876155268022184E-2</v>
      </c>
      <c r="H5" s="12">
        <v>1.5403573629081947E-2</v>
      </c>
      <c r="I5"/>
      <c r="J5" s="58">
        <f t="shared" ref="J5:J36" si="0">SUM(D5:E5)</f>
        <v>0.67714109673444245</v>
      </c>
      <c r="K5" s="12">
        <f t="shared" ref="K5:K36" si="1">SUM(F5:G5)</f>
        <v>0.30745532963647565</v>
      </c>
      <c r="L5"/>
      <c r="M5"/>
      <c r="N5"/>
    </row>
    <row r="6" spans="1:14" ht="12" customHeight="1">
      <c r="A6" s="163" t="s">
        <v>83</v>
      </c>
      <c r="B6" s="13" t="s">
        <v>27</v>
      </c>
      <c r="C6" s="14">
        <v>788</v>
      </c>
      <c r="D6" s="15">
        <v>0.12944162436548223</v>
      </c>
      <c r="E6" s="16">
        <v>0.58883248730964466</v>
      </c>
      <c r="F6" s="15">
        <v>0.19796954314720813</v>
      </c>
      <c r="G6" s="16">
        <v>7.3604060913705582E-2</v>
      </c>
      <c r="H6" s="17">
        <v>1.015228426395939E-2</v>
      </c>
      <c r="I6"/>
      <c r="J6" s="59">
        <f t="shared" si="0"/>
        <v>0.71827411167512689</v>
      </c>
      <c r="K6" s="17">
        <f t="shared" si="1"/>
        <v>0.27157360406091369</v>
      </c>
      <c r="L6"/>
      <c r="M6"/>
      <c r="N6"/>
    </row>
    <row r="7" spans="1:14">
      <c r="A7" s="164"/>
      <c r="B7" s="18" t="s">
        <v>28</v>
      </c>
      <c r="C7" s="19">
        <v>748</v>
      </c>
      <c r="D7" s="20">
        <v>0.11229946524064172</v>
      </c>
      <c r="E7" s="21">
        <v>0.60962566844919786</v>
      </c>
      <c r="F7" s="20">
        <v>0.20053475935828877</v>
      </c>
      <c r="G7" s="21">
        <v>6.4171122994652413E-2</v>
      </c>
      <c r="H7" s="22">
        <v>1.3368983957219251E-2</v>
      </c>
      <c r="I7"/>
      <c r="J7" s="60">
        <f t="shared" si="0"/>
        <v>0.72192513368983957</v>
      </c>
      <c r="K7" s="22">
        <f t="shared" si="1"/>
        <v>0.26470588235294118</v>
      </c>
      <c r="L7"/>
      <c r="M7"/>
      <c r="N7"/>
    </row>
    <row r="8" spans="1:14">
      <c r="A8" s="164"/>
      <c r="B8" s="18" t="s">
        <v>29</v>
      </c>
      <c r="C8" s="19">
        <v>350</v>
      </c>
      <c r="D8" s="20">
        <v>9.7142857142857142E-2</v>
      </c>
      <c r="E8" s="21">
        <v>0.56000000000000005</v>
      </c>
      <c r="F8" s="20">
        <v>0.23428571428571429</v>
      </c>
      <c r="G8" s="21">
        <v>9.1428571428571428E-2</v>
      </c>
      <c r="H8" s="22">
        <v>1.7142857142857144E-2</v>
      </c>
      <c r="I8"/>
      <c r="J8" s="60">
        <f t="shared" si="0"/>
        <v>0.65714285714285725</v>
      </c>
      <c r="K8" s="22">
        <f t="shared" si="1"/>
        <v>0.32571428571428573</v>
      </c>
      <c r="L8"/>
      <c r="M8"/>
      <c r="N8"/>
    </row>
    <row r="9" spans="1:14">
      <c r="A9" s="164"/>
      <c r="B9" s="18" t="s">
        <v>30</v>
      </c>
      <c r="C9" s="19">
        <v>558</v>
      </c>
      <c r="D9" s="20">
        <v>0.1039426523297491</v>
      </c>
      <c r="E9" s="21">
        <v>0.54838709677419351</v>
      </c>
      <c r="F9" s="20">
        <v>0.2078853046594982</v>
      </c>
      <c r="G9" s="21">
        <v>0.12903225806451613</v>
      </c>
      <c r="H9" s="22">
        <v>1.0752688172043012E-2</v>
      </c>
      <c r="I9"/>
      <c r="J9" s="60">
        <f t="shared" si="0"/>
        <v>0.65232974910394259</v>
      </c>
      <c r="K9" s="22">
        <f t="shared" si="1"/>
        <v>0.3369175627240143</v>
      </c>
      <c r="L9"/>
      <c r="M9"/>
      <c r="N9"/>
    </row>
    <row r="10" spans="1:14">
      <c r="A10" s="164"/>
      <c r="B10" s="18" t="s">
        <v>31</v>
      </c>
      <c r="C10" s="19">
        <v>350</v>
      </c>
      <c r="D10" s="20">
        <v>0.13714285714285715</v>
      </c>
      <c r="E10" s="21">
        <v>0.52</v>
      </c>
      <c r="F10" s="20">
        <v>0.22285714285714286</v>
      </c>
      <c r="G10" s="21">
        <v>0.10857142857142857</v>
      </c>
      <c r="H10" s="22">
        <v>1.1428571428571429E-2</v>
      </c>
      <c r="I10"/>
      <c r="J10" s="60">
        <f t="shared" si="0"/>
        <v>0.65714285714285714</v>
      </c>
      <c r="K10" s="22">
        <f t="shared" si="1"/>
        <v>0.33142857142857141</v>
      </c>
      <c r="L10"/>
      <c r="M10"/>
      <c r="N10"/>
    </row>
    <row r="11" spans="1:14">
      <c r="A11" s="164"/>
      <c r="B11" s="18" t="s">
        <v>32</v>
      </c>
      <c r="C11" s="19">
        <v>330</v>
      </c>
      <c r="D11" s="20">
        <v>0.1393939393939394</v>
      </c>
      <c r="E11" s="21">
        <v>0.41818181818181815</v>
      </c>
      <c r="F11" s="20">
        <v>0.33333333333333331</v>
      </c>
      <c r="G11" s="21">
        <v>6.6666666666666666E-2</v>
      </c>
      <c r="H11" s="22">
        <v>4.2424242424242427E-2</v>
      </c>
      <c r="I11"/>
      <c r="J11" s="60">
        <f t="shared" si="0"/>
        <v>0.55757575757575761</v>
      </c>
      <c r="K11" s="22">
        <f t="shared" si="1"/>
        <v>0.39999999999999997</v>
      </c>
      <c r="L11"/>
      <c r="M11"/>
      <c r="N11"/>
    </row>
    <row r="12" spans="1:14">
      <c r="A12" s="164"/>
      <c r="B12" s="18" t="s">
        <v>33</v>
      </c>
      <c r="C12" s="19">
        <v>110</v>
      </c>
      <c r="D12" s="20">
        <v>0.15454545454545454</v>
      </c>
      <c r="E12" s="21">
        <v>0.54545454545454541</v>
      </c>
      <c r="F12" s="20">
        <v>0.19090909090909092</v>
      </c>
      <c r="G12" s="21">
        <v>0.1</v>
      </c>
      <c r="H12" s="22">
        <v>9.0909090909090905E-3</v>
      </c>
      <c r="I12"/>
      <c r="J12" s="60">
        <f t="shared" si="0"/>
        <v>0.7</v>
      </c>
      <c r="K12" s="22">
        <f t="shared" si="1"/>
        <v>0.29090909090909089</v>
      </c>
      <c r="L12"/>
      <c r="M12"/>
      <c r="N12"/>
    </row>
    <row r="13" spans="1:14">
      <c r="A13" s="165"/>
      <c r="B13" s="23" t="s">
        <v>34</v>
      </c>
      <c r="C13" s="24">
        <v>12</v>
      </c>
      <c r="D13" s="25">
        <v>0.16666666666666666</v>
      </c>
      <c r="E13" s="26">
        <v>0.41666666666666669</v>
      </c>
      <c r="F13" s="25">
        <v>0.25</v>
      </c>
      <c r="G13" s="26">
        <v>8.3333333333333329E-2</v>
      </c>
      <c r="H13" s="27">
        <v>8.3333333333333329E-2</v>
      </c>
      <c r="I13"/>
      <c r="J13" s="61">
        <f t="shared" si="0"/>
        <v>0.58333333333333337</v>
      </c>
      <c r="K13" s="27">
        <f t="shared" si="1"/>
        <v>0.33333333333333331</v>
      </c>
      <c r="L13"/>
      <c r="M13"/>
      <c r="N13"/>
    </row>
    <row r="14" spans="1:14">
      <c r="A14" s="163" t="s">
        <v>84</v>
      </c>
      <c r="B14" s="13" t="s">
        <v>85</v>
      </c>
      <c r="C14" s="19">
        <v>1490</v>
      </c>
      <c r="D14" s="20">
        <v>0.10604026845637583</v>
      </c>
      <c r="E14" s="21">
        <v>0.49865771812080539</v>
      </c>
      <c r="F14" s="20">
        <v>0.28187919463087246</v>
      </c>
      <c r="G14" s="21">
        <v>9.5973154362416102E-2</v>
      </c>
      <c r="H14" s="22">
        <v>1.74496644295302E-2</v>
      </c>
      <c r="I14"/>
      <c r="J14" s="60">
        <f t="shared" si="0"/>
        <v>0.60469798657718121</v>
      </c>
      <c r="K14" s="22">
        <f t="shared" si="1"/>
        <v>0.37785234899328857</v>
      </c>
      <c r="L14"/>
      <c r="M14"/>
      <c r="N14"/>
    </row>
    <row r="15" spans="1:14">
      <c r="A15" s="164"/>
      <c r="B15" s="18" t="s">
        <v>86</v>
      </c>
      <c r="C15" s="19">
        <v>1737</v>
      </c>
      <c r="D15" s="20">
        <v>0.13126079447322972</v>
      </c>
      <c r="E15" s="21">
        <v>0.60736902705814622</v>
      </c>
      <c r="F15" s="20">
        <v>0.16868163500287853</v>
      </c>
      <c r="G15" s="21">
        <v>7.8871617731721355E-2</v>
      </c>
      <c r="H15" s="22">
        <v>1.3816925734024179E-2</v>
      </c>
      <c r="I15"/>
      <c r="J15" s="60">
        <f t="shared" si="0"/>
        <v>0.73862982153137591</v>
      </c>
      <c r="K15" s="22">
        <f t="shared" si="1"/>
        <v>0.24755325273459988</v>
      </c>
      <c r="L15"/>
      <c r="M15"/>
      <c r="N15"/>
    </row>
    <row r="16" spans="1:14">
      <c r="A16" s="165"/>
      <c r="B16" s="23" t="s">
        <v>19</v>
      </c>
      <c r="C16" s="24">
        <v>19</v>
      </c>
      <c r="D16" s="25">
        <v>0.26315789473684209</v>
      </c>
      <c r="E16" s="26">
        <v>0.47368421052631576</v>
      </c>
      <c r="F16" s="25">
        <v>0.15789473684210525</v>
      </c>
      <c r="G16" s="26">
        <v>0.10526315789473684</v>
      </c>
      <c r="H16" s="27">
        <v>0</v>
      </c>
      <c r="I16"/>
      <c r="J16" s="61">
        <f t="shared" si="0"/>
        <v>0.73684210526315785</v>
      </c>
      <c r="K16" s="27">
        <f t="shared" si="1"/>
        <v>0.26315789473684209</v>
      </c>
      <c r="L16"/>
      <c r="M16"/>
      <c r="N16"/>
    </row>
    <row r="17" spans="1:14" ht="12" customHeight="1">
      <c r="A17" s="163" t="s">
        <v>87</v>
      </c>
      <c r="B17" s="28" t="s">
        <v>18</v>
      </c>
      <c r="C17" s="29">
        <v>463</v>
      </c>
      <c r="D17" s="30">
        <v>0.13174946004319654</v>
      </c>
      <c r="E17" s="31">
        <v>0.46436285097192226</v>
      </c>
      <c r="F17" s="30">
        <v>0.24838012958963282</v>
      </c>
      <c r="G17" s="31">
        <v>0.14686825053995681</v>
      </c>
      <c r="H17" s="32">
        <v>8.6393088552915772E-3</v>
      </c>
      <c r="I17"/>
      <c r="J17" s="62">
        <f t="shared" si="0"/>
        <v>0.59611231101511875</v>
      </c>
      <c r="K17" s="32">
        <f t="shared" si="1"/>
        <v>0.39524838012958963</v>
      </c>
      <c r="L17"/>
      <c r="M17"/>
      <c r="N17"/>
    </row>
    <row r="18" spans="1:14">
      <c r="A18" s="165"/>
      <c r="B18" s="18" t="s">
        <v>98</v>
      </c>
      <c r="C18" s="19">
        <v>837</v>
      </c>
      <c r="D18" s="20">
        <v>0.11230585424133811</v>
      </c>
      <c r="E18" s="21">
        <v>0.59498207885304655</v>
      </c>
      <c r="F18" s="20">
        <v>0.20430107526881722</v>
      </c>
      <c r="G18" s="21">
        <v>8.1242532855436075E-2</v>
      </c>
      <c r="H18" s="22">
        <v>7.1684587813620072E-3</v>
      </c>
      <c r="I18"/>
      <c r="J18" s="60">
        <f t="shared" si="0"/>
        <v>0.70728793309438465</v>
      </c>
      <c r="K18" s="22">
        <f t="shared" si="1"/>
        <v>0.28554360812425328</v>
      </c>
      <c r="L18"/>
      <c r="M18"/>
      <c r="N18"/>
    </row>
    <row r="19" spans="1:14">
      <c r="A19" s="163"/>
      <c r="B19" s="18" t="s">
        <v>99</v>
      </c>
      <c r="C19" s="19">
        <v>969</v>
      </c>
      <c r="D19" s="20">
        <v>0.11455108359133127</v>
      </c>
      <c r="E19" s="21">
        <v>0.58823529411764708</v>
      </c>
      <c r="F19" s="20">
        <v>0.23323013415892674</v>
      </c>
      <c r="G19" s="21">
        <v>5.159958720330237E-2</v>
      </c>
      <c r="H19" s="22">
        <v>1.238390092879257E-2</v>
      </c>
      <c r="I19"/>
      <c r="J19" s="60">
        <f t="shared" si="0"/>
        <v>0.70278637770897834</v>
      </c>
      <c r="K19" s="22">
        <f t="shared" si="1"/>
        <v>0.28482972136222912</v>
      </c>
      <c r="L19"/>
      <c r="M19"/>
      <c r="N19"/>
    </row>
    <row r="20" spans="1:14">
      <c r="A20" s="164"/>
      <c r="B20" s="18" t="s">
        <v>100</v>
      </c>
      <c r="C20" s="19">
        <v>675</v>
      </c>
      <c r="D20" s="20">
        <v>0.12</v>
      </c>
      <c r="E20" s="21">
        <v>0.55851851851851853</v>
      </c>
      <c r="F20" s="20">
        <v>0.21185185185185185</v>
      </c>
      <c r="G20" s="21">
        <v>7.8518518518518515E-2</v>
      </c>
      <c r="H20" s="22">
        <v>3.111111111111111E-2</v>
      </c>
      <c r="I20"/>
      <c r="J20" s="60">
        <f t="shared" si="0"/>
        <v>0.67851851851851852</v>
      </c>
      <c r="K20" s="22">
        <f t="shared" si="1"/>
        <v>0.29037037037037039</v>
      </c>
      <c r="L20"/>
      <c r="M20"/>
      <c r="N20"/>
    </row>
    <row r="21" spans="1:14">
      <c r="A21" s="164"/>
      <c r="B21" s="18" t="s">
        <v>101</v>
      </c>
      <c r="C21" s="19">
        <v>287</v>
      </c>
      <c r="D21" s="20">
        <v>0.14634146341463414</v>
      </c>
      <c r="E21" s="21">
        <v>0.49477351916376305</v>
      </c>
      <c r="F21" s="20">
        <v>0.18815331010452963</v>
      </c>
      <c r="G21" s="21">
        <v>0.14634146341463414</v>
      </c>
      <c r="H21" s="22">
        <v>2.4390243902439025E-2</v>
      </c>
      <c r="I21"/>
      <c r="J21" s="60">
        <f t="shared" si="0"/>
        <v>0.64111498257839716</v>
      </c>
      <c r="K21" s="22">
        <f t="shared" si="1"/>
        <v>0.33449477351916379</v>
      </c>
      <c r="L21"/>
      <c r="M21"/>
      <c r="N21"/>
    </row>
    <row r="22" spans="1:14">
      <c r="A22" s="165"/>
      <c r="B22" s="23" t="s">
        <v>34</v>
      </c>
      <c r="C22" s="24">
        <v>15</v>
      </c>
      <c r="D22" s="25">
        <v>0.13333333333333333</v>
      </c>
      <c r="E22" s="26">
        <v>0.33333333333333331</v>
      </c>
      <c r="F22" s="25">
        <v>0.46666666666666667</v>
      </c>
      <c r="G22" s="26">
        <v>6.6666666666666666E-2</v>
      </c>
      <c r="H22" s="27">
        <v>0</v>
      </c>
      <c r="I22"/>
      <c r="J22" s="61">
        <f t="shared" si="0"/>
        <v>0.46666666666666667</v>
      </c>
      <c r="K22" s="27">
        <f t="shared" si="1"/>
        <v>0.53333333333333333</v>
      </c>
      <c r="L22"/>
      <c r="M22"/>
      <c r="N22"/>
    </row>
    <row r="23" spans="1:14" ht="12" customHeight="1">
      <c r="A23" s="163" t="s">
        <v>88</v>
      </c>
      <c r="B23" s="28" t="s">
        <v>20</v>
      </c>
      <c r="C23" s="14">
        <v>217</v>
      </c>
      <c r="D23" s="15">
        <v>0.10138248847926268</v>
      </c>
      <c r="E23" s="16">
        <v>0.44239631336405533</v>
      </c>
      <c r="F23" s="15">
        <v>0.24423963133640553</v>
      </c>
      <c r="G23" s="16">
        <v>0.19354838709677419</v>
      </c>
      <c r="H23" s="17">
        <v>1.8433179723502304E-2</v>
      </c>
      <c r="I23"/>
      <c r="J23" s="59">
        <f t="shared" si="0"/>
        <v>0.54377880184331806</v>
      </c>
      <c r="K23" s="17">
        <f t="shared" si="1"/>
        <v>0.43778801843317972</v>
      </c>
      <c r="L23"/>
      <c r="M23"/>
      <c r="N23"/>
    </row>
    <row r="24" spans="1:14">
      <c r="A24" s="164"/>
      <c r="B24" s="18" t="s">
        <v>102</v>
      </c>
      <c r="C24" s="19">
        <v>357</v>
      </c>
      <c r="D24" s="20">
        <v>9.8039215686274508E-2</v>
      </c>
      <c r="E24" s="21">
        <v>0.5490196078431373</v>
      </c>
      <c r="F24" s="20">
        <v>0.23809523809523808</v>
      </c>
      <c r="G24" s="21">
        <v>0.1092436974789916</v>
      </c>
      <c r="H24" s="22">
        <v>5.6022408963585435E-3</v>
      </c>
      <c r="I24"/>
      <c r="J24" s="60">
        <f t="shared" si="0"/>
        <v>0.6470588235294118</v>
      </c>
      <c r="K24" s="22">
        <f t="shared" si="1"/>
        <v>0.34733893557422968</v>
      </c>
      <c r="L24"/>
      <c r="M24"/>
      <c r="N24"/>
    </row>
    <row r="25" spans="1:14">
      <c r="A25" s="165"/>
      <c r="B25" s="18" t="s">
        <v>103</v>
      </c>
      <c r="C25" s="19">
        <v>429</v>
      </c>
      <c r="D25" s="20">
        <v>9.3240093240093247E-2</v>
      </c>
      <c r="E25" s="21">
        <v>0.5058275058275058</v>
      </c>
      <c r="F25" s="20">
        <v>0.317016317016317</v>
      </c>
      <c r="G25" s="21">
        <v>6.9930069930069935E-2</v>
      </c>
      <c r="H25" s="22">
        <v>1.3986013986013986E-2</v>
      </c>
      <c r="I25"/>
      <c r="J25" s="60">
        <f t="shared" si="0"/>
        <v>0.5990675990675991</v>
      </c>
      <c r="K25" s="22">
        <f t="shared" si="1"/>
        <v>0.38694638694638694</v>
      </c>
      <c r="L25"/>
      <c r="M25"/>
      <c r="N25"/>
    </row>
    <row r="26" spans="1:14">
      <c r="A26" s="163"/>
      <c r="B26" s="18" t="s">
        <v>104</v>
      </c>
      <c r="C26" s="19">
        <v>344</v>
      </c>
      <c r="D26" s="20">
        <v>0.11918604651162791</v>
      </c>
      <c r="E26" s="21">
        <v>0.5</v>
      </c>
      <c r="F26" s="20">
        <v>0.29941860465116277</v>
      </c>
      <c r="G26" s="21">
        <v>5.8139534883720929E-2</v>
      </c>
      <c r="H26" s="22">
        <v>2.3255813953488372E-2</v>
      </c>
      <c r="I26"/>
      <c r="J26" s="60">
        <f t="shared" si="0"/>
        <v>0.6191860465116279</v>
      </c>
      <c r="K26" s="22">
        <f t="shared" si="1"/>
        <v>0.35755813953488369</v>
      </c>
      <c r="L26"/>
      <c r="M26"/>
      <c r="N26"/>
    </row>
    <row r="27" spans="1:14">
      <c r="A27" s="164"/>
      <c r="B27" s="18" t="s">
        <v>105</v>
      </c>
      <c r="C27" s="19">
        <v>141</v>
      </c>
      <c r="D27" s="20">
        <v>0.14184397163120568</v>
      </c>
      <c r="E27" s="21">
        <v>0.43971631205673761</v>
      </c>
      <c r="F27" s="20">
        <v>0.29078014184397161</v>
      </c>
      <c r="G27" s="21">
        <v>8.5106382978723402E-2</v>
      </c>
      <c r="H27" s="22">
        <v>4.2553191489361701E-2</v>
      </c>
      <c r="I27"/>
      <c r="J27" s="60">
        <f t="shared" si="0"/>
        <v>0.58156028368794332</v>
      </c>
      <c r="K27" s="22">
        <f t="shared" si="1"/>
        <v>0.37588652482269502</v>
      </c>
      <c r="L27"/>
      <c r="M27"/>
      <c r="N27"/>
    </row>
    <row r="28" spans="1:14">
      <c r="A28" s="164"/>
      <c r="B28" s="18" t="s">
        <v>21</v>
      </c>
      <c r="C28" s="19">
        <v>2</v>
      </c>
      <c r="D28" s="20">
        <v>0</v>
      </c>
      <c r="E28" s="21">
        <v>0</v>
      </c>
      <c r="F28" s="20">
        <v>1</v>
      </c>
      <c r="G28" s="21">
        <v>0</v>
      </c>
      <c r="H28" s="22">
        <v>0</v>
      </c>
      <c r="I28"/>
      <c r="J28" s="60">
        <f t="shared" si="0"/>
        <v>0</v>
      </c>
      <c r="K28" s="22">
        <f t="shared" si="1"/>
        <v>1</v>
      </c>
      <c r="L28"/>
      <c r="M28"/>
      <c r="N28"/>
    </row>
    <row r="29" spans="1:14">
      <c r="A29" s="164"/>
      <c r="B29" s="18" t="s">
        <v>22</v>
      </c>
      <c r="C29" s="19">
        <v>244</v>
      </c>
      <c r="D29" s="20">
        <v>0.15163934426229508</v>
      </c>
      <c r="E29" s="21">
        <v>0.48770491803278687</v>
      </c>
      <c r="F29" s="20">
        <v>0.25409836065573771</v>
      </c>
      <c r="G29" s="21">
        <v>0.10655737704918032</v>
      </c>
      <c r="H29" s="22">
        <v>0</v>
      </c>
      <c r="I29"/>
      <c r="J29" s="60">
        <f t="shared" si="0"/>
        <v>0.63934426229508201</v>
      </c>
      <c r="K29" s="22">
        <f t="shared" si="1"/>
        <v>0.36065573770491804</v>
      </c>
      <c r="L29"/>
      <c r="M29"/>
      <c r="N29"/>
    </row>
    <row r="30" spans="1:14">
      <c r="A30" s="164"/>
      <c r="B30" s="18" t="s">
        <v>106</v>
      </c>
      <c r="C30" s="19">
        <v>476</v>
      </c>
      <c r="D30" s="20">
        <v>0.12394957983193278</v>
      </c>
      <c r="E30" s="21">
        <v>0.62605042016806722</v>
      </c>
      <c r="F30" s="20">
        <v>0.18067226890756302</v>
      </c>
      <c r="G30" s="21">
        <v>6.0924369747899158E-2</v>
      </c>
      <c r="H30" s="22">
        <v>8.4033613445378148E-3</v>
      </c>
      <c r="I30"/>
      <c r="J30" s="60">
        <f t="shared" si="0"/>
        <v>0.75</v>
      </c>
      <c r="K30" s="22">
        <f t="shared" si="1"/>
        <v>0.24159663865546219</v>
      </c>
      <c r="L30"/>
      <c r="M30"/>
      <c r="N30"/>
    </row>
    <row r="31" spans="1:14">
      <c r="A31" s="164"/>
      <c r="B31" s="18" t="s">
        <v>107</v>
      </c>
      <c r="C31" s="19">
        <v>538</v>
      </c>
      <c r="D31" s="20">
        <v>0.12825278810408922</v>
      </c>
      <c r="E31" s="21">
        <v>0.65613382899628248</v>
      </c>
      <c r="F31" s="20">
        <v>0.16728624535315986</v>
      </c>
      <c r="G31" s="21">
        <v>3.717472118959108E-2</v>
      </c>
      <c r="H31" s="22">
        <v>1.1152416356877323E-2</v>
      </c>
      <c r="I31"/>
      <c r="J31" s="60">
        <f t="shared" si="0"/>
        <v>0.78438661710037172</v>
      </c>
      <c r="K31" s="22">
        <f t="shared" si="1"/>
        <v>0.20446096654275095</v>
      </c>
      <c r="L31"/>
      <c r="M31"/>
      <c r="N31"/>
    </row>
    <row r="32" spans="1:14">
      <c r="A32" s="164"/>
      <c r="B32" s="18" t="s">
        <v>108</v>
      </c>
      <c r="C32" s="19">
        <v>331</v>
      </c>
      <c r="D32" s="20">
        <v>0.12084592145015106</v>
      </c>
      <c r="E32" s="21">
        <v>0.61933534743202412</v>
      </c>
      <c r="F32" s="20">
        <v>0.12084592145015106</v>
      </c>
      <c r="G32" s="21">
        <v>9.9697885196374625E-2</v>
      </c>
      <c r="H32" s="22">
        <v>3.9274924471299093E-2</v>
      </c>
      <c r="I32"/>
      <c r="J32" s="60">
        <f t="shared" si="0"/>
        <v>0.74018126888217517</v>
      </c>
      <c r="K32" s="22">
        <f t="shared" si="1"/>
        <v>0.22054380664652568</v>
      </c>
      <c r="L32"/>
      <c r="M32"/>
      <c r="N32"/>
    </row>
    <row r="33" spans="1:14">
      <c r="A33" s="164"/>
      <c r="B33" s="18" t="s">
        <v>109</v>
      </c>
      <c r="C33" s="19">
        <v>145</v>
      </c>
      <c r="D33" s="20">
        <v>0.15172413793103448</v>
      </c>
      <c r="E33" s="21">
        <v>0.55172413793103448</v>
      </c>
      <c r="F33" s="20">
        <v>8.9655172413793102E-2</v>
      </c>
      <c r="G33" s="21">
        <v>0.2</v>
      </c>
      <c r="H33" s="22">
        <v>6.8965517241379309E-3</v>
      </c>
      <c r="I33"/>
      <c r="J33" s="60">
        <f t="shared" si="0"/>
        <v>0.70344827586206893</v>
      </c>
      <c r="K33" s="22">
        <f t="shared" si="1"/>
        <v>0.28965517241379313</v>
      </c>
      <c r="L33"/>
      <c r="M33"/>
      <c r="N33"/>
    </row>
    <row r="34" spans="1:14">
      <c r="A34" s="164"/>
      <c r="B34" s="18" t="s">
        <v>23</v>
      </c>
      <c r="C34" s="19">
        <v>3</v>
      </c>
      <c r="D34" s="20">
        <v>0.33333333333333331</v>
      </c>
      <c r="E34" s="21">
        <v>0</v>
      </c>
      <c r="F34" s="20">
        <v>0.66666666666666663</v>
      </c>
      <c r="G34" s="21">
        <v>0</v>
      </c>
      <c r="H34" s="22">
        <v>0</v>
      </c>
      <c r="I34"/>
      <c r="J34" s="60">
        <f t="shared" si="0"/>
        <v>0.33333333333333331</v>
      </c>
      <c r="K34" s="22">
        <f t="shared" si="1"/>
        <v>0.66666666666666663</v>
      </c>
      <c r="L34"/>
      <c r="M34"/>
      <c r="N34"/>
    </row>
    <row r="35" spans="1:14">
      <c r="A35" s="165"/>
      <c r="B35" s="23" t="s">
        <v>208</v>
      </c>
      <c r="C35" s="24">
        <v>19</v>
      </c>
      <c r="D35" s="25">
        <v>0.26319999999999999</v>
      </c>
      <c r="E35" s="26">
        <v>0.47369999999999995</v>
      </c>
      <c r="F35" s="25">
        <v>0.15789999999999998</v>
      </c>
      <c r="G35" s="26">
        <v>0.10529999999999999</v>
      </c>
      <c r="H35" s="27">
        <v>0</v>
      </c>
      <c r="I35"/>
      <c r="J35" s="61">
        <f t="shared" si="0"/>
        <v>0.73689999999999989</v>
      </c>
      <c r="K35" s="27">
        <f t="shared" si="1"/>
        <v>0.26319999999999999</v>
      </c>
      <c r="L35"/>
      <c r="M35"/>
      <c r="N35"/>
    </row>
    <row r="36" spans="1:14" ht="12" customHeight="1">
      <c r="A36" s="163" t="s">
        <v>89</v>
      </c>
      <c r="B36" s="13" t="s">
        <v>110</v>
      </c>
      <c r="C36" s="14">
        <v>43</v>
      </c>
      <c r="D36" s="15">
        <v>0.18604651162790697</v>
      </c>
      <c r="E36" s="16">
        <v>0.44186046511627908</v>
      </c>
      <c r="F36" s="15">
        <v>0.32558139534883723</v>
      </c>
      <c r="G36" s="16">
        <v>0</v>
      </c>
      <c r="H36" s="17">
        <v>4.6511627906976744E-2</v>
      </c>
      <c r="I36"/>
      <c r="J36" s="59">
        <f t="shared" si="0"/>
        <v>0.62790697674418605</v>
      </c>
      <c r="K36" s="17">
        <f t="shared" si="1"/>
        <v>0.32558139534883723</v>
      </c>
      <c r="L36"/>
      <c r="M36"/>
      <c r="N36"/>
    </row>
    <row r="37" spans="1:14">
      <c r="A37" s="164"/>
      <c r="B37" s="18" t="s">
        <v>111</v>
      </c>
      <c r="C37" s="19">
        <v>299</v>
      </c>
      <c r="D37" s="20">
        <v>0.14046822742474915</v>
      </c>
      <c r="E37" s="21">
        <v>0.51839464882943143</v>
      </c>
      <c r="F37" s="20">
        <v>0.24749163879598662</v>
      </c>
      <c r="G37" s="21">
        <v>7.3578595317725759E-2</v>
      </c>
      <c r="H37" s="22">
        <v>2.0066889632107024E-2</v>
      </c>
      <c r="I37"/>
      <c r="J37" s="60">
        <f t="shared" ref="J37:J57" si="2">SUM(D37:E37)</f>
        <v>0.65886287625418061</v>
      </c>
      <c r="K37" s="22">
        <f t="shared" ref="K37:K57" si="3">SUM(F37:G37)</f>
        <v>0.32107023411371238</v>
      </c>
      <c r="L37"/>
      <c r="M37"/>
      <c r="N37"/>
    </row>
    <row r="38" spans="1:14">
      <c r="A38" s="165"/>
      <c r="B38" s="18" t="s">
        <v>112</v>
      </c>
      <c r="C38" s="19">
        <v>1006</v>
      </c>
      <c r="D38" s="20">
        <v>0.10536779324055666</v>
      </c>
      <c r="E38" s="21">
        <v>0.54572564612326047</v>
      </c>
      <c r="F38" s="20">
        <v>0.26640159045725648</v>
      </c>
      <c r="G38" s="21">
        <v>7.8528827037773363E-2</v>
      </c>
      <c r="H38" s="22">
        <v>3.9761431411530811E-3</v>
      </c>
      <c r="I38"/>
      <c r="J38" s="60">
        <f t="shared" si="2"/>
        <v>0.65109343936381714</v>
      </c>
      <c r="K38" s="22">
        <f t="shared" si="3"/>
        <v>0.34493041749502984</v>
      </c>
      <c r="L38"/>
      <c r="M38"/>
      <c r="N38"/>
    </row>
    <row r="39" spans="1:14">
      <c r="A39" s="163"/>
      <c r="B39" s="18" t="s">
        <v>113</v>
      </c>
      <c r="C39" s="19">
        <v>606</v>
      </c>
      <c r="D39" s="20">
        <v>0.12211221122112212</v>
      </c>
      <c r="E39" s="21">
        <v>0.59735973597359737</v>
      </c>
      <c r="F39" s="20">
        <v>0.18646864686468648</v>
      </c>
      <c r="G39" s="21">
        <v>8.7458745874587462E-2</v>
      </c>
      <c r="H39" s="22">
        <v>6.6006600660066007E-3</v>
      </c>
      <c r="I39"/>
      <c r="J39" s="60">
        <f t="shared" si="2"/>
        <v>0.71947194719471952</v>
      </c>
      <c r="K39" s="22">
        <f t="shared" si="3"/>
        <v>0.27392739273927391</v>
      </c>
      <c r="L39"/>
      <c r="M39"/>
      <c r="N39"/>
    </row>
    <row r="40" spans="1:14">
      <c r="A40" s="164"/>
      <c r="B40" s="18" t="s">
        <v>114</v>
      </c>
      <c r="C40" s="19">
        <v>190</v>
      </c>
      <c r="D40" s="20">
        <v>0.14736842105263157</v>
      </c>
      <c r="E40" s="21">
        <v>0.51578947368421058</v>
      </c>
      <c r="F40" s="20">
        <v>0.23157894736842105</v>
      </c>
      <c r="G40" s="21">
        <v>7.3684210526315783E-2</v>
      </c>
      <c r="H40" s="22">
        <v>3.1578947368421054E-2</v>
      </c>
      <c r="I40"/>
      <c r="J40" s="60">
        <f t="shared" si="2"/>
        <v>0.66315789473684217</v>
      </c>
      <c r="K40" s="22">
        <f t="shared" si="3"/>
        <v>0.30526315789473685</v>
      </c>
      <c r="L40"/>
      <c r="M40"/>
      <c r="N40"/>
    </row>
    <row r="41" spans="1:14">
      <c r="A41" s="164"/>
      <c r="B41" s="18" t="s">
        <v>35</v>
      </c>
      <c r="C41" s="19">
        <v>79</v>
      </c>
      <c r="D41" s="20">
        <v>7.5949367088607597E-2</v>
      </c>
      <c r="E41" s="21">
        <v>0.50632911392405067</v>
      </c>
      <c r="F41" s="20">
        <v>0.25316455696202533</v>
      </c>
      <c r="G41" s="21">
        <v>0.16455696202531644</v>
      </c>
      <c r="H41" s="22">
        <v>0</v>
      </c>
      <c r="I41"/>
      <c r="J41" s="60">
        <f t="shared" si="2"/>
        <v>0.58227848101265822</v>
      </c>
      <c r="K41" s="22">
        <f t="shared" si="3"/>
        <v>0.41772151898734178</v>
      </c>
      <c r="L41"/>
      <c r="M41"/>
      <c r="N41"/>
    </row>
    <row r="42" spans="1:14">
      <c r="A42" s="164"/>
      <c r="B42" s="18" t="s">
        <v>36</v>
      </c>
      <c r="C42" s="19">
        <v>433</v>
      </c>
      <c r="D42" s="20">
        <v>0.11778290993071594</v>
      </c>
      <c r="E42" s="21">
        <v>0.66743648960739033</v>
      </c>
      <c r="F42" s="20">
        <v>0.11778290993071594</v>
      </c>
      <c r="G42" s="21">
        <v>7.3903002309468821E-2</v>
      </c>
      <c r="H42" s="22">
        <v>2.3094688221709007E-2</v>
      </c>
      <c r="I42"/>
      <c r="J42" s="60">
        <f t="shared" si="2"/>
        <v>0.78521939953810627</v>
      </c>
      <c r="K42" s="22">
        <f t="shared" si="3"/>
        <v>0.19168591224018477</v>
      </c>
      <c r="L42"/>
      <c r="M42"/>
      <c r="N42"/>
    </row>
    <row r="43" spans="1:14">
      <c r="A43" s="164"/>
      <c r="B43" s="18" t="s">
        <v>115</v>
      </c>
      <c r="C43" s="19">
        <v>566</v>
      </c>
      <c r="D43" s="20">
        <v>0.12720848056537101</v>
      </c>
      <c r="E43" s="21">
        <v>0.49646643109540634</v>
      </c>
      <c r="F43" s="20">
        <v>0.22791519434628976</v>
      </c>
      <c r="G43" s="21">
        <v>0.1166077738515901</v>
      </c>
      <c r="H43" s="22">
        <v>3.1802120141342753E-2</v>
      </c>
      <c r="I43"/>
      <c r="J43" s="60">
        <f t="shared" si="2"/>
        <v>0.62367491166077738</v>
      </c>
      <c r="K43" s="22">
        <f t="shared" si="3"/>
        <v>0.34452296819787986</v>
      </c>
      <c r="L43"/>
      <c r="M43"/>
      <c r="N43"/>
    </row>
    <row r="44" spans="1:14">
      <c r="A44" s="165"/>
      <c r="B44" s="23" t="s">
        <v>34</v>
      </c>
      <c r="C44" s="24">
        <v>24</v>
      </c>
      <c r="D44" s="25">
        <v>0.16666666666666666</v>
      </c>
      <c r="E44" s="26">
        <v>0.58333333333333337</v>
      </c>
      <c r="F44" s="25">
        <v>0.125</v>
      </c>
      <c r="G44" s="26">
        <v>0.125</v>
      </c>
      <c r="H44" s="27">
        <v>0</v>
      </c>
      <c r="I44"/>
      <c r="J44" s="61">
        <f t="shared" si="2"/>
        <v>0.75</v>
      </c>
      <c r="K44" s="27">
        <f t="shared" si="3"/>
        <v>0.25</v>
      </c>
      <c r="L44"/>
      <c r="M44"/>
      <c r="N44"/>
    </row>
    <row r="45" spans="1:14" ht="12" customHeight="1">
      <c r="A45" s="159" t="s">
        <v>90</v>
      </c>
      <c r="B45" s="13" t="s">
        <v>37</v>
      </c>
      <c r="C45" s="14">
        <v>332</v>
      </c>
      <c r="D45" s="15">
        <v>0.15060240963855423</v>
      </c>
      <c r="E45" s="16">
        <v>0.52108433734939763</v>
      </c>
      <c r="F45" s="15">
        <v>0.24698795180722891</v>
      </c>
      <c r="G45" s="16">
        <v>6.3253012048192767E-2</v>
      </c>
      <c r="H45" s="17">
        <v>1.8072289156626505E-2</v>
      </c>
      <c r="I45"/>
      <c r="J45" s="59">
        <f t="shared" si="2"/>
        <v>0.67168674698795183</v>
      </c>
      <c r="K45" s="17">
        <f t="shared" si="3"/>
        <v>0.31024096385542166</v>
      </c>
      <c r="L45"/>
      <c r="M45"/>
      <c r="N45"/>
    </row>
    <row r="46" spans="1:14">
      <c r="A46" s="160"/>
      <c r="B46" s="18" t="s">
        <v>38</v>
      </c>
      <c r="C46" s="19">
        <v>903</v>
      </c>
      <c r="D46" s="20">
        <v>0.11960132890365449</v>
      </c>
      <c r="E46" s="21">
        <v>0.56921373200442971</v>
      </c>
      <c r="F46" s="20">
        <v>0.22369878183831673</v>
      </c>
      <c r="G46" s="21">
        <v>7.6411960132890366E-2</v>
      </c>
      <c r="H46" s="22">
        <v>1.1074197120708749E-2</v>
      </c>
      <c r="I46"/>
      <c r="J46" s="60">
        <f t="shared" si="2"/>
        <v>0.6888150609080842</v>
      </c>
      <c r="K46" s="22">
        <f t="shared" si="3"/>
        <v>0.30011074197120713</v>
      </c>
      <c r="L46"/>
      <c r="M46"/>
      <c r="N46"/>
    </row>
    <row r="47" spans="1:14">
      <c r="A47" s="161"/>
      <c r="B47" s="18" t="s">
        <v>39</v>
      </c>
      <c r="C47" s="19">
        <v>662</v>
      </c>
      <c r="D47" s="20">
        <v>0.10120845921450151</v>
      </c>
      <c r="E47" s="21">
        <v>0.57401812688821752</v>
      </c>
      <c r="F47" s="20">
        <v>0.23716012084592145</v>
      </c>
      <c r="G47" s="21">
        <v>8.1570996978851965E-2</v>
      </c>
      <c r="H47" s="22">
        <v>6.0422960725075529E-3</v>
      </c>
      <c r="I47"/>
      <c r="J47" s="60">
        <f t="shared" si="2"/>
        <v>0.67522658610271902</v>
      </c>
      <c r="K47" s="22">
        <f t="shared" si="3"/>
        <v>0.31873111782477342</v>
      </c>
      <c r="L47"/>
      <c r="M47"/>
      <c r="N47"/>
    </row>
    <row r="48" spans="1:14">
      <c r="A48" s="159"/>
      <c r="B48" s="18" t="s">
        <v>40</v>
      </c>
      <c r="C48" s="19">
        <v>310</v>
      </c>
      <c r="D48" s="20">
        <v>0.11935483870967742</v>
      </c>
      <c r="E48" s="21">
        <v>0.49032258064516127</v>
      </c>
      <c r="F48" s="20">
        <v>0.29032258064516131</v>
      </c>
      <c r="G48" s="21">
        <v>0.1</v>
      </c>
      <c r="H48" s="22">
        <v>0</v>
      </c>
      <c r="I48"/>
      <c r="J48" s="60">
        <f t="shared" si="2"/>
        <v>0.60967741935483866</v>
      </c>
      <c r="K48" s="22">
        <f t="shared" si="3"/>
        <v>0.39032258064516134</v>
      </c>
      <c r="L48"/>
      <c r="M48"/>
      <c r="N48"/>
    </row>
    <row r="49" spans="1:14">
      <c r="A49" s="161"/>
      <c r="B49" s="23" t="s">
        <v>34</v>
      </c>
      <c r="C49" s="24">
        <v>16</v>
      </c>
      <c r="D49" s="25">
        <v>0.125</v>
      </c>
      <c r="E49" s="26">
        <v>0.25</v>
      </c>
      <c r="F49" s="25">
        <v>0.125</v>
      </c>
      <c r="G49" s="26">
        <v>0.375</v>
      </c>
      <c r="H49" s="27">
        <v>0.125</v>
      </c>
      <c r="I49"/>
      <c r="J49" s="61">
        <f t="shared" si="2"/>
        <v>0.375</v>
      </c>
      <c r="K49" s="27">
        <f t="shared" si="3"/>
        <v>0.5</v>
      </c>
      <c r="L49"/>
      <c r="M49"/>
      <c r="N49"/>
    </row>
    <row r="50" spans="1:14" ht="12" customHeight="1">
      <c r="A50" s="163" t="s">
        <v>91</v>
      </c>
      <c r="B50" s="13" t="s">
        <v>41</v>
      </c>
      <c r="C50" s="14">
        <v>1598</v>
      </c>
      <c r="D50" s="15">
        <v>0.11326658322903629</v>
      </c>
      <c r="E50" s="16">
        <v>0.54755944931163958</v>
      </c>
      <c r="F50" s="15">
        <v>0.21839799749687108</v>
      </c>
      <c r="G50" s="16">
        <v>0.10075093867334167</v>
      </c>
      <c r="H50" s="17">
        <v>2.002503128911139E-2</v>
      </c>
      <c r="I50"/>
      <c r="J50" s="59">
        <f t="shared" si="2"/>
        <v>0.66082603254067585</v>
      </c>
      <c r="K50" s="17">
        <f t="shared" si="3"/>
        <v>0.31914893617021278</v>
      </c>
      <c r="L50"/>
      <c r="M50"/>
      <c r="N50"/>
    </row>
    <row r="51" spans="1:14">
      <c r="A51" s="164"/>
      <c r="B51" s="18" t="s">
        <v>42</v>
      </c>
      <c r="C51" s="19">
        <v>455</v>
      </c>
      <c r="D51" s="20">
        <v>0.13406593406593406</v>
      </c>
      <c r="E51" s="21">
        <v>0.51208791208791204</v>
      </c>
      <c r="F51" s="20">
        <v>0.29230769230769232</v>
      </c>
      <c r="G51" s="21">
        <v>5.2747252747252747E-2</v>
      </c>
      <c r="H51" s="22">
        <v>8.7912087912087912E-3</v>
      </c>
      <c r="I51"/>
      <c r="J51" s="60">
        <f t="shared" si="2"/>
        <v>0.64615384615384608</v>
      </c>
      <c r="K51" s="22">
        <f t="shared" si="3"/>
        <v>0.34505494505494505</v>
      </c>
      <c r="L51"/>
      <c r="M51"/>
      <c r="N51"/>
    </row>
    <row r="52" spans="1:14">
      <c r="A52" s="165"/>
      <c r="B52" s="18" t="s">
        <v>43</v>
      </c>
      <c r="C52" s="19">
        <v>1174</v>
      </c>
      <c r="D52" s="20">
        <v>0.12521294718909709</v>
      </c>
      <c r="E52" s="21">
        <v>0.58773424190800683</v>
      </c>
      <c r="F52" s="20">
        <v>0.1950596252129472</v>
      </c>
      <c r="G52" s="21">
        <v>8.006814310051108E-2</v>
      </c>
      <c r="H52" s="22">
        <v>1.192504258943782E-2</v>
      </c>
      <c r="I52"/>
      <c r="J52" s="60">
        <f t="shared" si="2"/>
        <v>0.71294718909710397</v>
      </c>
      <c r="K52" s="22">
        <f t="shared" si="3"/>
        <v>0.27512776831345831</v>
      </c>
      <c r="L52"/>
      <c r="M52"/>
      <c r="N52"/>
    </row>
    <row r="53" spans="1:14">
      <c r="A53" s="166"/>
      <c r="B53" s="23" t="s">
        <v>34</v>
      </c>
      <c r="C53" s="24">
        <v>19</v>
      </c>
      <c r="D53" s="25">
        <v>0.10526315789473684</v>
      </c>
      <c r="E53" s="26">
        <v>0.47368421052631576</v>
      </c>
      <c r="F53" s="25">
        <v>0.26315789473684209</v>
      </c>
      <c r="G53" s="26">
        <v>0.15789473684210525</v>
      </c>
      <c r="H53" s="27">
        <v>0</v>
      </c>
      <c r="I53"/>
      <c r="J53" s="61">
        <f t="shared" si="2"/>
        <v>0.57894736842105265</v>
      </c>
      <c r="K53" s="27">
        <f t="shared" si="3"/>
        <v>0.42105263157894735</v>
      </c>
      <c r="L53"/>
      <c r="M53"/>
      <c r="N53"/>
    </row>
    <row r="54" spans="1:14" ht="12" customHeight="1">
      <c r="A54" s="190" t="s">
        <v>92</v>
      </c>
      <c r="B54" s="28" t="s">
        <v>44</v>
      </c>
      <c r="C54" s="14">
        <v>88</v>
      </c>
      <c r="D54" s="30">
        <v>0.13636363636363635</v>
      </c>
      <c r="E54" s="31">
        <v>0.55681818181818177</v>
      </c>
      <c r="F54" s="30">
        <v>0.18181818181818182</v>
      </c>
      <c r="G54" s="31">
        <v>0.10227272727272728</v>
      </c>
      <c r="H54" s="32">
        <v>2.2727272727272728E-2</v>
      </c>
      <c r="I54"/>
      <c r="J54" s="59">
        <f t="shared" si="2"/>
        <v>0.69318181818181812</v>
      </c>
      <c r="K54" s="17">
        <f t="shared" si="3"/>
        <v>0.28409090909090912</v>
      </c>
      <c r="L54"/>
      <c r="M54"/>
      <c r="N54"/>
    </row>
    <row r="55" spans="1:14">
      <c r="A55" s="160"/>
      <c r="B55" s="18" t="s">
        <v>45</v>
      </c>
      <c r="C55" s="19">
        <v>242</v>
      </c>
      <c r="D55" s="20">
        <v>0.10743801652892562</v>
      </c>
      <c r="E55" s="21">
        <v>0.56198347107438018</v>
      </c>
      <c r="F55" s="20">
        <v>0.256198347107438</v>
      </c>
      <c r="G55" s="21">
        <v>6.6115702479338845E-2</v>
      </c>
      <c r="H55" s="22">
        <v>8.2644628099173556E-3</v>
      </c>
      <c r="I55"/>
      <c r="J55" s="60">
        <f t="shared" si="2"/>
        <v>0.66942148760330578</v>
      </c>
      <c r="K55" s="22">
        <f t="shared" si="3"/>
        <v>0.32231404958677684</v>
      </c>
      <c r="L55"/>
      <c r="M55"/>
      <c r="N55"/>
    </row>
    <row r="56" spans="1:14">
      <c r="A56" s="161"/>
      <c r="B56" s="18" t="s">
        <v>46</v>
      </c>
      <c r="C56" s="19">
        <v>1285</v>
      </c>
      <c r="D56" s="20">
        <v>0.13229571984435798</v>
      </c>
      <c r="E56" s="21">
        <v>0.56653696498054473</v>
      </c>
      <c r="F56" s="20">
        <v>0.21945525291828794</v>
      </c>
      <c r="G56" s="21">
        <v>7.0817120622568092E-2</v>
      </c>
      <c r="H56" s="22">
        <v>1.0894941634241245E-2</v>
      </c>
      <c r="I56"/>
      <c r="J56" s="60">
        <f t="shared" si="2"/>
        <v>0.69883268482490268</v>
      </c>
      <c r="K56" s="22">
        <f t="shared" si="3"/>
        <v>0.290272373540856</v>
      </c>
      <c r="L56"/>
      <c r="M56"/>
      <c r="N56"/>
    </row>
    <row r="57" spans="1:14" ht="12.5" thickBot="1">
      <c r="A57" s="162"/>
      <c r="B57" s="33" t="s">
        <v>34</v>
      </c>
      <c r="C57" s="34">
        <v>14</v>
      </c>
      <c r="D57" s="35">
        <v>0</v>
      </c>
      <c r="E57" s="36">
        <v>0.7142857142857143</v>
      </c>
      <c r="F57" s="35">
        <v>0.14285714285714285</v>
      </c>
      <c r="G57" s="36">
        <v>0.14285714285714285</v>
      </c>
      <c r="H57" s="37">
        <v>0</v>
      </c>
      <c r="I57"/>
      <c r="J57" s="63">
        <f t="shared" si="2"/>
        <v>0.7142857142857143</v>
      </c>
      <c r="K57" s="37">
        <f t="shared" si="3"/>
        <v>0.2857142857142857</v>
      </c>
      <c r="L57"/>
      <c r="M57"/>
      <c r="N57"/>
    </row>
  </sheetData>
  <mergeCells count="13">
    <mergeCell ref="A54:A57"/>
    <mergeCell ref="A14:A16"/>
    <mergeCell ref="A17:A22"/>
    <mergeCell ref="A23:A35"/>
    <mergeCell ref="A36:A44"/>
    <mergeCell ref="A45:A49"/>
    <mergeCell ref="A50:A53"/>
    <mergeCell ref="A6:A13"/>
    <mergeCell ref="A1:L1"/>
    <mergeCell ref="A3:B4"/>
    <mergeCell ref="C3:C4"/>
    <mergeCell ref="H3:H4"/>
    <mergeCell ref="A5:B5"/>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dimension ref="A1:N57"/>
  <sheetViews>
    <sheetView workbookViewId="0">
      <pane ySplit="4" topLeftCell="A5" activePane="bottomLeft" state="frozen"/>
      <selection activeCell="A67" sqref="A67"/>
      <selection pane="bottomLeft" sqref="A1:L1"/>
    </sheetView>
  </sheetViews>
  <sheetFormatPr defaultColWidth="9.09765625" defaultRowHeight="12"/>
  <cols>
    <col min="1" max="1" width="6.8984375" style="2" customWidth="1"/>
    <col min="2" max="2" width="22" style="2" customWidth="1"/>
    <col min="3" max="3" width="7.59765625" style="2" customWidth="1"/>
    <col min="4" max="10" width="9.09765625" style="2"/>
    <col min="11" max="11" width="2.3984375" style="2" customWidth="1"/>
    <col min="12" max="16384" width="9.09765625" style="2"/>
  </cols>
  <sheetData>
    <row r="1" spans="1:14" customFormat="1" ht="36.75" customHeight="1" thickBot="1">
      <c r="A1" s="180" t="s">
        <v>397</v>
      </c>
      <c r="B1" s="181"/>
      <c r="C1" s="181"/>
      <c r="D1" s="181"/>
      <c r="E1" s="181"/>
      <c r="F1" s="181"/>
      <c r="G1" s="181"/>
      <c r="H1" s="181"/>
      <c r="I1" s="181"/>
      <c r="J1" s="181"/>
      <c r="K1" s="181"/>
      <c r="L1" s="182"/>
    </row>
    <row r="2" spans="1:14" ht="13.5" customHeight="1" thickBot="1"/>
    <row r="3" spans="1:14" s="47" customFormat="1">
      <c r="A3" s="196"/>
      <c r="B3" s="197"/>
      <c r="C3" s="188" t="s">
        <v>81</v>
      </c>
      <c r="D3" s="41">
        <v>1</v>
      </c>
      <c r="E3" s="46">
        <v>2</v>
      </c>
      <c r="F3" s="46">
        <v>3</v>
      </c>
      <c r="G3" s="46">
        <v>4</v>
      </c>
      <c r="H3" s="46">
        <v>5</v>
      </c>
      <c r="I3" s="46">
        <v>6</v>
      </c>
      <c r="J3" s="194" t="s">
        <v>117</v>
      </c>
    </row>
    <row r="4" spans="1:14" s="43" customFormat="1" ht="72.5" thickBot="1">
      <c r="A4" s="198"/>
      <c r="B4" s="199"/>
      <c r="C4" s="193"/>
      <c r="D4" s="50" t="s">
        <v>462</v>
      </c>
      <c r="E4" s="51" t="s">
        <v>463</v>
      </c>
      <c r="F4" s="51" t="s">
        <v>464</v>
      </c>
      <c r="G4" s="51" t="s">
        <v>465</v>
      </c>
      <c r="H4" s="51" t="s">
        <v>466</v>
      </c>
      <c r="I4" s="51" t="s">
        <v>419</v>
      </c>
      <c r="J4" s="195"/>
      <c r="K4" s="47"/>
    </row>
    <row r="5" spans="1:14" ht="12.5" thickBot="1">
      <c r="A5" s="167" t="s">
        <v>82</v>
      </c>
      <c r="B5" s="168"/>
      <c r="C5" s="9">
        <v>998</v>
      </c>
      <c r="D5" s="10">
        <v>0.17434869739478959</v>
      </c>
      <c r="E5" s="11">
        <v>0.14629258517034069</v>
      </c>
      <c r="F5" s="10">
        <v>0.29659318637274551</v>
      </c>
      <c r="G5" s="11">
        <v>0.47895791583166331</v>
      </c>
      <c r="H5" s="10">
        <v>7.0140280561122245E-2</v>
      </c>
      <c r="I5" s="10">
        <v>8.2164328657314628E-2</v>
      </c>
      <c r="J5" s="12">
        <v>7.0140280561122245E-3</v>
      </c>
      <c r="K5"/>
      <c r="L5"/>
      <c r="M5"/>
      <c r="N5"/>
    </row>
    <row r="6" spans="1:14" ht="12" customHeight="1">
      <c r="A6" s="163" t="s">
        <v>83</v>
      </c>
      <c r="B6" s="13" t="s">
        <v>27</v>
      </c>
      <c r="C6" s="14">
        <v>214</v>
      </c>
      <c r="D6" s="15">
        <v>0.18691588785046728</v>
      </c>
      <c r="E6" s="16">
        <v>0.14018691588785046</v>
      </c>
      <c r="F6" s="15">
        <v>0.29906542056074764</v>
      </c>
      <c r="G6" s="16">
        <v>0.44859813084112149</v>
      </c>
      <c r="H6" s="15">
        <v>5.6074766355140186E-2</v>
      </c>
      <c r="I6" s="15">
        <v>5.6074766355140186E-2</v>
      </c>
      <c r="J6" s="17">
        <v>9.3457943925233638E-3</v>
      </c>
      <c r="K6"/>
      <c r="L6"/>
      <c r="M6"/>
      <c r="N6"/>
    </row>
    <row r="7" spans="1:14">
      <c r="A7" s="164"/>
      <c r="B7" s="18" t="s">
        <v>28</v>
      </c>
      <c r="C7" s="19">
        <v>198</v>
      </c>
      <c r="D7" s="20">
        <v>0.20202020202020202</v>
      </c>
      <c r="E7" s="21">
        <v>0.14141414141414141</v>
      </c>
      <c r="F7" s="20">
        <v>0.29292929292929293</v>
      </c>
      <c r="G7" s="21">
        <v>0.50505050505050508</v>
      </c>
      <c r="H7" s="20">
        <v>7.0707070707070704E-2</v>
      </c>
      <c r="I7" s="20">
        <v>9.0909090909090912E-2</v>
      </c>
      <c r="J7" s="22">
        <v>1.0101010101010102E-2</v>
      </c>
      <c r="K7"/>
      <c r="L7"/>
      <c r="M7"/>
      <c r="N7"/>
    </row>
    <row r="8" spans="1:14">
      <c r="A8" s="164"/>
      <c r="B8" s="18" t="s">
        <v>29</v>
      </c>
      <c r="C8" s="19">
        <v>114</v>
      </c>
      <c r="D8" s="20">
        <v>0.21052631578947367</v>
      </c>
      <c r="E8" s="21">
        <v>0.14035087719298245</v>
      </c>
      <c r="F8" s="20">
        <v>0.42105263157894735</v>
      </c>
      <c r="G8" s="21">
        <v>0.40350877192982454</v>
      </c>
      <c r="H8" s="20">
        <v>8.771929824561403E-2</v>
      </c>
      <c r="I8" s="20">
        <v>3.5087719298245612E-2</v>
      </c>
      <c r="J8" s="22">
        <v>0</v>
      </c>
      <c r="K8"/>
      <c r="L8"/>
      <c r="M8"/>
      <c r="N8"/>
    </row>
    <row r="9" spans="1:14">
      <c r="A9" s="164"/>
      <c r="B9" s="18" t="s">
        <v>30</v>
      </c>
      <c r="C9" s="19">
        <v>188</v>
      </c>
      <c r="D9" s="20">
        <v>8.5106382978723402E-2</v>
      </c>
      <c r="E9" s="21">
        <v>0.13829787234042554</v>
      </c>
      <c r="F9" s="20">
        <v>0.25531914893617019</v>
      </c>
      <c r="G9" s="21">
        <v>0.54255319148936165</v>
      </c>
      <c r="H9" s="20">
        <v>0.10638297872340426</v>
      </c>
      <c r="I9" s="20">
        <v>9.5744680851063829E-2</v>
      </c>
      <c r="J9" s="22">
        <v>1.0638297872340425E-2</v>
      </c>
      <c r="K9"/>
      <c r="L9"/>
      <c r="M9"/>
      <c r="N9"/>
    </row>
    <row r="10" spans="1:14">
      <c r="A10" s="164"/>
      <c r="B10" s="18" t="s">
        <v>31</v>
      </c>
      <c r="C10" s="19">
        <v>116</v>
      </c>
      <c r="D10" s="20">
        <v>0.2413793103448276</v>
      </c>
      <c r="E10" s="21">
        <v>0.1206896551724138</v>
      </c>
      <c r="F10" s="20">
        <v>0.25862068965517243</v>
      </c>
      <c r="G10" s="21">
        <v>0.44827586206896552</v>
      </c>
      <c r="H10" s="20">
        <v>6.8965517241379309E-2</v>
      </c>
      <c r="I10" s="20">
        <v>0.10344827586206896</v>
      </c>
      <c r="J10" s="22">
        <v>0</v>
      </c>
      <c r="K10"/>
      <c r="L10"/>
      <c r="M10"/>
      <c r="N10"/>
    </row>
    <row r="11" spans="1:14">
      <c r="A11" s="164"/>
      <c r="B11" s="18" t="s">
        <v>32</v>
      </c>
      <c r="C11" s="19">
        <v>132</v>
      </c>
      <c r="D11" s="20">
        <v>0.16666666666666666</v>
      </c>
      <c r="E11" s="21">
        <v>0.19696969696969696</v>
      </c>
      <c r="F11" s="20">
        <v>0.30303030303030304</v>
      </c>
      <c r="G11" s="21">
        <v>0.48484848484848486</v>
      </c>
      <c r="H11" s="20">
        <v>4.5454545454545456E-2</v>
      </c>
      <c r="I11" s="20">
        <v>9.0909090909090912E-2</v>
      </c>
      <c r="J11" s="22">
        <v>0</v>
      </c>
      <c r="K11"/>
      <c r="L11"/>
      <c r="M11"/>
      <c r="N11"/>
    </row>
    <row r="12" spans="1:14">
      <c r="A12" s="164"/>
      <c r="B12" s="18" t="s">
        <v>33</v>
      </c>
      <c r="C12" s="19">
        <v>32</v>
      </c>
      <c r="D12" s="20">
        <v>0.125</v>
      </c>
      <c r="E12" s="21">
        <v>0.125</v>
      </c>
      <c r="F12" s="20">
        <v>0.21875</v>
      </c>
      <c r="G12" s="21">
        <v>0.46875</v>
      </c>
      <c r="H12" s="20">
        <v>0</v>
      </c>
      <c r="I12" s="20">
        <v>0.1875</v>
      </c>
      <c r="J12" s="22">
        <v>3.125E-2</v>
      </c>
      <c r="K12"/>
      <c r="L12"/>
      <c r="M12"/>
      <c r="N12"/>
    </row>
    <row r="13" spans="1:14">
      <c r="A13" s="165"/>
      <c r="B13" s="23" t="s">
        <v>34</v>
      </c>
      <c r="C13" s="24">
        <v>4</v>
      </c>
      <c r="D13" s="25">
        <v>0</v>
      </c>
      <c r="E13" s="26">
        <v>0.5</v>
      </c>
      <c r="F13" s="25">
        <v>0.25</v>
      </c>
      <c r="G13" s="26">
        <v>0.75</v>
      </c>
      <c r="H13" s="25">
        <v>0</v>
      </c>
      <c r="I13" s="25">
        <v>0</v>
      </c>
      <c r="J13" s="27">
        <v>0</v>
      </c>
      <c r="K13"/>
      <c r="L13"/>
      <c r="M13"/>
      <c r="N13"/>
    </row>
    <row r="14" spans="1:14">
      <c r="A14" s="163" t="s">
        <v>84</v>
      </c>
      <c r="B14" s="13" t="s">
        <v>85</v>
      </c>
      <c r="C14" s="19">
        <v>563</v>
      </c>
      <c r="D14" s="20">
        <v>0.17761989342806395</v>
      </c>
      <c r="E14" s="21">
        <v>0.16163410301953818</v>
      </c>
      <c r="F14" s="20">
        <v>0.35879218472468916</v>
      </c>
      <c r="G14" s="21">
        <v>0.43516873889875668</v>
      </c>
      <c r="H14" s="20">
        <v>7.460035523978685E-2</v>
      </c>
      <c r="I14" s="20">
        <v>6.9271758436944941E-2</v>
      </c>
      <c r="J14" s="22">
        <v>3.552397868561279E-3</v>
      </c>
      <c r="K14"/>
      <c r="L14"/>
      <c r="M14"/>
      <c r="N14"/>
    </row>
    <row r="15" spans="1:14">
      <c r="A15" s="164"/>
      <c r="B15" s="18" t="s">
        <v>86</v>
      </c>
      <c r="C15" s="19">
        <v>430</v>
      </c>
      <c r="D15" s="20">
        <v>0.17209302325581396</v>
      </c>
      <c r="E15" s="21">
        <v>0.12325581395348838</v>
      </c>
      <c r="F15" s="20">
        <v>0.21627906976744185</v>
      </c>
      <c r="G15" s="21">
        <v>0.53488372093023251</v>
      </c>
      <c r="H15" s="20">
        <v>6.5116279069767441E-2</v>
      </c>
      <c r="I15" s="20">
        <v>9.7674418604651161E-2</v>
      </c>
      <c r="J15" s="22">
        <v>1.1627906976744186E-2</v>
      </c>
      <c r="K15"/>
      <c r="L15"/>
      <c r="M15"/>
      <c r="N15"/>
    </row>
    <row r="16" spans="1:14">
      <c r="A16" s="165"/>
      <c r="B16" s="23" t="s">
        <v>19</v>
      </c>
      <c r="C16" s="24">
        <v>5</v>
      </c>
      <c r="D16" s="25">
        <v>0</v>
      </c>
      <c r="E16" s="26">
        <v>0.4</v>
      </c>
      <c r="F16" s="25">
        <v>0.2</v>
      </c>
      <c r="G16" s="26">
        <v>0.6</v>
      </c>
      <c r="H16" s="25">
        <v>0</v>
      </c>
      <c r="I16" s="25">
        <v>0.2</v>
      </c>
      <c r="J16" s="27">
        <v>0</v>
      </c>
      <c r="K16"/>
      <c r="L16"/>
      <c r="M16"/>
      <c r="N16"/>
    </row>
    <row r="17" spans="1:14" ht="12" customHeight="1">
      <c r="A17" s="163" t="s">
        <v>87</v>
      </c>
      <c r="B17" s="28" t="s">
        <v>18</v>
      </c>
      <c r="C17" s="29">
        <v>183</v>
      </c>
      <c r="D17" s="30">
        <v>0.13661202185792351</v>
      </c>
      <c r="E17" s="31">
        <v>0.16939890710382513</v>
      </c>
      <c r="F17" s="30">
        <v>0.17486338797814208</v>
      </c>
      <c r="G17" s="31">
        <v>0.61202185792349728</v>
      </c>
      <c r="H17" s="30">
        <v>0.12021857923497267</v>
      </c>
      <c r="I17" s="30">
        <v>5.4644808743169397E-2</v>
      </c>
      <c r="J17" s="32">
        <v>0</v>
      </c>
      <c r="K17"/>
      <c r="L17"/>
      <c r="M17"/>
      <c r="N17"/>
    </row>
    <row r="18" spans="1:14">
      <c r="A18" s="165"/>
      <c r="B18" s="18" t="s">
        <v>98</v>
      </c>
      <c r="C18" s="19">
        <v>239</v>
      </c>
      <c r="D18" s="20">
        <v>0.20083682008368201</v>
      </c>
      <c r="E18" s="21">
        <v>7.9497907949790794E-2</v>
      </c>
      <c r="F18" s="20">
        <v>0.27196652719665271</v>
      </c>
      <c r="G18" s="21">
        <v>0.68619246861924688</v>
      </c>
      <c r="H18" s="20">
        <v>7.5313807531380755E-2</v>
      </c>
      <c r="I18" s="20">
        <v>2.0920502092050208E-2</v>
      </c>
      <c r="J18" s="22">
        <v>0</v>
      </c>
      <c r="K18"/>
      <c r="L18"/>
      <c r="M18"/>
      <c r="N18"/>
    </row>
    <row r="19" spans="1:14">
      <c r="A19" s="163"/>
      <c r="B19" s="18" t="s">
        <v>99</v>
      </c>
      <c r="C19" s="19">
        <v>276</v>
      </c>
      <c r="D19" s="20">
        <v>0.17753623188405798</v>
      </c>
      <c r="E19" s="21">
        <v>9.7826086956521743E-2</v>
      </c>
      <c r="F19" s="20">
        <v>0.32246376811594202</v>
      </c>
      <c r="G19" s="21">
        <v>0.51449275362318836</v>
      </c>
      <c r="H19" s="20">
        <v>4.3478260869565216E-2</v>
      </c>
      <c r="I19" s="20">
        <v>5.0724637681159424E-2</v>
      </c>
      <c r="J19" s="22">
        <v>0</v>
      </c>
      <c r="K19"/>
      <c r="L19"/>
      <c r="M19"/>
      <c r="N19"/>
    </row>
    <row r="20" spans="1:14">
      <c r="A20" s="164"/>
      <c r="B20" s="18" t="s">
        <v>100</v>
      </c>
      <c r="C20" s="19">
        <v>196</v>
      </c>
      <c r="D20" s="20">
        <v>0.16326530612244897</v>
      </c>
      <c r="E20" s="21">
        <v>0.25510204081632654</v>
      </c>
      <c r="F20" s="20">
        <v>0.36734693877551022</v>
      </c>
      <c r="G20" s="21">
        <v>0.26530612244897961</v>
      </c>
      <c r="H20" s="20">
        <v>7.1428571428571425E-2</v>
      </c>
      <c r="I20" s="20">
        <v>0.11224489795918367</v>
      </c>
      <c r="J20" s="22">
        <v>2.0408163265306121E-2</v>
      </c>
      <c r="K20"/>
      <c r="L20"/>
      <c r="M20"/>
      <c r="N20"/>
    </row>
    <row r="21" spans="1:14">
      <c r="A21" s="164"/>
      <c r="B21" s="18" t="s">
        <v>101</v>
      </c>
      <c r="C21" s="19">
        <v>96</v>
      </c>
      <c r="D21" s="20">
        <v>0.20833333333333334</v>
      </c>
      <c r="E21" s="21">
        <v>0.17708333333333334</v>
      </c>
      <c r="F21" s="20">
        <v>0.38541666666666669</v>
      </c>
      <c r="G21" s="21">
        <v>5.2083333333333336E-2</v>
      </c>
      <c r="H21" s="20">
        <v>4.1666666666666664E-2</v>
      </c>
      <c r="I21" s="20">
        <v>0.28125</v>
      </c>
      <c r="J21" s="22">
        <v>3.125E-2</v>
      </c>
      <c r="K21"/>
      <c r="L21"/>
      <c r="M21"/>
      <c r="N21"/>
    </row>
    <row r="22" spans="1:14">
      <c r="A22" s="165"/>
      <c r="B22" s="23" t="s">
        <v>34</v>
      </c>
      <c r="C22" s="24">
        <v>8</v>
      </c>
      <c r="D22" s="25">
        <v>0</v>
      </c>
      <c r="E22" s="26">
        <v>0.25</v>
      </c>
      <c r="F22" s="25">
        <v>0.125</v>
      </c>
      <c r="G22" s="26">
        <v>0.375</v>
      </c>
      <c r="H22" s="25">
        <v>0</v>
      </c>
      <c r="I22" s="25">
        <v>0.5</v>
      </c>
      <c r="J22" s="27">
        <v>0</v>
      </c>
      <c r="K22"/>
      <c r="L22"/>
      <c r="M22"/>
      <c r="N22"/>
    </row>
    <row r="23" spans="1:14" ht="12" customHeight="1">
      <c r="A23" s="163" t="s">
        <v>88</v>
      </c>
      <c r="B23" s="28" t="s">
        <v>20</v>
      </c>
      <c r="C23" s="14">
        <v>95</v>
      </c>
      <c r="D23" s="15">
        <v>0.14736842105263157</v>
      </c>
      <c r="E23" s="16">
        <v>0.12631578947368421</v>
      </c>
      <c r="F23" s="15">
        <v>0.16842105263157894</v>
      </c>
      <c r="G23" s="16">
        <v>0.66315789473684206</v>
      </c>
      <c r="H23" s="15">
        <v>8.4210526315789472E-2</v>
      </c>
      <c r="I23" s="15">
        <v>4.2105263157894736E-2</v>
      </c>
      <c r="J23" s="17">
        <v>0</v>
      </c>
      <c r="K23"/>
      <c r="L23"/>
      <c r="M23"/>
      <c r="N23"/>
    </row>
    <row r="24" spans="1:14">
      <c r="A24" s="164"/>
      <c r="B24" s="18" t="s">
        <v>102</v>
      </c>
      <c r="C24" s="19">
        <v>124</v>
      </c>
      <c r="D24" s="20">
        <v>0.20967741935483872</v>
      </c>
      <c r="E24" s="21">
        <v>8.8709677419354843E-2</v>
      </c>
      <c r="F24" s="20">
        <v>0.40322580645161288</v>
      </c>
      <c r="G24" s="21">
        <v>0.57258064516129037</v>
      </c>
      <c r="H24" s="20">
        <v>9.6774193548387094E-2</v>
      </c>
      <c r="I24" s="20">
        <v>3.2258064516129031E-2</v>
      </c>
      <c r="J24" s="22">
        <v>0</v>
      </c>
      <c r="K24"/>
      <c r="L24"/>
      <c r="M24"/>
      <c r="N24"/>
    </row>
    <row r="25" spans="1:14">
      <c r="A25" s="165"/>
      <c r="B25" s="18" t="s">
        <v>103</v>
      </c>
      <c r="C25" s="19">
        <v>166</v>
      </c>
      <c r="D25" s="20">
        <v>0.15662650602409639</v>
      </c>
      <c r="E25" s="21">
        <v>0.1144578313253012</v>
      </c>
      <c r="F25" s="20">
        <v>0.37349397590361444</v>
      </c>
      <c r="G25" s="21">
        <v>0.51204819277108438</v>
      </c>
      <c r="H25" s="20">
        <v>6.0240963855421686E-2</v>
      </c>
      <c r="I25" s="20">
        <v>4.2168674698795178E-2</v>
      </c>
      <c r="J25" s="22">
        <v>0</v>
      </c>
      <c r="K25"/>
      <c r="L25"/>
      <c r="M25"/>
      <c r="N25"/>
    </row>
    <row r="26" spans="1:14">
      <c r="A26" s="163"/>
      <c r="B26" s="18" t="s">
        <v>104</v>
      </c>
      <c r="C26" s="19">
        <v>123</v>
      </c>
      <c r="D26" s="20">
        <v>0.17886178861788618</v>
      </c>
      <c r="E26" s="21">
        <v>0.27642276422764228</v>
      </c>
      <c r="F26" s="20">
        <v>0.41463414634146339</v>
      </c>
      <c r="G26" s="21">
        <v>0.21138211382113822</v>
      </c>
      <c r="H26" s="20">
        <v>8.1300813008130079E-2</v>
      </c>
      <c r="I26" s="20">
        <v>8.1300813008130079E-2</v>
      </c>
      <c r="J26" s="22">
        <v>1.6260162601626018E-2</v>
      </c>
      <c r="K26"/>
      <c r="L26"/>
      <c r="M26"/>
      <c r="N26"/>
    </row>
    <row r="27" spans="1:14">
      <c r="A27" s="164"/>
      <c r="B27" s="18" t="s">
        <v>105</v>
      </c>
      <c r="C27" s="19">
        <v>53</v>
      </c>
      <c r="D27" s="20">
        <v>0.22641509433962265</v>
      </c>
      <c r="E27" s="21">
        <v>0.28301886792452829</v>
      </c>
      <c r="F27" s="20">
        <v>0.43396226415094341</v>
      </c>
      <c r="G27" s="21">
        <v>0</v>
      </c>
      <c r="H27" s="20">
        <v>3.7735849056603772E-2</v>
      </c>
      <c r="I27" s="20">
        <v>0.22641509433962265</v>
      </c>
      <c r="J27" s="22">
        <v>0</v>
      </c>
      <c r="K27"/>
      <c r="L27"/>
      <c r="M27"/>
      <c r="N27"/>
    </row>
    <row r="28" spans="1:14">
      <c r="A28" s="164"/>
      <c r="B28" s="18" t="s">
        <v>21</v>
      </c>
      <c r="C28" s="19">
        <v>2</v>
      </c>
      <c r="D28" s="20">
        <v>0</v>
      </c>
      <c r="E28" s="21">
        <v>0</v>
      </c>
      <c r="F28" s="20">
        <v>0</v>
      </c>
      <c r="G28" s="21">
        <v>0</v>
      </c>
      <c r="H28" s="20">
        <v>0</v>
      </c>
      <c r="I28" s="20">
        <v>1</v>
      </c>
      <c r="J28" s="22">
        <v>0</v>
      </c>
      <c r="K28"/>
      <c r="L28"/>
      <c r="M28"/>
      <c r="N28"/>
    </row>
    <row r="29" spans="1:14">
      <c r="A29" s="164"/>
      <c r="B29" s="18" t="s">
        <v>22</v>
      </c>
      <c r="C29" s="19">
        <v>88</v>
      </c>
      <c r="D29" s="20">
        <v>0.125</v>
      </c>
      <c r="E29" s="21">
        <v>0.21590909090909091</v>
      </c>
      <c r="F29" s="20">
        <v>0.18181818181818182</v>
      </c>
      <c r="G29" s="21">
        <v>0.55681818181818177</v>
      </c>
      <c r="H29" s="20">
        <v>0.15909090909090909</v>
      </c>
      <c r="I29" s="20">
        <v>6.8181818181818177E-2</v>
      </c>
      <c r="J29" s="22">
        <v>0</v>
      </c>
      <c r="K29"/>
      <c r="L29"/>
      <c r="M29"/>
      <c r="N29"/>
    </row>
    <row r="30" spans="1:14">
      <c r="A30" s="164"/>
      <c r="B30" s="18" t="s">
        <v>106</v>
      </c>
      <c r="C30" s="19">
        <v>115</v>
      </c>
      <c r="D30" s="20">
        <v>0.19130434782608696</v>
      </c>
      <c r="E30" s="21">
        <v>6.9565217391304349E-2</v>
      </c>
      <c r="F30" s="20">
        <v>0.13043478260869565</v>
      </c>
      <c r="G30" s="21">
        <v>0.80869565217391304</v>
      </c>
      <c r="H30" s="20">
        <v>5.2173913043478258E-2</v>
      </c>
      <c r="I30" s="20">
        <v>8.6956521739130436E-3</v>
      </c>
      <c r="J30" s="22">
        <v>0</v>
      </c>
      <c r="K30"/>
      <c r="L30"/>
      <c r="M30"/>
      <c r="N30"/>
    </row>
    <row r="31" spans="1:14">
      <c r="A31" s="164"/>
      <c r="B31" s="18" t="s">
        <v>107</v>
      </c>
      <c r="C31" s="19">
        <v>110</v>
      </c>
      <c r="D31" s="20">
        <v>0.20909090909090908</v>
      </c>
      <c r="E31" s="21">
        <v>7.2727272727272724E-2</v>
      </c>
      <c r="F31" s="20">
        <v>0.24545454545454545</v>
      </c>
      <c r="G31" s="21">
        <v>0.51818181818181819</v>
      </c>
      <c r="H31" s="20">
        <v>1.8181818181818181E-2</v>
      </c>
      <c r="I31" s="20">
        <v>6.363636363636363E-2</v>
      </c>
      <c r="J31" s="22">
        <v>0</v>
      </c>
      <c r="K31"/>
      <c r="L31"/>
      <c r="M31"/>
      <c r="N31"/>
    </row>
    <row r="32" spans="1:14">
      <c r="A32" s="164"/>
      <c r="B32" s="18" t="s">
        <v>108</v>
      </c>
      <c r="C32" s="19">
        <v>73</v>
      </c>
      <c r="D32" s="20">
        <v>0.13698630136986301</v>
      </c>
      <c r="E32" s="21">
        <v>0.21917808219178081</v>
      </c>
      <c r="F32" s="20">
        <v>0.28767123287671231</v>
      </c>
      <c r="G32" s="21">
        <v>0.35616438356164382</v>
      </c>
      <c r="H32" s="20">
        <v>5.4794520547945202E-2</v>
      </c>
      <c r="I32" s="20">
        <v>0.16438356164383561</v>
      </c>
      <c r="J32" s="22">
        <v>2.7397260273972601E-2</v>
      </c>
      <c r="K32"/>
      <c r="L32"/>
      <c r="M32"/>
      <c r="N32"/>
    </row>
    <row r="33" spans="1:14">
      <c r="A33" s="164"/>
      <c r="B33" s="18" t="s">
        <v>109</v>
      </c>
      <c r="C33" s="19">
        <v>42</v>
      </c>
      <c r="D33" s="20">
        <v>0.19047619047619047</v>
      </c>
      <c r="E33" s="21">
        <v>4.7619047619047616E-2</v>
      </c>
      <c r="F33" s="20">
        <v>0.33333333333333331</v>
      </c>
      <c r="G33" s="21">
        <v>0.11904761904761904</v>
      </c>
      <c r="H33" s="20">
        <v>4.7619047619047616E-2</v>
      </c>
      <c r="I33" s="20">
        <v>0.33333333333333331</v>
      </c>
      <c r="J33" s="22">
        <v>7.1428571428571425E-2</v>
      </c>
      <c r="K33"/>
      <c r="L33"/>
      <c r="M33"/>
      <c r="N33"/>
    </row>
    <row r="34" spans="1:14">
      <c r="A34" s="164"/>
      <c r="B34" s="18" t="s">
        <v>23</v>
      </c>
      <c r="C34" s="19">
        <v>2</v>
      </c>
      <c r="D34" s="20">
        <v>0</v>
      </c>
      <c r="E34" s="21">
        <v>0</v>
      </c>
      <c r="F34" s="20">
        <v>0</v>
      </c>
      <c r="G34" s="21">
        <v>0</v>
      </c>
      <c r="H34" s="20">
        <v>0</v>
      </c>
      <c r="I34" s="20">
        <v>1</v>
      </c>
      <c r="J34" s="22">
        <v>0</v>
      </c>
      <c r="K34"/>
      <c r="L34"/>
      <c r="M34"/>
      <c r="N34"/>
    </row>
    <row r="35" spans="1:14">
      <c r="A35" s="165"/>
      <c r="B35" s="23" t="s">
        <v>208</v>
      </c>
      <c r="C35" s="24">
        <v>5</v>
      </c>
      <c r="D35" s="25">
        <v>0</v>
      </c>
      <c r="E35" s="26">
        <v>0.4</v>
      </c>
      <c r="F35" s="25">
        <v>0.2</v>
      </c>
      <c r="G35" s="26">
        <v>0.6</v>
      </c>
      <c r="H35" s="25">
        <v>0</v>
      </c>
      <c r="I35" s="25">
        <v>0.2</v>
      </c>
      <c r="J35" s="27">
        <v>0</v>
      </c>
      <c r="K35"/>
      <c r="L35"/>
      <c r="M35"/>
      <c r="N35"/>
    </row>
    <row r="36" spans="1:14" ht="12" customHeight="1">
      <c r="A36" s="163" t="s">
        <v>89</v>
      </c>
      <c r="B36" s="13" t="s">
        <v>110</v>
      </c>
      <c r="C36" s="14">
        <v>14</v>
      </c>
      <c r="D36" s="15">
        <v>0.14285714285714285</v>
      </c>
      <c r="E36" s="16">
        <v>0.2857142857142857</v>
      </c>
      <c r="F36" s="15">
        <v>0.2857142857142857</v>
      </c>
      <c r="G36" s="16">
        <v>0.42857142857142855</v>
      </c>
      <c r="H36" s="15">
        <v>0</v>
      </c>
      <c r="I36" s="15">
        <v>0</v>
      </c>
      <c r="J36" s="17">
        <v>0</v>
      </c>
      <c r="K36"/>
      <c r="L36"/>
      <c r="M36"/>
      <c r="N36"/>
    </row>
    <row r="37" spans="1:14">
      <c r="A37" s="164"/>
      <c r="B37" s="18" t="s">
        <v>111</v>
      </c>
      <c r="C37" s="19">
        <v>96</v>
      </c>
      <c r="D37" s="20">
        <v>0.13541666666666666</v>
      </c>
      <c r="E37" s="21">
        <v>9.375E-2</v>
      </c>
      <c r="F37" s="20">
        <v>0.32291666666666669</v>
      </c>
      <c r="G37" s="21">
        <v>0.5625</v>
      </c>
      <c r="H37" s="20">
        <v>0.10416666666666667</v>
      </c>
      <c r="I37" s="20">
        <v>7.2916666666666671E-2</v>
      </c>
      <c r="J37" s="22">
        <v>0</v>
      </c>
      <c r="K37"/>
      <c r="L37"/>
      <c r="M37"/>
      <c r="N37"/>
    </row>
    <row r="38" spans="1:14">
      <c r="A38" s="165"/>
      <c r="B38" s="18" t="s">
        <v>112</v>
      </c>
      <c r="C38" s="19">
        <v>347</v>
      </c>
      <c r="D38" s="20">
        <v>0.16426512968299711</v>
      </c>
      <c r="E38" s="21">
        <v>8.3573487031700283E-2</v>
      </c>
      <c r="F38" s="20">
        <v>0.30835734870317005</v>
      </c>
      <c r="G38" s="21">
        <v>0.60518731988472618</v>
      </c>
      <c r="H38" s="20">
        <v>7.492795389048991E-2</v>
      </c>
      <c r="I38" s="20">
        <v>5.4755043227665709E-2</v>
      </c>
      <c r="J38" s="22">
        <v>0</v>
      </c>
      <c r="K38"/>
      <c r="L38"/>
      <c r="M38"/>
      <c r="N38"/>
    </row>
    <row r="39" spans="1:14">
      <c r="A39" s="163"/>
      <c r="B39" s="18" t="s">
        <v>113</v>
      </c>
      <c r="C39" s="19">
        <v>166</v>
      </c>
      <c r="D39" s="20">
        <v>0.18674698795180722</v>
      </c>
      <c r="E39" s="21">
        <v>0.13253012048192772</v>
      </c>
      <c r="F39" s="20">
        <v>0.19277108433734941</v>
      </c>
      <c r="G39" s="21">
        <v>0.58433734939759041</v>
      </c>
      <c r="H39" s="20">
        <v>4.8192771084337352E-2</v>
      </c>
      <c r="I39" s="20">
        <v>3.614457831325301E-2</v>
      </c>
      <c r="J39" s="22">
        <v>0</v>
      </c>
      <c r="K39"/>
      <c r="L39"/>
      <c r="M39"/>
      <c r="N39"/>
    </row>
    <row r="40" spans="1:14">
      <c r="A40" s="164"/>
      <c r="B40" s="18" t="s">
        <v>114</v>
      </c>
      <c r="C40" s="19">
        <v>58</v>
      </c>
      <c r="D40" s="20">
        <v>0.20689655172413793</v>
      </c>
      <c r="E40" s="21">
        <v>0.2413793103448276</v>
      </c>
      <c r="F40" s="20">
        <v>0.27586206896551724</v>
      </c>
      <c r="G40" s="21">
        <v>0.62068965517241381</v>
      </c>
      <c r="H40" s="20">
        <v>0</v>
      </c>
      <c r="I40" s="20">
        <v>6.8965517241379309E-2</v>
      </c>
      <c r="J40" s="22">
        <v>0</v>
      </c>
      <c r="K40"/>
      <c r="L40"/>
      <c r="M40"/>
      <c r="N40"/>
    </row>
    <row r="41" spans="1:14">
      <c r="A41" s="164"/>
      <c r="B41" s="18" t="s">
        <v>35</v>
      </c>
      <c r="C41" s="19">
        <v>33</v>
      </c>
      <c r="D41" s="20">
        <v>9.0909090909090912E-2</v>
      </c>
      <c r="E41" s="21">
        <v>0.15151515151515152</v>
      </c>
      <c r="F41" s="20">
        <v>0.12121212121212122</v>
      </c>
      <c r="G41" s="21">
        <v>0.78787878787878785</v>
      </c>
      <c r="H41" s="20">
        <v>0</v>
      </c>
      <c r="I41" s="20">
        <v>0</v>
      </c>
      <c r="J41" s="22">
        <v>0</v>
      </c>
      <c r="K41"/>
      <c r="L41"/>
      <c r="M41"/>
      <c r="N41"/>
    </row>
    <row r="42" spans="1:14">
      <c r="A42" s="164"/>
      <c r="B42" s="18" t="s">
        <v>36</v>
      </c>
      <c r="C42" s="19">
        <v>83</v>
      </c>
      <c r="D42" s="20">
        <v>0.16867469879518071</v>
      </c>
      <c r="E42" s="21">
        <v>0.19277108433734941</v>
      </c>
      <c r="F42" s="20">
        <v>0.3253012048192771</v>
      </c>
      <c r="G42" s="21">
        <v>0.33734939759036142</v>
      </c>
      <c r="H42" s="20">
        <v>0.12048192771084337</v>
      </c>
      <c r="I42" s="20">
        <v>9.6385542168674704E-2</v>
      </c>
      <c r="J42" s="22">
        <v>0</v>
      </c>
      <c r="K42"/>
      <c r="L42"/>
      <c r="M42"/>
      <c r="N42"/>
    </row>
    <row r="43" spans="1:14">
      <c r="A43" s="164"/>
      <c r="B43" s="18" t="s">
        <v>115</v>
      </c>
      <c r="C43" s="19">
        <v>195</v>
      </c>
      <c r="D43" s="20">
        <v>0.20512820512820512</v>
      </c>
      <c r="E43" s="21">
        <v>0.23076923076923078</v>
      </c>
      <c r="F43" s="20">
        <v>0.37948717948717947</v>
      </c>
      <c r="G43" s="21">
        <v>9.2307692307692313E-2</v>
      </c>
      <c r="H43" s="20">
        <v>8.2051282051282051E-2</v>
      </c>
      <c r="I43" s="20">
        <v>0.19487179487179487</v>
      </c>
      <c r="J43" s="22">
        <v>3.5897435897435895E-2</v>
      </c>
      <c r="K43"/>
      <c r="L43"/>
      <c r="M43"/>
      <c r="N43"/>
    </row>
    <row r="44" spans="1:14">
      <c r="A44" s="165"/>
      <c r="B44" s="23" t="s">
        <v>34</v>
      </c>
      <c r="C44" s="24">
        <v>6</v>
      </c>
      <c r="D44" s="25">
        <v>0.33333333333333331</v>
      </c>
      <c r="E44" s="26">
        <v>0.33333333333333331</v>
      </c>
      <c r="F44" s="25">
        <v>0.16666666666666666</v>
      </c>
      <c r="G44" s="26">
        <v>0.5</v>
      </c>
      <c r="H44" s="25">
        <v>0</v>
      </c>
      <c r="I44" s="25">
        <v>0</v>
      </c>
      <c r="J44" s="27">
        <v>0</v>
      </c>
      <c r="K44"/>
      <c r="L44"/>
      <c r="M44"/>
      <c r="N44"/>
    </row>
    <row r="45" spans="1:14" ht="12" customHeight="1">
      <c r="A45" s="159" t="s">
        <v>90</v>
      </c>
      <c r="B45" s="13" t="s">
        <v>37</v>
      </c>
      <c r="C45" s="14">
        <v>103</v>
      </c>
      <c r="D45" s="15">
        <v>0.1650485436893204</v>
      </c>
      <c r="E45" s="16">
        <v>0.20388349514563106</v>
      </c>
      <c r="F45" s="15">
        <v>0.23300970873786409</v>
      </c>
      <c r="G45" s="16">
        <v>0.60194174757281549</v>
      </c>
      <c r="H45" s="15">
        <v>1.9417475728155338E-2</v>
      </c>
      <c r="I45" s="15">
        <v>4.8543689320388349E-2</v>
      </c>
      <c r="J45" s="17">
        <v>0</v>
      </c>
      <c r="K45"/>
      <c r="L45"/>
      <c r="M45"/>
      <c r="N45"/>
    </row>
    <row r="46" spans="1:14">
      <c r="A46" s="160"/>
      <c r="B46" s="18" t="s">
        <v>38</v>
      </c>
      <c r="C46" s="19">
        <v>271</v>
      </c>
      <c r="D46" s="20">
        <v>0.14760147601476015</v>
      </c>
      <c r="E46" s="21">
        <v>0.11439114391143912</v>
      </c>
      <c r="F46" s="20">
        <v>0.30258302583025831</v>
      </c>
      <c r="G46" s="21">
        <v>0.54243542435424352</v>
      </c>
      <c r="H46" s="20">
        <v>7.3800738007380073E-2</v>
      </c>
      <c r="I46" s="20">
        <v>6.6420664206642069E-2</v>
      </c>
      <c r="J46" s="22">
        <v>0</v>
      </c>
      <c r="K46"/>
      <c r="L46"/>
      <c r="M46"/>
      <c r="N46"/>
    </row>
    <row r="47" spans="1:14">
      <c r="A47" s="161"/>
      <c r="B47" s="18" t="s">
        <v>39</v>
      </c>
      <c r="C47" s="19">
        <v>211</v>
      </c>
      <c r="D47" s="20">
        <v>0.18009478672985782</v>
      </c>
      <c r="E47" s="21">
        <v>0.10426540284360189</v>
      </c>
      <c r="F47" s="20">
        <v>0.26540284360189575</v>
      </c>
      <c r="G47" s="21">
        <v>0.67298578199052128</v>
      </c>
      <c r="H47" s="20">
        <v>8.5308056872037921E-2</v>
      </c>
      <c r="I47" s="20">
        <v>1.4218009478672985E-2</v>
      </c>
      <c r="J47" s="22">
        <v>0</v>
      </c>
      <c r="K47"/>
      <c r="L47"/>
      <c r="M47"/>
      <c r="N47"/>
    </row>
    <row r="48" spans="1:14">
      <c r="A48" s="159"/>
      <c r="B48" s="18" t="s">
        <v>40</v>
      </c>
      <c r="C48" s="19">
        <v>121</v>
      </c>
      <c r="D48" s="20">
        <v>0.19008264462809918</v>
      </c>
      <c r="E48" s="21">
        <v>7.43801652892562E-2</v>
      </c>
      <c r="F48" s="20">
        <v>0.26446280991735538</v>
      </c>
      <c r="G48" s="21">
        <v>0.5950413223140496</v>
      </c>
      <c r="H48" s="20">
        <v>1.6528925619834711E-2</v>
      </c>
      <c r="I48" s="20">
        <v>8.2644628099173556E-2</v>
      </c>
      <c r="J48" s="22">
        <v>0</v>
      </c>
      <c r="K48"/>
      <c r="L48"/>
      <c r="M48"/>
      <c r="N48"/>
    </row>
    <row r="49" spans="1:14">
      <c r="A49" s="161"/>
      <c r="B49" s="23" t="s">
        <v>34</v>
      </c>
      <c r="C49" s="24">
        <v>8</v>
      </c>
      <c r="D49" s="25">
        <v>0</v>
      </c>
      <c r="E49" s="26">
        <v>0</v>
      </c>
      <c r="F49" s="25">
        <v>0</v>
      </c>
      <c r="G49" s="26">
        <v>0.75</v>
      </c>
      <c r="H49" s="25">
        <v>0.25</v>
      </c>
      <c r="I49" s="25">
        <v>0</v>
      </c>
      <c r="J49" s="27">
        <v>0</v>
      </c>
      <c r="K49"/>
      <c r="L49"/>
      <c r="M49"/>
      <c r="N49"/>
    </row>
    <row r="50" spans="1:14" ht="12" customHeight="1">
      <c r="A50" s="163" t="s">
        <v>91</v>
      </c>
      <c r="B50" s="13" t="s">
        <v>41</v>
      </c>
      <c r="C50" s="14">
        <v>510</v>
      </c>
      <c r="D50" s="15">
        <v>0.17843137254901961</v>
      </c>
      <c r="E50" s="16">
        <v>0.1588235294117647</v>
      </c>
      <c r="F50" s="15">
        <v>0.28823529411764703</v>
      </c>
      <c r="G50" s="16">
        <v>0.49215686274509801</v>
      </c>
      <c r="H50" s="15">
        <v>7.8431372549019607E-2</v>
      </c>
      <c r="I50" s="15">
        <v>6.8627450980392163E-2</v>
      </c>
      <c r="J50" s="17">
        <v>9.8039215686274508E-3</v>
      </c>
      <c r="K50"/>
      <c r="L50"/>
      <c r="M50"/>
      <c r="N50"/>
    </row>
    <row r="51" spans="1:14">
      <c r="A51" s="164"/>
      <c r="B51" s="18" t="s">
        <v>42</v>
      </c>
      <c r="C51" s="19">
        <v>157</v>
      </c>
      <c r="D51" s="20">
        <v>0.1464968152866242</v>
      </c>
      <c r="E51" s="21">
        <v>0.16560509554140126</v>
      </c>
      <c r="F51" s="20">
        <v>0.33121019108280253</v>
      </c>
      <c r="G51" s="21">
        <v>0.50318471337579618</v>
      </c>
      <c r="H51" s="20">
        <v>5.0955414012738856E-2</v>
      </c>
      <c r="I51" s="20">
        <v>7.6433121019108277E-2</v>
      </c>
      <c r="J51" s="22">
        <v>0</v>
      </c>
      <c r="K51"/>
      <c r="L51"/>
      <c r="M51"/>
      <c r="N51"/>
    </row>
    <row r="52" spans="1:14">
      <c r="A52" s="165"/>
      <c r="B52" s="18" t="s">
        <v>43</v>
      </c>
      <c r="C52" s="19">
        <v>323</v>
      </c>
      <c r="D52" s="20">
        <v>0.17956656346749225</v>
      </c>
      <c r="E52" s="21">
        <v>0.11455108359133127</v>
      </c>
      <c r="F52" s="20">
        <v>0.29721362229102166</v>
      </c>
      <c r="G52" s="21">
        <v>0.44272445820433437</v>
      </c>
      <c r="H52" s="20">
        <v>6.8111455108359129E-2</v>
      </c>
      <c r="I52" s="20">
        <v>0.10835913312693499</v>
      </c>
      <c r="J52" s="22">
        <v>6.1919504643962852E-3</v>
      </c>
      <c r="K52"/>
      <c r="L52"/>
      <c r="M52"/>
      <c r="N52"/>
    </row>
    <row r="53" spans="1:14">
      <c r="A53" s="166"/>
      <c r="B53" s="23" t="s">
        <v>34</v>
      </c>
      <c r="C53" s="24">
        <v>8</v>
      </c>
      <c r="D53" s="25">
        <v>0.25</v>
      </c>
      <c r="E53" s="26">
        <v>0.25</v>
      </c>
      <c r="F53" s="25">
        <v>0.125</v>
      </c>
      <c r="G53" s="26">
        <v>0.625</v>
      </c>
      <c r="H53" s="25">
        <v>0</v>
      </c>
      <c r="I53" s="25">
        <v>0</v>
      </c>
      <c r="J53" s="27">
        <v>0</v>
      </c>
      <c r="K53"/>
      <c r="L53"/>
      <c r="M53"/>
      <c r="N53"/>
    </row>
    <row r="54" spans="1:14" ht="12" customHeight="1">
      <c r="A54" s="190" t="s">
        <v>92</v>
      </c>
      <c r="B54" s="28" t="s">
        <v>44</v>
      </c>
      <c r="C54" s="29">
        <v>25</v>
      </c>
      <c r="D54" s="30">
        <v>0.08</v>
      </c>
      <c r="E54" s="31">
        <v>0.28000000000000003</v>
      </c>
      <c r="F54" s="30">
        <v>0.24</v>
      </c>
      <c r="G54" s="31">
        <v>0.64</v>
      </c>
      <c r="H54" s="30">
        <v>0.08</v>
      </c>
      <c r="I54" s="30">
        <v>0</v>
      </c>
      <c r="J54" s="32">
        <v>0</v>
      </c>
      <c r="K54"/>
      <c r="L54"/>
      <c r="M54"/>
      <c r="N54"/>
    </row>
    <row r="55" spans="1:14">
      <c r="A55" s="160"/>
      <c r="B55" s="18" t="s">
        <v>45</v>
      </c>
      <c r="C55" s="19">
        <v>78</v>
      </c>
      <c r="D55" s="20">
        <v>0.16666666666666666</v>
      </c>
      <c r="E55" s="21">
        <v>0.12820512820512819</v>
      </c>
      <c r="F55" s="20">
        <v>0.41025641025641024</v>
      </c>
      <c r="G55" s="21">
        <v>0.47435897435897434</v>
      </c>
      <c r="H55" s="20">
        <v>5.128205128205128E-2</v>
      </c>
      <c r="I55" s="20">
        <v>0</v>
      </c>
      <c r="J55" s="22">
        <v>0</v>
      </c>
      <c r="K55"/>
      <c r="L55"/>
      <c r="M55"/>
      <c r="N55"/>
    </row>
    <row r="56" spans="1:14">
      <c r="A56" s="161"/>
      <c r="B56" s="18" t="s">
        <v>46</v>
      </c>
      <c r="C56" s="19">
        <v>373</v>
      </c>
      <c r="D56" s="20">
        <v>0.17694369973190349</v>
      </c>
      <c r="E56" s="21">
        <v>0.12332439678284182</v>
      </c>
      <c r="F56" s="20">
        <v>0.289544235924933</v>
      </c>
      <c r="G56" s="21">
        <v>0.45308310991957107</v>
      </c>
      <c r="H56" s="20">
        <v>6.4343163538873996E-2</v>
      </c>
      <c r="I56" s="20">
        <v>0.12064343163538874</v>
      </c>
      <c r="J56" s="22">
        <v>5.3619302949061663E-3</v>
      </c>
      <c r="K56"/>
      <c r="L56"/>
      <c r="M56"/>
      <c r="N56"/>
    </row>
    <row r="57" spans="1:14" ht="12.5" thickBot="1">
      <c r="A57" s="162"/>
      <c r="B57" s="33" t="s">
        <v>34</v>
      </c>
      <c r="C57" s="34">
        <v>4</v>
      </c>
      <c r="D57" s="35">
        <v>0</v>
      </c>
      <c r="E57" s="36">
        <v>0</v>
      </c>
      <c r="F57" s="35">
        <v>0.5</v>
      </c>
      <c r="G57" s="36">
        <v>0</v>
      </c>
      <c r="H57" s="35">
        <v>0</v>
      </c>
      <c r="I57" s="35">
        <v>0.5</v>
      </c>
      <c r="J57" s="37">
        <v>0</v>
      </c>
      <c r="K57"/>
      <c r="L57"/>
      <c r="M57"/>
      <c r="N57"/>
    </row>
  </sheetData>
  <mergeCells count="13">
    <mergeCell ref="A54:A57"/>
    <mergeCell ref="A14:A16"/>
    <mergeCell ref="A17:A22"/>
    <mergeCell ref="A23:A35"/>
    <mergeCell ref="A36:A44"/>
    <mergeCell ref="A45:A49"/>
    <mergeCell ref="A50:A53"/>
    <mergeCell ref="A6:A13"/>
    <mergeCell ref="A1:L1"/>
    <mergeCell ref="A3:B4"/>
    <mergeCell ref="C3:C4"/>
    <mergeCell ref="J3:J4"/>
    <mergeCell ref="A5:B5"/>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dimension ref="A1:M57"/>
  <sheetViews>
    <sheetView workbookViewId="0">
      <pane ySplit="4" topLeftCell="A5" activePane="bottomLeft" state="frozen"/>
      <selection activeCell="A67" sqref="A67"/>
      <selection pane="bottomLeft" sqref="A1:M1"/>
    </sheetView>
  </sheetViews>
  <sheetFormatPr defaultColWidth="9.09765625" defaultRowHeight="12"/>
  <cols>
    <col min="1" max="1" width="6.8984375" style="2" customWidth="1"/>
    <col min="2" max="2" width="22" style="2" customWidth="1"/>
    <col min="3" max="3" width="7.59765625" style="2" customWidth="1"/>
    <col min="4" max="9" width="9.09765625" style="2"/>
    <col min="10" max="10" width="2.3984375" style="2" customWidth="1"/>
    <col min="11" max="16384" width="9.09765625" style="2"/>
  </cols>
  <sheetData>
    <row r="1" spans="1:13" customFormat="1" ht="36.75" customHeight="1" thickBot="1">
      <c r="A1" s="180" t="s">
        <v>398</v>
      </c>
      <c r="B1" s="181"/>
      <c r="C1" s="181"/>
      <c r="D1" s="181"/>
      <c r="E1" s="181"/>
      <c r="F1" s="181"/>
      <c r="G1" s="181"/>
      <c r="H1" s="181"/>
      <c r="I1" s="181"/>
      <c r="J1" s="181"/>
      <c r="K1" s="181"/>
      <c r="L1" s="181"/>
      <c r="M1" s="182"/>
    </row>
    <row r="2" spans="1:13" ht="13.5" customHeight="1" thickBot="1"/>
    <row r="3" spans="1:13" s="47" customFormat="1">
      <c r="A3" s="196"/>
      <c r="B3" s="197"/>
      <c r="C3" s="188" t="s">
        <v>81</v>
      </c>
      <c r="D3" s="41">
        <v>1</v>
      </c>
      <c r="E3" s="46">
        <v>2</v>
      </c>
      <c r="F3" s="194" t="s">
        <v>117</v>
      </c>
    </row>
    <row r="4" spans="1:13" s="43" customFormat="1" ht="36.5" thickBot="1">
      <c r="A4" s="198"/>
      <c r="B4" s="199"/>
      <c r="C4" s="193"/>
      <c r="D4" s="50" t="s">
        <v>467</v>
      </c>
      <c r="E4" s="51" t="s">
        <v>468</v>
      </c>
      <c r="F4" s="195"/>
      <c r="G4" s="47"/>
    </row>
    <row r="5" spans="1:13" ht="12.5" thickBot="1">
      <c r="A5" s="167" t="s">
        <v>82</v>
      </c>
      <c r="B5" s="168"/>
      <c r="C5" s="9">
        <v>3246</v>
      </c>
      <c r="D5" s="10">
        <v>0.6420209488601355</v>
      </c>
      <c r="E5" s="11">
        <v>0.33980283425754776</v>
      </c>
      <c r="F5" s="12">
        <v>1.8176216882316697E-2</v>
      </c>
      <c r="G5"/>
      <c r="H5"/>
      <c r="I5"/>
      <c r="J5"/>
      <c r="K5"/>
      <c r="L5"/>
    </row>
    <row r="6" spans="1:13" ht="12" customHeight="1">
      <c r="A6" s="163" t="s">
        <v>83</v>
      </c>
      <c r="B6" s="13" t="s">
        <v>27</v>
      </c>
      <c r="C6" s="14">
        <v>788</v>
      </c>
      <c r="D6" s="15">
        <v>0.67005076142131981</v>
      </c>
      <c r="E6" s="16">
        <v>0.31725888324873097</v>
      </c>
      <c r="F6" s="17">
        <v>1.2690355329949238E-2</v>
      </c>
      <c r="G6"/>
      <c r="H6"/>
      <c r="I6"/>
      <c r="J6"/>
      <c r="K6"/>
      <c r="L6"/>
    </row>
    <row r="7" spans="1:13">
      <c r="A7" s="164"/>
      <c r="B7" s="18" t="s">
        <v>28</v>
      </c>
      <c r="C7" s="19">
        <v>748</v>
      </c>
      <c r="D7" s="20">
        <v>0.67112299465240643</v>
      </c>
      <c r="E7" s="21">
        <v>0.31283422459893045</v>
      </c>
      <c r="F7" s="22">
        <v>1.6042780748663103E-2</v>
      </c>
      <c r="G7"/>
      <c r="H7"/>
      <c r="I7"/>
      <c r="J7"/>
      <c r="K7"/>
      <c r="L7"/>
    </row>
    <row r="8" spans="1:13">
      <c r="A8" s="164"/>
      <c r="B8" s="18" t="s">
        <v>29</v>
      </c>
      <c r="C8" s="19">
        <v>350</v>
      </c>
      <c r="D8" s="20">
        <v>0.62285714285714289</v>
      </c>
      <c r="E8" s="21">
        <v>0.35428571428571426</v>
      </c>
      <c r="F8" s="22">
        <v>2.2857142857142857E-2</v>
      </c>
      <c r="G8"/>
      <c r="H8"/>
      <c r="I8"/>
      <c r="J8"/>
      <c r="K8"/>
      <c r="L8"/>
    </row>
    <row r="9" spans="1:13">
      <c r="A9" s="164"/>
      <c r="B9" s="18" t="s">
        <v>30</v>
      </c>
      <c r="C9" s="19">
        <v>558</v>
      </c>
      <c r="D9" s="20">
        <v>0.55555555555555558</v>
      </c>
      <c r="E9" s="21">
        <v>0.42293906810035842</v>
      </c>
      <c r="F9" s="22">
        <v>2.1505376344086023E-2</v>
      </c>
      <c r="G9"/>
      <c r="H9"/>
      <c r="I9"/>
      <c r="J9"/>
      <c r="K9"/>
      <c r="L9"/>
    </row>
    <row r="10" spans="1:13">
      <c r="A10" s="164"/>
      <c r="B10" s="18" t="s">
        <v>31</v>
      </c>
      <c r="C10" s="19">
        <v>350</v>
      </c>
      <c r="D10" s="20">
        <v>0.66285714285714281</v>
      </c>
      <c r="E10" s="21">
        <v>0.32</v>
      </c>
      <c r="F10" s="22">
        <v>1.7142857142857144E-2</v>
      </c>
      <c r="G10"/>
      <c r="H10"/>
      <c r="I10"/>
      <c r="J10"/>
      <c r="K10"/>
      <c r="L10"/>
    </row>
    <row r="11" spans="1:13">
      <c r="A11" s="164"/>
      <c r="B11" s="18" t="s">
        <v>32</v>
      </c>
      <c r="C11" s="19">
        <v>330</v>
      </c>
      <c r="D11" s="20">
        <v>0.65454545454545454</v>
      </c>
      <c r="E11" s="21">
        <v>0.32121212121212123</v>
      </c>
      <c r="F11" s="22">
        <v>2.4242424242424242E-2</v>
      </c>
      <c r="G11"/>
      <c r="H11"/>
      <c r="I11"/>
      <c r="J11"/>
      <c r="K11"/>
      <c r="L11"/>
    </row>
    <row r="12" spans="1:13">
      <c r="A12" s="164"/>
      <c r="B12" s="18" t="s">
        <v>33</v>
      </c>
      <c r="C12" s="19">
        <v>110</v>
      </c>
      <c r="D12" s="20">
        <v>0.65454545454545454</v>
      </c>
      <c r="E12" s="21">
        <v>0.32727272727272727</v>
      </c>
      <c r="F12" s="22">
        <v>1.8181818181818181E-2</v>
      </c>
      <c r="G12"/>
      <c r="H12"/>
      <c r="I12"/>
      <c r="J12"/>
      <c r="K12"/>
      <c r="L12"/>
    </row>
    <row r="13" spans="1:13">
      <c r="A13" s="165"/>
      <c r="B13" s="23" t="s">
        <v>34</v>
      </c>
      <c r="C13" s="24">
        <v>12</v>
      </c>
      <c r="D13" s="25">
        <v>0.5</v>
      </c>
      <c r="E13" s="26">
        <v>0.41666666666666669</v>
      </c>
      <c r="F13" s="27">
        <v>8.3333333333333329E-2</v>
      </c>
      <c r="G13"/>
      <c r="H13"/>
      <c r="I13"/>
      <c r="J13"/>
      <c r="K13"/>
      <c r="L13"/>
    </row>
    <row r="14" spans="1:13">
      <c r="A14" s="163" t="s">
        <v>84</v>
      </c>
      <c r="B14" s="13" t="s">
        <v>85</v>
      </c>
      <c r="C14" s="19">
        <v>1490</v>
      </c>
      <c r="D14" s="20">
        <v>0.64899328859060401</v>
      </c>
      <c r="E14" s="21">
        <v>0.33489932885906043</v>
      </c>
      <c r="F14" s="22">
        <v>1.6107382550335572E-2</v>
      </c>
      <c r="G14"/>
      <c r="H14"/>
      <c r="I14"/>
      <c r="J14"/>
      <c r="K14"/>
      <c r="L14"/>
    </row>
    <row r="15" spans="1:13">
      <c r="A15" s="164"/>
      <c r="B15" s="18" t="s">
        <v>86</v>
      </c>
      <c r="C15" s="19">
        <v>1737</v>
      </c>
      <c r="D15" s="20">
        <v>0.63730569948186533</v>
      </c>
      <c r="E15" s="21">
        <v>0.34254461715601614</v>
      </c>
      <c r="F15" s="22">
        <v>2.0149683362118594E-2</v>
      </c>
      <c r="G15"/>
      <c r="H15"/>
      <c r="I15"/>
      <c r="J15"/>
      <c r="K15"/>
      <c r="L15"/>
    </row>
    <row r="16" spans="1:13">
      <c r="A16" s="165"/>
      <c r="B16" s="23" t="s">
        <v>19</v>
      </c>
      <c r="C16" s="24">
        <v>19</v>
      </c>
      <c r="D16" s="25">
        <v>0.52631578947368418</v>
      </c>
      <c r="E16" s="26">
        <v>0.47368421052631576</v>
      </c>
      <c r="F16" s="27">
        <v>0</v>
      </c>
      <c r="G16"/>
      <c r="H16"/>
      <c r="I16"/>
      <c r="J16"/>
      <c r="K16"/>
      <c r="L16"/>
    </row>
    <row r="17" spans="1:12" ht="12" customHeight="1">
      <c r="A17" s="163" t="s">
        <v>87</v>
      </c>
      <c r="B17" s="28" t="s">
        <v>18</v>
      </c>
      <c r="C17" s="29">
        <v>463</v>
      </c>
      <c r="D17" s="30">
        <v>0.49244060475161988</v>
      </c>
      <c r="E17" s="31">
        <v>0.5032397408207343</v>
      </c>
      <c r="F17" s="32">
        <v>4.3196544276457886E-3</v>
      </c>
      <c r="G17"/>
      <c r="H17"/>
      <c r="I17"/>
      <c r="J17"/>
      <c r="K17"/>
      <c r="L17"/>
    </row>
    <row r="18" spans="1:12">
      <c r="A18" s="165"/>
      <c r="B18" s="18" t="s">
        <v>98</v>
      </c>
      <c r="C18" s="19">
        <v>837</v>
      </c>
      <c r="D18" s="20">
        <v>0.67144563918757472</v>
      </c>
      <c r="E18" s="21">
        <v>0.32377538829151731</v>
      </c>
      <c r="F18" s="22">
        <v>4.7789725209080045E-3</v>
      </c>
      <c r="G18"/>
      <c r="H18"/>
      <c r="I18"/>
      <c r="J18"/>
      <c r="K18"/>
      <c r="L18"/>
    </row>
    <row r="19" spans="1:12">
      <c r="A19" s="163"/>
      <c r="B19" s="18" t="s">
        <v>99</v>
      </c>
      <c r="C19" s="19">
        <v>969</v>
      </c>
      <c r="D19" s="20">
        <v>0.69969040247678016</v>
      </c>
      <c r="E19" s="21">
        <v>0.28586171310629516</v>
      </c>
      <c r="F19" s="22">
        <v>1.4447884416924664E-2</v>
      </c>
      <c r="G19"/>
      <c r="H19"/>
      <c r="I19"/>
      <c r="J19"/>
      <c r="K19"/>
      <c r="L19"/>
    </row>
    <row r="20" spans="1:12">
      <c r="A20" s="164"/>
      <c r="B20" s="18" t="s">
        <v>100</v>
      </c>
      <c r="C20" s="19">
        <v>675</v>
      </c>
      <c r="D20" s="20">
        <v>0.65037037037037038</v>
      </c>
      <c r="E20" s="21">
        <v>0.30962962962962964</v>
      </c>
      <c r="F20" s="22">
        <v>0.04</v>
      </c>
      <c r="G20"/>
      <c r="H20"/>
      <c r="I20"/>
      <c r="J20"/>
      <c r="K20"/>
      <c r="L20"/>
    </row>
    <row r="21" spans="1:12">
      <c r="A21" s="164"/>
      <c r="B21" s="18" t="s">
        <v>101</v>
      </c>
      <c r="C21" s="19">
        <v>287</v>
      </c>
      <c r="D21" s="20">
        <v>0.58188153310104529</v>
      </c>
      <c r="E21" s="21">
        <v>0.37630662020905925</v>
      </c>
      <c r="F21" s="22">
        <v>4.1811846689895474E-2</v>
      </c>
      <c r="G21"/>
      <c r="H21"/>
      <c r="I21"/>
      <c r="J21"/>
      <c r="K21"/>
      <c r="L21"/>
    </row>
    <row r="22" spans="1:12">
      <c r="A22" s="165"/>
      <c r="B22" s="23" t="s">
        <v>34</v>
      </c>
      <c r="C22" s="24">
        <v>15</v>
      </c>
      <c r="D22" s="25">
        <v>0.66666666666666663</v>
      </c>
      <c r="E22" s="26">
        <v>0.33333333333333331</v>
      </c>
      <c r="F22" s="27">
        <v>0</v>
      </c>
      <c r="G22"/>
      <c r="H22"/>
      <c r="I22"/>
      <c r="J22"/>
      <c r="K22"/>
      <c r="L22"/>
    </row>
    <row r="23" spans="1:12" ht="12" customHeight="1">
      <c r="A23" s="163" t="s">
        <v>88</v>
      </c>
      <c r="B23" s="28" t="s">
        <v>20</v>
      </c>
      <c r="C23" s="14">
        <v>217</v>
      </c>
      <c r="D23" s="15">
        <v>0.52073732718894006</v>
      </c>
      <c r="E23" s="16">
        <v>0.47004608294930877</v>
      </c>
      <c r="F23" s="17">
        <v>9.2165898617511521E-3</v>
      </c>
      <c r="G23"/>
      <c r="H23"/>
      <c r="I23"/>
      <c r="J23"/>
      <c r="K23"/>
      <c r="L23"/>
    </row>
    <row r="24" spans="1:12">
      <c r="A24" s="164"/>
      <c r="B24" s="18" t="s">
        <v>102</v>
      </c>
      <c r="C24" s="19">
        <v>357</v>
      </c>
      <c r="D24" s="20">
        <v>0.6386554621848739</v>
      </c>
      <c r="E24" s="21">
        <v>0.35574229691876752</v>
      </c>
      <c r="F24" s="22">
        <v>5.6022408963585435E-3</v>
      </c>
      <c r="G24"/>
      <c r="H24"/>
      <c r="I24"/>
      <c r="J24"/>
      <c r="K24"/>
      <c r="L24"/>
    </row>
    <row r="25" spans="1:12">
      <c r="A25" s="165"/>
      <c r="B25" s="18" t="s">
        <v>103</v>
      </c>
      <c r="C25" s="19">
        <v>429</v>
      </c>
      <c r="D25" s="20">
        <v>0.69696969696969702</v>
      </c>
      <c r="E25" s="21">
        <v>0.28904428904428903</v>
      </c>
      <c r="F25" s="22">
        <v>1.3986013986013986E-2</v>
      </c>
      <c r="G25"/>
      <c r="H25"/>
      <c r="I25"/>
      <c r="J25"/>
      <c r="K25"/>
      <c r="L25"/>
    </row>
    <row r="26" spans="1:12">
      <c r="A26" s="163"/>
      <c r="B26" s="18" t="s">
        <v>104</v>
      </c>
      <c r="C26" s="19">
        <v>344</v>
      </c>
      <c r="D26" s="20">
        <v>0.68895348837209303</v>
      </c>
      <c r="E26" s="21">
        <v>0.28779069767441862</v>
      </c>
      <c r="F26" s="22">
        <v>2.3255813953488372E-2</v>
      </c>
      <c r="G26"/>
      <c r="H26"/>
      <c r="I26"/>
      <c r="J26"/>
      <c r="K26"/>
      <c r="L26"/>
    </row>
    <row r="27" spans="1:12">
      <c r="A27" s="164"/>
      <c r="B27" s="18" t="s">
        <v>105</v>
      </c>
      <c r="C27" s="19">
        <v>141</v>
      </c>
      <c r="D27" s="20">
        <v>0.62411347517730498</v>
      </c>
      <c r="E27" s="21">
        <v>0.33333333333333331</v>
      </c>
      <c r="F27" s="22">
        <v>4.2553191489361701E-2</v>
      </c>
      <c r="G27"/>
      <c r="H27"/>
      <c r="I27"/>
      <c r="J27"/>
      <c r="K27"/>
      <c r="L27"/>
    </row>
    <row r="28" spans="1:12">
      <c r="A28" s="164"/>
      <c r="B28" s="18" t="s">
        <v>21</v>
      </c>
      <c r="C28" s="19">
        <v>2</v>
      </c>
      <c r="D28" s="20">
        <v>1</v>
      </c>
      <c r="E28" s="21">
        <v>0</v>
      </c>
      <c r="F28" s="22">
        <v>0</v>
      </c>
      <c r="G28"/>
      <c r="H28"/>
      <c r="I28"/>
      <c r="J28"/>
      <c r="K28"/>
      <c r="L28"/>
    </row>
    <row r="29" spans="1:12">
      <c r="A29" s="164"/>
      <c r="B29" s="18" t="s">
        <v>22</v>
      </c>
      <c r="C29" s="19">
        <v>244</v>
      </c>
      <c r="D29" s="20">
        <v>0.46311475409836067</v>
      </c>
      <c r="E29" s="21">
        <v>0.53688524590163933</v>
      </c>
      <c r="F29" s="22">
        <v>0</v>
      </c>
      <c r="G29"/>
      <c r="H29"/>
      <c r="I29"/>
      <c r="J29"/>
      <c r="K29"/>
      <c r="L29"/>
    </row>
    <row r="30" spans="1:12">
      <c r="A30" s="164"/>
      <c r="B30" s="18" t="s">
        <v>106</v>
      </c>
      <c r="C30" s="19">
        <v>476</v>
      </c>
      <c r="D30" s="20">
        <v>0.69747899159663862</v>
      </c>
      <c r="E30" s="21">
        <v>0.29831932773109243</v>
      </c>
      <c r="F30" s="22">
        <v>4.2016806722689074E-3</v>
      </c>
      <c r="G30"/>
      <c r="H30"/>
      <c r="I30"/>
      <c r="J30"/>
      <c r="K30"/>
      <c r="L30"/>
    </row>
    <row r="31" spans="1:12">
      <c r="A31" s="164"/>
      <c r="B31" s="18" t="s">
        <v>107</v>
      </c>
      <c r="C31" s="19">
        <v>538</v>
      </c>
      <c r="D31" s="20">
        <v>0.70446096654275092</v>
      </c>
      <c r="E31" s="21">
        <v>0.28066914498141265</v>
      </c>
      <c r="F31" s="22">
        <v>1.4869888475836431E-2</v>
      </c>
      <c r="G31"/>
      <c r="H31"/>
      <c r="I31"/>
      <c r="J31"/>
      <c r="K31"/>
      <c r="L31"/>
    </row>
    <row r="32" spans="1:12">
      <c r="A32" s="164"/>
      <c r="B32" s="18" t="s">
        <v>108</v>
      </c>
      <c r="C32" s="19">
        <v>331</v>
      </c>
      <c r="D32" s="20">
        <v>0.61027190332326287</v>
      </c>
      <c r="E32" s="21">
        <v>0.33232628398791542</v>
      </c>
      <c r="F32" s="22">
        <v>5.7401812688821753E-2</v>
      </c>
      <c r="G32"/>
      <c r="H32"/>
      <c r="I32"/>
      <c r="J32"/>
      <c r="K32"/>
      <c r="L32"/>
    </row>
    <row r="33" spans="1:12">
      <c r="A33" s="164"/>
      <c r="B33" s="18" t="s">
        <v>109</v>
      </c>
      <c r="C33" s="19">
        <v>145</v>
      </c>
      <c r="D33" s="20">
        <v>0.54482758620689653</v>
      </c>
      <c r="E33" s="21">
        <v>0.41379310344827586</v>
      </c>
      <c r="F33" s="22">
        <v>4.1379310344827586E-2</v>
      </c>
      <c r="G33"/>
      <c r="H33"/>
      <c r="I33"/>
      <c r="J33"/>
      <c r="K33"/>
      <c r="L33"/>
    </row>
    <row r="34" spans="1:12">
      <c r="A34" s="164"/>
      <c r="B34" s="18" t="s">
        <v>23</v>
      </c>
      <c r="C34" s="19">
        <v>3</v>
      </c>
      <c r="D34" s="20">
        <v>0.66666666666666663</v>
      </c>
      <c r="E34" s="21">
        <v>0.33333333333333331</v>
      </c>
      <c r="F34" s="22">
        <v>0</v>
      </c>
      <c r="G34"/>
      <c r="H34"/>
      <c r="I34"/>
      <c r="J34"/>
      <c r="K34"/>
      <c r="L34"/>
    </row>
    <row r="35" spans="1:12">
      <c r="A35" s="165"/>
      <c r="B35" s="23" t="s">
        <v>208</v>
      </c>
      <c r="C35" s="24">
        <v>19</v>
      </c>
      <c r="D35" s="25">
        <v>0.52629999999999999</v>
      </c>
      <c r="E35" s="26">
        <v>0.47369999999999995</v>
      </c>
      <c r="F35" s="27">
        <v>0</v>
      </c>
      <c r="G35"/>
      <c r="H35"/>
      <c r="I35"/>
      <c r="J35"/>
      <c r="K35"/>
      <c r="L35"/>
    </row>
    <row r="36" spans="1:12" ht="12" customHeight="1">
      <c r="A36" s="163" t="s">
        <v>89</v>
      </c>
      <c r="B36" s="13" t="s">
        <v>110</v>
      </c>
      <c r="C36" s="14">
        <v>43</v>
      </c>
      <c r="D36" s="15">
        <v>0.62790697674418605</v>
      </c>
      <c r="E36" s="16">
        <v>0.32558139534883723</v>
      </c>
      <c r="F36" s="17">
        <v>4.6511627906976744E-2</v>
      </c>
      <c r="G36"/>
      <c r="H36"/>
      <c r="I36"/>
      <c r="J36"/>
      <c r="K36"/>
      <c r="L36"/>
    </row>
    <row r="37" spans="1:12">
      <c r="A37" s="164"/>
      <c r="B37" s="18" t="s">
        <v>111</v>
      </c>
      <c r="C37" s="19">
        <v>299</v>
      </c>
      <c r="D37" s="20">
        <v>0.63545150501672243</v>
      </c>
      <c r="E37" s="21">
        <v>0.34448160535117056</v>
      </c>
      <c r="F37" s="22">
        <v>2.0066889632107024E-2</v>
      </c>
      <c r="G37"/>
      <c r="H37"/>
      <c r="I37"/>
      <c r="J37"/>
      <c r="K37"/>
      <c r="L37"/>
    </row>
    <row r="38" spans="1:12">
      <c r="A38" s="165"/>
      <c r="B38" s="18" t="s">
        <v>112</v>
      </c>
      <c r="C38" s="19">
        <v>1006</v>
      </c>
      <c r="D38" s="20">
        <v>0.68290258449304175</v>
      </c>
      <c r="E38" s="21">
        <v>0.3111332007952286</v>
      </c>
      <c r="F38" s="22">
        <v>5.9642147117296221E-3</v>
      </c>
      <c r="G38"/>
      <c r="H38"/>
      <c r="I38"/>
      <c r="J38"/>
      <c r="K38"/>
      <c r="L38"/>
    </row>
    <row r="39" spans="1:12">
      <c r="A39" s="163"/>
      <c r="B39" s="18" t="s">
        <v>113</v>
      </c>
      <c r="C39" s="19">
        <v>606</v>
      </c>
      <c r="D39" s="20">
        <v>0.64686468646864681</v>
      </c>
      <c r="E39" s="21">
        <v>0.34983498349834985</v>
      </c>
      <c r="F39" s="22">
        <v>3.3003300330033004E-3</v>
      </c>
      <c r="G39"/>
      <c r="H39"/>
      <c r="I39"/>
      <c r="J39"/>
      <c r="K39"/>
      <c r="L39"/>
    </row>
    <row r="40" spans="1:12">
      <c r="A40" s="164"/>
      <c r="B40" s="18" t="s">
        <v>114</v>
      </c>
      <c r="C40" s="19">
        <v>190</v>
      </c>
      <c r="D40" s="20">
        <v>0.51578947368421058</v>
      </c>
      <c r="E40" s="21">
        <v>0.4631578947368421</v>
      </c>
      <c r="F40" s="22">
        <v>2.1052631578947368E-2</v>
      </c>
      <c r="G40"/>
      <c r="H40"/>
      <c r="I40"/>
      <c r="J40"/>
      <c r="K40"/>
      <c r="L40"/>
    </row>
    <row r="41" spans="1:12">
      <c r="A41" s="164"/>
      <c r="B41" s="18" t="s">
        <v>35</v>
      </c>
      <c r="C41" s="19">
        <v>79</v>
      </c>
      <c r="D41" s="20">
        <v>0.379746835443038</v>
      </c>
      <c r="E41" s="21">
        <v>0.620253164556962</v>
      </c>
      <c r="F41" s="22">
        <v>0</v>
      </c>
      <c r="G41"/>
      <c r="H41"/>
      <c r="I41"/>
      <c r="J41"/>
      <c r="K41"/>
      <c r="L41"/>
    </row>
    <row r="42" spans="1:12">
      <c r="A42" s="164"/>
      <c r="B42" s="18" t="s">
        <v>36</v>
      </c>
      <c r="C42" s="19">
        <v>433</v>
      </c>
      <c r="D42" s="20">
        <v>0.65588914549653576</v>
      </c>
      <c r="E42" s="21">
        <v>0.31177829099307158</v>
      </c>
      <c r="F42" s="22">
        <v>3.2332563510392612E-2</v>
      </c>
      <c r="G42"/>
      <c r="H42"/>
      <c r="I42"/>
      <c r="J42"/>
      <c r="K42"/>
      <c r="L42"/>
    </row>
    <row r="43" spans="1:12">
      <c r="A43" s="164"/>
      <c r="B43" s="18" t="s">
        <v>115</v>
      </c>
      <c r="C43" s="19">
        <v>566</v>
      </c>
      <c r="D43" s="20">
        <v>0.63780918727915192</v>
      </c>
      <c r="E43" s="21">
        <v>0.31802120141342755</v>
      </c>
      <c r="F43" s="22">
        <v>4.4169611307420496E-2</v>
      </c>
      <c r="G43"/>
      <c r="H43"/>
      <c r="I43"/>
      <c r="J43"/>
      <c r="K43"/>
      <c r="L43"/>
    </row>
    <row r="44" spans="1:12">
      <c r="A44" s="165"/>
      <c r="B44" s="23" t="s">
        <v>34</v>
      </c>
      <c r="C44" s="24">
        <v>24</v>
      </c>
      <c r="D44" s="25">
        <v>0.625</v>
      </c>
      <c r="E44" s="26">
        <v>0.375</v>
      </c>
      <c r="F44" s="27">
        <v>0</v>
      </c>
      <c r="G44"/>
      <c r="H44"/>
      <c r="I44"/>
      <c r="J44"/>
      <c r="K44"/>
      <c r="L44"/>
    </row>
    <row r="45" spans="1:12" ht="12" customHeight="1">
      <c r="A45" s="159" t="s">
        <v>90</v>
      </c>
      <c r="B45" s="13" t="s">
        <v>37</v>
      </c>
      <c r="C45" s="14">
        <v>332</v>
      </c>
      <c r="D45" s="15">
        <v>0.68072289156626509</v>
      </c>
      <c r="E45" s="16">
        <v>0.30120481927710846</v>
      </c>
      <c r="F45" s="17">
        <v>1.8072289156626505E-2</v>
      </c>
      <c r="G45"/>
      <c r="H45"/>
      <c r="I45"/>
      <c r="J45"/>
      <c r="K45"/>
      <c r="L45"/>
    </row>
    <row r="46" spans="1:12">
      <c r="A46" s="160"/>
      <c r="B46" s="18" t="s">
        <v>38</v>
      </c>
      <c r="C46" s="19">
        <v>903</v>
      </c>
      <c r="D46" s="20">
        <v>0.62679955703211521</v>
      </c>
      <c r="E46" s="21">
        <v>0.36434108527131781</v>
      </c>
      <c r="F46" s="22">
        <v>8.8593576965669985E-3</v>
      </c>
      <c r="G46"/>
      <c r="H46"/>
      <c r="I46"/>
      <c r="J46"/>
      <c r="K46"/>
      <c r="L46"/>
    </row>
    <row r="47" spans="1:12">
      <c r="A47" s="161"/>
      <c r="B47" s="18" t="s">
        <v>39</v>
      </c>
      <c r="C47" s="19">
        <v>662</v>
      </c>
      <c r="D47" s="20">
        <v>0.63595166163141992</v>
      </c>
      <c r="E47" s="21">
        <v>0.35800604229607252</v>
      </c>
      <c r="F47" s="22">
        <v>6.0422960725075529E-3</v>
      </c>
      <c r="G47"/>
      <c r="H47"/>
      <c r="I47"/>
      <c r="J47"/>
      <c r="K47"/>
      <c r="L47"/>
    </row>
    <row r="48" spans="1:12">
      <c r="A48" s="159"/>
      <c r="B48" s="18" t="s">
        <v>40</v>
      </c>
      <c r="C48" s="19">
        <v>310</v>
      </c>
      <c r="D48" s="20">
        <v>0.66774193548387095</v>
      </c>
      <c r="E48" s="21">
        <v>0.33225806451612905</v>
      </c>
      <c r="F48" s="22">
        <v>0</v>
      </c>
      <c r="G48"/>
      <c r="H48"/>
      <c r="I48"/>
      <c r="J48"/>
      <c r="K48"/>
      <c r="L48"/>
    </row>
    <row r="49" spans="1:12">
      <c r="A49" s="161"/>
      <c r="B49" s="23" t="s">
        <v>34</v>
      </c>
      <c r="C49" s="24">
        <v>16</v>
      </c>
      <c r="D49" s="25">
        <v>0.25</v>
      </c>
      <c r="E49" s="26">
        <v>0.625</v>
      </c>
      <c r="F49" s="27">
        <v>0.125</v>
      </c>
      <c r="G49"/>
      <c r="H49"/>
      <c r="I49"/>
      <c r="J49"/>
      <c r="K49"/>
      <c r="L49"/>
    </row>
    <row r="50" spans="1:12" ht="12" customHeight="1">
      <c r="A50" s="163" t="s">
        <v>91</v>
      </c>
      <c r="B50" s="13" t="s">
        <v>41</v>
      </c>
      <c r="C50" s="14">
        <v>1598</v>
      </c>
      <c r="D50" s="15">
        <v>0.58510638297872342</v>
      </c>
      <c r="E50" s="16">
        <v>0.392991239048811</v>
      </c>
      <c r="F50" s="17">
        <v>2.1902377972465581E-2</v>
      </c>
      <c r="G50"/>
      <c r="H50"/>
      <c r="I50"/>
      <c r="J50"/>
      <c r="K50"/>
      <c r="L50"/>
    </row>
    <row r="51" spans="1:12">
      <c r="A51" s="164"/>
      <c r="B51" s="18" t="s">
        <v>42</v>
      </c>
      <c r="C51" s="19">
        <v>455</v>
      </c>
      <c r="D51" s="20">
        <v>0.7142857142857143</v>
      </c>
      <c r="E51" s="21">
        <v>0.2725274725274725</v>
      </c>
      <c r="F51" s="22">
        <v>1.3186813186813187E-2</v>
      </c>
      <c r="G51"/>
      <c r="H51"/>
      <c r="I51"/>
      <c r="J51"/>
      <c r="K51"/>
      <c r="L51"/>
    </row>
    <row r="52" spans="1:12">
      <c r="A52" s="165"/>
      <c r="B52" s="18" t="s">
        <v>43</v>
      </c>
      <c r="C52" s="19">
        <v>1174</v>
      </c>
      <c r="D52" s="20">
        <v>0.69505962521294717</v>
      </c>
      <c r="E52" s="21">
        <v>0.28960817717206133</v>
      </c>
      <c r="F52" s="22">
        <v>1.5332197614991482E-2</v>
      </c>
      <c r="G52"/>
      <c r="H52"/>
      <c r="I52"/>
      <c r="J52"/>
      <c r="K52"/>
      <c r="L52"/>
    </row>
    <row r="53" spans="1:12">
      <c r="A53" s="166"/>
      <c r="B53" s="23" t="s">
        <v>34</v>
      </c>
      <c r="C53" s="24">
        <v>19</v>
      </c>
      <c r="D53" s="25">
        <v>0.42105263157894735</v>
      </c>
      <c r="E53" s="26">
        <v>0.57894736842105265</v>
      </c>
      <c r="F53" s="27">
        <v>0</v>
      </c>
      <c r="G53"/>
      <c r="H53"/>
      <c r="I53"/>
      <c r="J53"/>
      <c r="K53"/>
      <c r="L53"/>
    </row>
    <row r="54" spans="1:12" ht="12" customHeight="1">
      <c r="A54" s="190" t="s">
        <v>92</v>
      </c>
      <c r="B54" s="28" t="s">
        <v>44</v>
      </c>
      <c r="C54" s="14">
        <v>88</v>
      </c>
      <c r="D54" s="30">
        <v>0.59090909090909094</v>
      </c>
      <c r="E54" s="31">
        <v>0.38636363636363635</v>
      </c>
      <c r="F54" s="32">
        <v>2.2727272727272728E-2</v>
      </c>
      <c r="G54"/>
      <c r="H54"/>
      <c r="I54"/>
      <c r="J54"/>
      <c r="K54"/>
      <c r="L54"/>
    </row>
    <row r="55" spans="1:12">
      <c r="A55" s="160"/>
      <c r="B55" s="18" t="s">
        <v>45</v>
      </c>
      <c r="C55" s="19">
        <v>242</v>
      </c>
      <c r="D55" s="20">
        <v>0.77685950413223137</v>
      </c>
      <c r="E55" s="21">
        <v>0.21487603305785125</v>
      </c>
      <c r="F55" s="22">
        <v>8.2644628099173556E-3</v>
      </c>
      <c r="G55"/>
      <c r="H55"/>
      <c r="I55"/>
      <c r="J55"/>
      <c r="K55"/>
      <c r="L55"/>
    </row>
    <row r="56" spans="1:12">
      <c r="A56" s="161"/>
      <c r="B56" s="18" t="s">
        <v>46</v>
      </c>
      <c r="C56" s="19">
        <v>1285</v>
      </c>
      <c r="D56" s="20">
        <v>0.69105058365758754</v>
      </c>
      <c r="E56" s="21">
        <v>0.29338521400778211</v>
      </c>
      <c r="F56" s="22">
        <v>1.556420233463035E-2</v>
      </c>
      <c r="G56"/>
      <c r="H56"/>
      <c r="I56"/>
      <c r="J56"/>
      <c r="K56"/>
      <c r="L56"/>
    </row>
    <row r="57" spans="1:12" ht="12.5" thickBot="1">
      <c r="A57" s="162"/>
      <c r="B57" s="33" t="s">
        <v>34</v>
      </c>
      <c r="C57" s="34">
        <v>14</v>
      </c>
      <c r="D57" s="35">
        <v>0.9285714285714286</v>
      </c>
      <c r="E57" s="36">
        <v>7.1428571428571425E-2</v>
      </c>
      <c r="F57" s="37">
        <v>0</v>
      </c>
      <c r="G57"/>
      <c r="H57"/>
      <c r="I57"/>
      <c r="J57"/>
      <c r="K57"/>
      <c r="L57"/>
    </row>
  </sheetData>
  <mergeCells count="13">
    <mergeCell ref="A54:A57"/>
    <mergeCell ref="A14:A16"/>
    <mergeCell ref="A17:A22"/>
    <mergeCell ref="A23:A35"/>
    <mergeCell ref="A36:A44"/>
    <mergeCell ref="A45:A49"/>
    <mergeCell ref="A50:A53"/>
    <mergeCell ref="A6:A13"/>
    <mergeCell ref="A1:M1"/>
    <mergeCell ref="A3:B4"/>
    <mergeCell ref="C3:C4"/>
    <mergeCell ref="F3:F4"/>
    <mergeCell ref="A5:B5"/>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dimension ref="A1:N57"/>
  <sheetViews>
    <sheetView workbookViewId="0">
      <pane ySplit="4" topLeftCell="A5" activePane="bottomLeft" state="frozen"/>
      <selection activeCell="A67" sqref="A67"/>
      <selection pane="bottomLeft" sqref="A1:L1"/>
    </sheetView>
  </sheetViews>
  <sheetFormatPr defaultColWidth="9.09765625" defaultRowHeight="12"/>
  <cols>
    <col min="1" max="1" width="6.8984375" style="2" customWidth="1"/>
    <col min="2" max="2" width="22" style="2" customWidth="1"/>
    <col min="3" max="3" width="7.59765625" style="2" customWidth="1"/>
    <col min="4" max="8" width="9.09765625" style="2"/>
    <col min="9" max="9" width="2.3984375" style="2" customWidth="1"/>
    <col min="10" max="16384" width="9.09765625" style="2"/>
  </cols>
  <sheetData>
    <row r="1" spans="1:14" customFormat="1" ht="36.75" customHeight="1" thickBot="1">
      <c r="A1" s="180" t="s">
        <v>399</v>
      </c>
      <c r="B1" s="181"/>
      <c r="C1" s="181"/>
      <c r="D1" s="181"/>
      <c r="E1" s="181"/>
      <c r="F1" s="181"/>
      <c r="G1" s="181"/>
      <c r="H1" s="181"/>
      <c r="I1" s="181"/>
      <c r="J1" s="181"/>
      <c r="K1" s="181"/>
      <c r="L1" s="182"/>
    </row>
    <row r="2" spans="1:14" ht="13.5" customHeight="1" thickBot="1"/>
    <row r="3" spans="1:14" s="47" customFormat="1">
      <c r="A3" s="196"/>
      <c r="B3" s="197"/>
      <c r="C3" s="188" t="s">
        <v>81</v>
      </c>
      <c r="D3" s="41">
        <v>1</v>
      </c>
      <c r="E3" s="46">
        <v>2</v>
      </c>
      <c r="F3" s="46">
        <v>3</v>
      </c>
      <c r="G3" s="46">
        <v>4</v>
      </c>
      <c r="H3" s="194" t="s">
        <v>117</v>
      </c>
    </row>
    <row r="4" spans="1:14" s="43" customFormat="1" ht="72.5" thickBot="1">
      <c r="A4" s="198"/>
      <c r="B4" s="199"/>
      <c r="C4" s="193"/>
      <c r="D4" s="50" t="s">
        <v>469</v>
      </c>
      <c r="E4" s="51" t="s">
        <v>470</v>
      </c>
      <c r="F4" s="51" t="s">
        <v>471</v>
      </c>
      <c r="G4" s="51" t="s">
        <v>120</v>
      </c>
      <c r="H4" s="195"/>
      <c r="I4" s="47"/>
    </row>
    <row r="5" spans="1:14" ht="12.5" thickBot="1">
      <c r="A5" s="167" t="s">
        <v>82</v>
      </c>
      <c r="B5" s="168"/>
      <c r="C5" s="9">
        <v>2084</v>
      </c>
      <c r="D5" s="10">
        <v>0.86324376199616126</v>
      </c>
      <c r="E5" s="11">
        <v>0.20057581573896352</v>
      </c>
      <c r="F5" s="10">
        <v>0.23800383877159309</v>
      </c>
      <c r="G5" s="11">
        <v>4.5105566218809984E-2</v>
      </c>
      <c r="H5" s="12">
        <v>4.7984644913627637E-4</v>
      </c>
      <c r="I5"/>
      <c r="J5"/>
      <c r="K5"/>
      <c r="L5"/>
      <c r="M5"/>
      <c r="N5"/>
    </row>
    <row r="6" spans="1:14" ht="12" customHeight="1">
      <c r="A6" s="163" t="s">
        <v>83</v>
      </c>
      <c r="B6" s="13" t="s">
        <v>27</v>
      </c>
      <c r="C6" s="14">
        <v>528</v>
      </c>
      <c r="D6" s="15">
        <v>0.83712121212121215</v>
      </c>
      <c r="E6" s="16">
        <v>0.22727272727272727</v>
      </c>
      <c r="F6" s="15">
        <v>0.25378787878787878</v>
      </c>
      <c r="G6" s="16">
        <v>2.2727272727272728E-2</v>
      </c>
      <c r="H6" s="17">
        <v>0</v>
      </c>
      <c r="I6"/>
      <c r="J6"/>
      <c r="K6"/>
      <c r="L6"/>
      <c r="M6"/>
      <c r="N6"/>
    </row>
    <row r="7" spans="1:14">
      <c r="A7" s="164"/>
      <c r="B7" s="18" t="s">
        <v>28</v>
      </c>
      <c r="C7" s="19">
        <v>502</v>
      </c>
      <c r="D7" s="20">
        <v>0.87649402390438247</v>
      </c>
      <c r="E7" s="21">
        <v>0.18326693227091634</v>
      </c>
      <c r="F7" s="20">
        <v>0.24701195219123506</v>
      </c>
      <c r="G7" s="21">
        <v>3.5856573705179286E-2</v>
      </c>
      <c r="H7" s="22">
        <v>0</v>
      </c>
      <c r="I7"/>
      <c r="J7"/>
      <c r="K7"/>
      <c r="L7"/>
      <c r="M7"/>
      <c r="N7"/>
    </row>
    <row r="8" spans="1:14">
      <c r="A8" s="164"/>
      <c r="B8" s="18" t="s">
        <v>29</v>
      </c>
      <c r="C8" s="19">
        <v>218</v>
      </c>
      <c r="D8" s="20">
        <v>0.87155963302752293</v>
      </c>
      <c r="E8" s="21">
        <v>0.1834862385321101</v>
      </c>
      <c r="F8" s="20">
        <v>0.21100917431192662</v>
      </c>
      <c r="G8" s="21">
        <v>8.2568807339449546E-2</v>
      </c>
      <c r="H8" s="22">
        <v>0</v>
      </c>
      <c r="I8"/>
      <c r="J8"/>
      <c r="K8"/>
      <c r="L8"/>
      <c r="M8"/>
      <c r="N8"/>
    </row>
    <row r="9" spans="1:14">
      <c r="A9" s="164"/>
      <c r="B9" s="18" t="s">
        <v>30</v>
      </c>
      <c r="C9" s="19">
        <v>310</v>
      </c>
      <c r="D9" s="20">
        <v>0.8193548387096774</v>
      </c>
      <c r="E9" s="21">
        <v>0.23225806451612904</v>
      </c>
      <c r="F9" s="20">
        <v>0.26451612903225807</v>
      </c>
      <c r="G9" s="21">
        <v>7.0967741935483872E-2</v>
      </c>
      <c r="H9" s="22">
        <v>0</v>
      </c>
      <c r="I9"/>
      <c r="J9"/>
      <c r="K9"/>
      <c r="L9"/>
      <c r="M9"/>
      <c r="N9"/>
    </row>
    <row r="10" spans="1:14">
      <c r="A10" s="164"/>
      <c r="B10" s="18" t="s">
        <v>31</v>
      </c>
      <c r="C10" s="19">
        <v>232</v>
      </c>
      <c r="D10" s="20">
        <v>0.93103448275862066</v>
      </c>
      <c r="E10" s="21">
        <v>0.18965517241379309</v>
      </c>
      <c r="F10" s="20">
        <v>0.18965517241379309</v>
      </c>
      <c r="G10" s="21">
        <v>4.3103448275862072E-2</v>
      </c>
      <c r="H10" s="22">
        <v>0</v>
      </c>
      <c r="I10"/>
      <c r="J10"/>
      <c r="K10"/>
      <c r="L10"/>
      <c r="M10"/>
      <c r="N10"/>
    </row>
    <row r="11" spans="1:14">
      <c r="A11" s="164"/>
      <c r="B11" s="18" t="s">
        <v>32</v>
      </c>
      <c r="C11" s="19">
        <v>216</v>
      </c>
      <c r="D11" s="20">
        <v>0.87962962962962965</v>
      </c>
      <c r="E11" s="21">
        <v>0.1388888888888889</v>
      </c>
      <c r="F11" s="20">
        <v>0.21296296296296297</v>
      </c>
      <c r="G11" s="21">
        <v>3.7037037037037035E-2</v>
      </c>
      <c r="H11" s="22">
        <v>0</v>
      </c>
      <c r="I11"/>
      <c r="J11"/>
      <c r="K11"/>
      <c r="L11"/>
      <c r="M11"/>
      <c r="N11"/>
    </row>
    <row r="12" spans="1:14">
      <c r="A12" s="164"/>
      <c r="B12" s="18" t="s">
        <v>33</v>
      </c>
      <c r="C12" s="19">
        <v>72</v>
      </c>
      <c r="D12" s="20">
        <v>0.875</v>
      </c>
      <c r="E12" s="21">
        <v>0.2638888888888889</v>
      </c>
      <c r="F12" s="20">
        <v>0.2638888888888889</v>
      </c>
      <c r="G12" s="21">
        <v>6.9444444444444448E-2</v>
      </c>
      <c r="H12" s="22">
        <v>1.3888888888888888E-2</v>
      </c>
      <c r="I12"/>
      <c r="J12"/>
      <c r="K12"/>
      <c r="L12"/>
      <c r="M12"/>
      <c r="N12"/>
    </row>
    <row r="13" spans="1:14">
      <c r="A13" s="165"/>
      <c r="B13" s="23" t="s">
        <v>34</v>
      </c>
      <c r="C13" s="24">
        <v>6</v>
      </c>
      <c r="D13" s="25">
        <v>0.66666666666666663</v>
      </c>
      <c r="E13" s="26">
        <v>0.16666666666666666</v>
      </c>
      <c r="F13" s="25">
        <v>0.16666666666666666</v>
      </c>
      <c r="G13" s="26">
        <v>0.16666666666666666</v>
      </c>
      <c r="H13" s="27">
        <v>0</v>
      </c>
      <c r="I13"/>
      <c r="J13"/>
      <c r="K13"/>
      <c r="L13"/>
      <c r="M13"/>
      <c r="N13"/>
    </row>
    <row r="14" spans="1:14">
      <c r="A14" s="163" t="s">
        <v>84</v>
      </c>
      <c r="B14" s="13" t="s">
        <v>85</v>
      </c>
      <c r="C14" s="19">
        <v>967</v>
      </c>
      <c r="D14" s="20">
        <v>0.85211995863495349</v>
      </c>
      <c r="E14" s="21">
        <v>0.23991726990692863</v>
      </c>
      <c r="F14" s="20">
        <v>0.26577042399172701</v>
      </c>
      <c r="G14" s="21">
        <v>4.5501551189245086E-2</v>
      </c>
      <c r="H14" s="22">
        <v>1.0341261633919339E-3</v>
      </c>
      <c r="I14"/>
      <c r="J14"/>
      <c r="K14"/>
      <c r="L14"/>
      <c r="M14"/>
      <c r="N14"/>
    </row>
    <row r="15" spans="1:14">
      <c r="A15" s="164"/>
      <c r="B15" s="18" t="s">
        <v>86</v>
      </c>
      <c r="C15" s="19">
        <v>1107</v>
      </c>
      <c r="D15" s="20">
        <v>0.87714543812104784</v>
      </c>
      <c r="E15" s="21">
        <v>0.16711833785004518</v>
      </c>
      <c r="F15" s="20">
        <v>0.21318879855465223</v>
      </c>
      <c r="G15" s="21">
        <v>4.2457091237579042E-2</v>
      </c>
      <c r="H15" s="22">
        <v>0</v>
      </c>
      <c r="I15"/>
      <c r="J15"/>
      <c r="K15"/>
      <c r="L15"/>
      <c r="M15"/>
      <c r="N15"/>
    </row>
    <row r="16" spans="1:14">
      <c r="A16" s="165"/>
      <c r="B16" s="23" t="s">
        <v>19</v>
      </c>
      <c r="C16" s="24">
        <v>10</v>
      </c>
      <c r="D16" s="25">
        <v>0.4</v>
      </c>
      <c r="E16" s="26">
        <v>0.1</v>
      </c>
      <c r="F16" s="25">
        <v>0.3</v>
      </c>
      <c r="G16" s="26">
        <v>0.3</v>
      </c>
      <c r="H16" s="27">
        <v>0</v>
      </c>
      <c r="I16"/>
      <c r="J16"/>
      <c r="K16"/>
      <c r="L16"/>
      <c r="M16"/>
      <c r="N16"/>
    </row>
    <row r="17" spans="1:14" ht="12" customHeight="1">
      <c r="A17" s="163" t="s">
        <v>87</v>
      </c>
      <c r="B17" s="28" t="s">
        <v>18</v>
      </c>
      <c r="C17" s="29">
        <v>228</v>
      </c>
      <c r="D17" s="30">
        <v>0.77631578947368418</v>
      </c>
      <c r="E17" s="31">
        <v>0.26754385964912281</v>
      </c>
      <c r="F17" s="30">
        <v>0.37719298245614036</v>
      </c>
      <c r="G17" s="31">
        <v>6.5789473684210523E-2</v>
      </c>
      <c r="H17" s="32">
        <v>0</v>
      </c>
      <c r="I17"/>
      <c r="J17"/>
      <c r="K17"/>
      <c r="L17"/>
      <c r="M17"/>
      <c r="N17"/>
    </row>
    <row r="18" spans="1:14">
      <c r="A18" s="165"/>
      <c r="B18" s="18" t="s">
        <v>98</v>
      </c>
      <c r="C18" s="19">
        <v>562</v>
      </c>
      <c r="D18" s="20">
        <v>0.83096085409252674</v>
      </c>
      <c r="E18" s="21">
        <v>0.24733096085409254</v>
      </c>
      <c r="F18" s="20">
        <v>0.26334519572953735</v>
      </c>
      <c r="G18" s="21">
        <v>3.7366548042704624E-2</v>
      </c>
      <c r="H18" s="22">
        <v>0</v>
      </c>
      <c r="I18"/>
      <c r="J18"/>
      <c r="K18"/>
      <c r="L18"/>
      <c r="M18"/>
      <c r="N18"/>
    </row>
    <row r="19" spans="1:14">
      <c r="A19" s="163"/>
      <c r="B19" s="18" t="s">
        <v>99</v>
      </c>
      <c r="C19" s="19">
        <v>678</v>
      </c>
      <c r="D19" s="20">
        <v>0.86725663716814161</v>
      </c>
      <c r="E19" s="21">
        <v>0.21828908554572271</v>
      </c>
      <c r="F19" s="20">
        <v>0.24631268436578171</v>
      </c>
      <c r="G19" s="21">
        <v>4.5722713864306784E-2</v>
      </c>
      <c r="H19" s="22">
        <v>0</v>
      </c>
      <c r="I19"/>
      <c r="J19"/>
      <c r="K19"/>
      <c r="L19"/>
      <c r="M19"/>
      <c r="N19"/>
    </row>
    <row r="20" spans="1:14">
      <c r="A20" s="164"/>
      <c r="B20" s="18" t="s">
        <v>100</v>
      </c>
      <c r="C20" s="19">
        <v>439</v>
      </c>
      <c r="D20" s="20">
        <v>0.9248291571753986</v>
      </c>
      <c r="E20" s="21">
        <v>0.11617312072892938</v>
      </c>
      <c r="F20" s="20">
        <v>0.16400911161731208</v>
      </c>
      <c r="G20" s="21">
        <v>3.8724373576309798E-2</v>
      </c>
      <c r="H20" s="22">
        <v>0</v>
      </c>
      <c r="I20"/>
      <c r="J20"/>
      <c r="K20"/>
      <c r="L20"/>
      <c r="M20"/>
      <c r="N20"/>
    </row>
    <row r="21" spans="1:14">
      <c r="A21" s="164"/>
      <c r="B21" s="18" t="s">
        <v>101</v>
      </c>
      <c r="C21" s="19">
        <v>167</v>
      </c>
      <c r="D21" s="20">
        <v>0.92814371257485029</v>
      </c>
      <c r="E21" s="21">
        <v>0.10778443113772455</v>
      </c>
      <c r="F21" s="20">
        <v>0.11976047904191617</v>
      </c>
      <c r="G21" s="21">
        <v>5.3892215568862277E-2</v>
      </c>
      <c r="H21" s="22">
        <v>5.9880239520958087E-3</v>
      </c>
      <c r="I21"/>
      <c r="J21"/>
      <c r="K21"/>
      <c r="L21"/>
      <c r="M21"/>
      <c r="N21"/>
    </row>
    <row r="22" spans="1:14">
      <c r="A22" s="165"/>
      <c r="B22" s="23" t="s">
        <v>34</v>
      </c>
      <c r="C22" s="24">
        <v>10</v>
      </c>
      <c r="D22" s="25">
        <v>0.6</v>
      </c>
      <c r="E22" s="26">
        <v>0.1</v>
      </c>
      <c r="F22" s="25">
        <v>0.3</v>
      </c>
      <c r="G22" s="26">
        <v>0.1</v>
      </c>
      <c r="H22" s="27">
        <v>0</v>
      </c>
      <c r="I22"/>
      <c r="J22"/>
      <c r="K22"/>
      <c r="L22"/>
      <c r="M22"/>
      <c r="N22"/>
    </row>
    <row r="23" spans="1:14" ht="12" customHeight="1">
      <c r="A23" s="163" t="s">
        <v>88</v>
      </c>
      <c r="B23" s="28" t="s">
        <v>20</v>
      </c>
      <c r="C23" s="14">
        <v>113</v>
      </c>
      <c r="D23" s="15">
        <v>0.80530973451327437</v>
      </c>
      <c r="E23" s="16">
        <v>0.32743362831858408</v>
      </c>
      <c r="F23" s="15">
        <v>0.38053097345132741</v>
      </c>
      <c r="G23" s="16">
        <v>3.5398230088495575E-2</v>
      </c>
      <c r="H23" s="17">
        <v>0</v>
      </c>
      <c r="I23"/>
      <c r="J23"/>
      <c r="K23"/>
      <c r="L23"/>
      <c r="M23"/>
      <c r="N23"/>
    </row>
    <row r="24" spans="1:14">
      <c r="A24" s="164"/>
      <c r="B24" s="18" t="s">
        <v>102</v>
      </c>
      <c r="C24" s="19">
        <v>228</v>
      </c>
      <c r="D24" s="20">
        <v>0.86403508771929827</v>
      </c>
      <c r="E24" s="21">
        <v>0.21929824561403508</v>
      </c>
      <c r="F24" s="20">
        <v>0.2412280701754386</v>
      </c>
      <c r="G24" s="21">
        <v>3.9473684210526314E-2</v>
      </c>
      <c r="H24" s="22">
        <v>0</v>
      </c>
      <c r="I24"/>
      <c r="J24"/>
      <c r="K24"/>
      <c r="L24"/>
      <c r="M24"/>
      <c r="N24"/>
    </row>
    <row r="25" spans="1:14">
      <c r="A25" s="165"/>
      <c r="B25" s="18" t="s">
        <v>103</v>
      </c>
      <c r="C25" s="19">
        <v>299</v>
      </c>
      <c r="D25" s="20">
        <v>0.82608695652173914</v>
      </c>
      <c r="E25" s="21">
        <v>0.30434782608695654</v>
      </c>
      <c r="F25" s="20">
        <v>0.30434782608695654</v>
      </c>
      <c r="G25" s="21">
        <v>5.3511705685618728E-2</v>
      </c>
      <c r="H25" s="22">
        <v>0</v>
      </c>
      <c r="I25"/>
      <c r="J25"/>
      <c r="K25"/>
      <c r="L25"/>
      <c r="M25"/>
      <c r="N25"/>
    </row>
    <row r="26" spans="1:14">
      <c r="A26" s="163"/>
      <c r="B26" s="18" t="s">
        <v>104</v>
      </c>
      <c r="C26" s="19">
        <v>237</v>
      </c>
      <c r="D26" s="20">
        <v>0.89451476793248941</v>
      </c>
      <c r="E26" s="21">
        <v>0.16877637130801687</v>
      </c>
      <c r="F26" s="20">
        <v>0.22784810126582278</v>
      </c>
      <c r="G26" s="21">
        <v>3.7974683544303799E-2</v>
      </c>
      <c r="H26" s="22">
        <v>0</v>
      </c>
      <c r="I26"/>
      <c r="J26"/>
      <c r="K26"/>
      <c r="L26"/>
      <c r="M26"/>
      <c r="N26"/>
    </row>
    <row r="27" spans="1:14">
      <c r="A27" s="164"/>
      <c r="B27" s="18" t="s">
        <v>105</v>
      </c>
      <c r="C27" s="19">
        <v>88</v>
      </c>
      <c r="D27" s="20">
        <v>0.875</v>
      </c>
      <c r="E27" s="21">
        <v>0.15909090909090909</v>
      </c>
      <c r="F27" s="20">
        <v>0.13636363636363635</v>
      </c>
      <c r="G27" s="21">
        <v>6.8181818181818177E-2</v>
      </c>
      <c r="H27" s="22">
        <v>1.1363636363636364E-2</v>
      </c>
      <c r="I27"/>
      <c r="J27"/>
      <c r="K27"/>
      <c r="L27"/>
      <c r="M27"/>
      <c r="N27"/>
    </row>
    <row r="28" spans="1:14">
      <c r="A28" s="164"/>
      <c r="B28" s="18" t="s">
        <v>21</v>
      </c>
      <c r="C28" s="19">
        <v>2</v>
      </c>
      <c r="D28" s="20">
        <v>0</v>
      </c>
      <c r="E28" s="21">
        <v>0</v>
      </c>
      <c r="F28" s="20">
        <v>1</v>
      </c>
      <c r="G28" s="21">
        <v>0</v>
      </c>
      <c r="H28" s="22">
        <v>0</v>
      </c>
      <c r="I28"/>
      <c r="J28"/>
      <c r="K28"/>
      <c r="L28"/>
      <c r="M28"/>
      <c r="N28"/>
    </row>
    <row r="29" spans="1:14">
      <c r="A29" s="164"/>
      <c r="B29" s="18" t="s">
        <v>22</v>
      </c>
      <c r="C29" s="19">
        <v>113</v>
      </c>
      <c r="D29" s="20">
        <v>0.76106194690265483</v>
      </c>
      <c r="E29" s="21">
        <v>0.21238938053097345</v>
      </c>
      <c r="F29" s="20">
        <v>0.38053097345132741</v>
      </c>
      <c r="G29" s="21">
        <v>7.9646017699115043E-2</v>
      </c>
      <c r="H29" s="22">
        <v>0</v>
      </c>
      <c r="I29"/>
      <c r="J29"/>
      <c r="K29"/>
      <c r="L29"/>
      <c r="M29"/>
      <c r="N29"/>
    </row>
    <row r="30" spans="1:14">
      <c r="A30" s="164"/>
      <c r="B30" s="18" t="s">
        <v>106</v>
      </c>
      <c r="C30" s="19">
        <v>332</v>
      </c>
      <c r="D30" s="20">
        <v>0.81325301204819278</v>
      </c>
      <c r="E30" s="21">
        <v>0.26807228915662651</v>
      </c>
      <c r="F30" s="20">
        <v>0.2740963855421687</v>
      </c>
      <c r="G30" s="21">
        <v>3.614457831325301E-2</v>
      </c>
      <c r="H30" s="22">
        <v>0</v>
      </c>
      <c r="I30"/>
      <c r="J30"/>
      <c r="K30"/>
      <c r="L30"/>
      <c r="M30"/>
      <c r="N30"/>
    </row>
    <row r="31" spans="1:14">
      <c r="A31" s="164"/>
      <c r="B31" s="18" t="s">
        <v>107</v>
      </c>
      <c r="C31" s="19">
        <v>379</v>
      </c>
      <c r="D31" s="20">
        <v>0.89973614775725597</v>
      </c>
      <c r="E31" s="21">
        <v>0.15039577836411611</v>
      </c>
      <c r="F31" s="20">
        <v>0.20052770448548812</v>
      </c>
      <c r="G31" s="21">
        <v>3.9577836411609502E-2</v>
      </c>
      <c r="H31" s="22">
        <v>0</v>
      </c>
      <c r="I31"/>
      <c r="J31"/>
      <c r="K31"/>
      <c r="L31"/>
      <c r="M31"/>
      <c r="N31"/>
    </row>
    <row r="32" spans="1:14">
      <c r="A32" s="164"/>
      <c r="B32" s="18" t="s">
        <v>108</v>
      </c>
      <c r="C32" s="19">
        <v>202</v>
      </c>
      <c r="D32" s="20">
        <v>0.96039603960396036</v>
      </c>
      <c r="E32" s="21">
        <v>5.4455445544554455E-2</v>
      </c>
      <c r="F32" s="20">
        <v>8.9108910891089105E-2</v>
      </c>
      <c r="G32" s="21">
        <v>3.9603960396039604E-2</v>
      </c>
      <c r="H32" s="22">
        <v>0</v>
      </c>
      <c r="I32"/>
      <c r="J32"/>
      <c r="K32"/>
      <c r="L32"/>
      <c r="M32"/>
      <c r="N32"/>
    </row>
    <row r="33" spans="1:14">
      <c r="A33" s="164"/>
      <c r="B33" s="18" t="s">
        <v>109</v>
      </c>
      <c r="C33" s="19">
        <v>79</v>
      </c>
      <c r="D33" s="20">
        <v>0.98734177215189878</v>
      </c>
      <c r="E33" s="21">
        <v>5.0632911392405063E-2</v>
      </c>
      <c r="F33" s="20">
        <v>0.10126582278481013</v>
      </c>
      <c r="G33" s="21">
        <v>3.7974683544303799E-2</v>
      </c>
      <c r="H33" s="22">
        <v>0</v>
      </c>
      <c r="I33"/>
      <c r="J33"/>
      <c r="K33"/>
      <c r="L33"/>
      <c r="M33"/>
      <c r="N33"/>
    </row>
    <row r="34" spans="1:14">
      <c r="A34" s="164"/>
      <c r="B34" s="18" t="s">
        <v>23</v>
      </c>
      <c r="C34" s="19">
        <v>2</v>
      </c>
      <c r="D34" s="20">
        <v>1</v>
      </c>
      <c r="E34" s="21">
        <v>0</v>
      </c>
      <c r="F34" s="20">
        <v>0</v>
      </c>
      <c r="G34" s="21">
        <v>0</v>
      </c>
      <c r="H34" s="22">
        <v>0</v>
      </c>
      <c r="I34"/>
      <c r="J34"/>
      <c r="K34"/>
      <c r="L34"/>
      <c r="M34"/>
      <c r="N34"/>
    </row>
    <row r="35" spans="1:14">
      <c r="A35" s="165"/>
      <c r="B35" s="23" t="s">
        <v>208</v>
      </c>
      <c r="C35" s="24">
        <v>10</v>
      </c>
      <c r="D35" s="25">
        <v>0.4</v>
      </c>
      <c r="E35" s="26">
        <v>0.1</v>
      </c>
      <c r="F35" s="25">
        <v>0.3</v>
      </c>
      <c r="G35" s="26">
        <v>0.3</v>
      </c>
      <c r="H35" s="27">
        <v>0</v>
      </c>
      <c r="I35"/>
      <c r="J35"/>
      <c r="K35"/>
      <c r="L35"/>
      <c r="M35"/>
      <c r="N35"/>
    </row>
    <row r="36" spans="1:14" ht="12" customHeight="1">
      <c r="A36" s="163" t="s">
        <v>89</v>
      </c>
      <c r="B36" s="13" t="s">
        <v>110</v>
      </c>
      <c r="C36" s="14">
        <v>27</v>
      </c>
      <c r="D36" s="15">
        <v>0.85185185185185186</v>
      </c>
      <c r="E36" s="16">
        <v>0.33333333333333331</v>
      </c>
      <c r="F36" s="15">
        <v>0.14814814814814814</v>
      </c>
      <c r="G36" s="16">
        <v>0</v>
      </c>
      <c r="H36" s="17">
        <v>0</v>
      </c>
      <c r="I36"/>
      <c r="J36"/>
      <c r="K36"/>
      <c r="L36"/>
      <c r="M36"/>
      <c r="N36"/>
    </row>
    <row r="37" spans="1:14">
      <c r="A37" s="164"/>
      <c r="B37" s="18" t="s">
        <v>111</v>
      </c>
      <c r="C37" s="19">
        <v>190</v>
      </c>
      <c r="D37" s="20">
        <v>0.83157894736842108</v>
      </c>
      <c r="E37" s="21">
        <v>0.23684210526315788</v>
      </c>
      <c r="F37" s="20">
        <v>0.3</v>
      </c>
      <c r="G37" s="21">
        <v>0.1</v>
      </c>
      <c r="H37" s="22">
        <v>0</v>
      </c>
      <c r="I37"/>
      <c r="J37"/>
      <c r="K37"/>
      <c r="L37"/>
      <c r="M37"/>
      <c r="N37"/>
    </row>
    <row r="38" spans="1:14">
      <c r="A38" s="165"/>
      <c r="B38" s="18" t="s">
        <v>112</v>
      </c>
      <c r="C38" s="19">
        <v>687</v>
      </c>
      <c r="D38" s="20">
        <v>0.8253275109170306</v>
      </c>
      <c r="E38" s="21">
        <v>0.25327510917030566</v>
      </c>
      <c r="F38" s="20">
        <v>0.28966521106259097</v>
      </c>
      <c r="G38" s="21">
        <v>1.8922852983988356E-2</v>
      </c>
      <c r="H38" s="22">
        <v>0</v>
      </c>
      <c r="I38"/>
      <c r="J38"/>
      <c r="K38"/>
      <c r="L38"/>
      <c r="M38"/>
      <c r="N38"/>
    </row>
    <row r="39" spans="1:14">
      <c r="A39" s="163"/>
      <c r="B39" s="18" t="s">
        <v>113</v>
      </c>
      <c r="C39" s="19">
        <v>392</v>
      </c>
      <c r="D39" s="20">
        <v>0.89795918367346939</v>
      </c>
      <c r="E39" s="21">
        <v>0.18367346938775511</v>
      </c>
      <c r="F39" s="20">
        <v>0.18622448979591838</v>
      </c>
      <c r="G39" s="21">
        <v>4.5918367346938778E-2</v>
      </c>
      <c r="H39" s="22">
        <v>2.5510204081632651E-3</v>
      </c>
      <c r="I39"/>
      <c r="J39"/>
      <c r="K39"/>
      <c r="L39"/>
      <c r="M39"/>
      <c r="N39"/>
    </row>
    <row r="40" spans="1:14">
      <c r="A40" s="164"/>
      <c r="B40" s="18" t="s">
        <v>114</v>
      </c>
      <c r="C40" s="19">
        <v>98</v>
      </c>
      <c r="D40" s="20">
        <v>0.83673469387755106</v>
      </c>
      <c r="E40" s="21">
        <v>0.18367346938775511</v>
      </c>
      <c r="F40" s="20">
        <v>0.26530612244897961</v>
      </c>
      <c r="G40" s="21">
        <v>8.1632653061224483E-2</v>
      </c>
      <c r="H40" s="22">
        <v>0</v>
      </c>
      <c r="I40"/>
      <c r="J40"/>
      <c r="K40"/>
      <c r="L40"/>
      <c r="M40"/>
      <c r="N40"/>
    </row>
    <row r="41" spans="1:14">
      <c r="A41" s="164"/>
      <c r="B41" s="18" t="s">
        <v>35</v>
      </c>
      <c r="C41" s="19">
        <v>30</v>
      </c>
      <c r="D41" s="20">
        <v>0.6</v>
      </c>
      <c r="E41" s="21">
        <v>0.33333333333333331</v>
      </c>
      <c r="F41" s="20">
        <v>0.33333333333333331</v>
      </c>
      <c r="G41" s="21">
        <v>0.13333333333333333</v>
      </c>
      <c r="H41" s="22">
        <v>0</v>
      </c>
      <c r="I41"/>
      <c r="J41"/>
      <c r="K41"/>
      <c r="L41"/>
      <c r="M41"/>
      <c r="N41"/>
    </row>
    <row r="42" spans="1:14">
      <c r="A42" s="164"/>
      <c r="B42" s="18" t="s">
        <v>36</v>
      </c>
      <c r="C42" s="19">
        <v>284</v>
      </c>
      <c r="D42" s="20">
        <v>0.90492957746478875</v>
      </c>
      <c r="E42" s="21">
        <v>0.10211267605633803</v>
      </c>
      <c r="F42" s="20">
        <v>0.25704225352112675</v>
      </c>
      <c r="G42" s="21">
        <v>4.5774647887323945E-2</v>
      </c>
      <c r="H42" s="22">
        <v>0</v>
      </c>
      <c r="I42"/>
      <c r="J42"/>
      <c r="K42"/>
      <c r="L42"/>
      <c r="M42"/>
      <c r="N42"/>
    </row>
    <row r="43" spans="1:14">
      <c r="A43" s="164"/>
      <c r="B43" s="18" t="s">
        <v>115</v>
      </c>
      <c r="C43" s="19">
        <v>361</v>
      </c>
      <c r="D43" s="20">
        <v>0.91135734072022156</v>
      </c>
      <c r="E43" s="21">
        <v>0.16066481994459833</v>
      </c>
      <c r="F43" s="20">
        <v>0.14127423822714683</v>
      </c>
      <c r="G43" s="21">
        <v>4.9861495844875349E-2</v>
      </c>
      <c r="H43" s="22">
        <v>0</v>
      </c>
      <c r="I43"/>
      <c r="J43"/>
      <c r="K43"/>
      <c r="L43"/>
      <c r="M43"/>
      <c r="N43"/>
    </row>
    <row r="44" spans="1:14">
      <c r="A44" s="165"/>
      <c r="B44" s="23" t="s">
        <v>34</v>
      </c>
      <c r="C44" s="24">
        <v>15</v>
      </c>
      <c r="D44" s="25">
        <v>0.8666666666666667</v>
      </c>
      <c r="E44" s="26">
        <v>0.2</v>
      </c>
      <c r="F44" s="25">
        <v>0.2</v>
      </c>
      <c r="G44" s="26">
        <v>6.6666666666666666E-2</v>
      </c>
      <c r="H44" s="27">
        <v>0</v>
      </c>
      <c r="I44"/>
      <c r="J44"/>
      <c r="K44"/>
      <c r="L44"/>
      <c r="M44"/>
      <c r="N44"/>
    </row>
    <row r="45" spans="1:14" ht="12" customHeight="1">
      <c r="A45" s="159" t="s">
        <v>90</v>
      </c>
      <c r="B45" s="13" t="s">
        <v>37</v>
      </c>
      <c r="C45" s="14">
        <v>226</v>
      </c>
      <c r="D45" s="15">
        <v>0.75663716814159288</v>
      </c>
      <c r="E45" s="16">
        <v>0.29203539823008851</v>
      </c>
      <c r="F45" s="15">
        <v>0.31415929203539822</v>
      </c>
      <c r="G45" s="16">
        <v>7.5221238938053103E-2</v>
      </c>
      <c r="H45" s="17">
        <v>0</v>
      </c>
      <c r="I45"/>
      <c r="J45"/>
      <c r="K45"/>
      <c r="L45"/>
      <c r="M45"/>
      <c r="N45"/>
    </row>
    <row r="46" spans="1:14">
      <c r="A46" s="160"/>
      <c r="B46" s="18" t="s">
        <v>38</v>
      </c>
      <c r="C46" s="19">
        <v>566</v>
      </c>
      <c r="D46" s="20">
        <v>0.89575971731448767</v>
      </c>
      <c r="E46" s="21">
        <v>0.17667844522968199</v>
      </c>
      <c r="F46" s="20">
        <v>0.23498233215547704</v>
      </c>
      <c r="G46" s="21">
        <v>3.5335689045936397E-2</v>
      </c>
      <c r="H46" s="22">
        <v>1.7667844522968198E-3</v>
      </c>
      <c r="I46"/>
      <c r="J46"/>
      <c r="K46"/>
      <c r="L46"/>
      <c r="M46"/>
      <c r="N46"/>
    </row>
    <row r="47" spans="1:14">
      <c r="A47" s="161"/>
      <c r="B47" s="18" t="s">
        <v>39</v>
      </c>
      <c r="C47" s="19">
        <v>421</v>
      </c>
      <c r="D47" s="20">
        <v>0.8669833729216152</v>
      </c>
      <c r="E47" s="21">
        <v>0.25178147268408552</v>
      </c>
      <c r="F47" s="20">
        <v>0.23990498812351543</v>
      </c>
      <c r="G47" s="21">
        <v>3.800475059382423E-2</v>
      </c>
      <c r="H47" s="22">
        <v>0</v>
      </c>
      <c r="I47"/>
      <c r="J47"/>
      <c r="K47"/>
      <c r="L47"/>
      <c r="M47"/>
      <c r="N47"/>
    </row>
    <row r="48" spans="1:14">
      <c r="A48" s="159"/>
      <c r="B48" s="18" t="s">
        <v>40</v>
      </c>
      <c r="C48" s="19">
        <v>207</v>
      </c>
      <c r="D48" s="20">
        <v>0.74879227053140096</v>
      </c>
      <c r="E48" s="21">
        <v>0.2608695652173913</v>
      </c>
      <c r="F48" s="20">
        <v>0.30917874396135264</v>
      </c>
      <c r="G48" s="21">
        <v>4.3478260869565216E-2</v>
      </c>
      <c r="H48" s="22">
        <v>0</v>
      </c>
      <c r="I48"/>
      <c r="J48"/>
      <c r="K48"/>
      <c r="L48"/>
      <c r="M48"/>
      <c r="N48"/>
    </row>
    <row r="49" spans="1:14">
      <c r="A49" s="161"/>
      <c r="B49" s="23" t="s">
        <v>34</v>
      </c>
      <c r="C49" s="24">
        <v>4</v>
      </c>
      <c r="D49" s="25">
        <v>0.5</v>
      </c>
      <c r="E49" s="26">
        <v>0.5</v>
      </c>
      <c r="F49" s="25">
        <v>0</v>
      </c>
      <c r="G49" s="26">
        <v>0</v>
      </c>
      <c r="H49" s="27">
        <v>0</v>
      </c>
      <c r="I49"/>
      <c r="J49"/>
      <c r="K49"/>
      <c r="L49"/>
      <c r="M49"/>
      <c r="N49"/>
    </row>
    <row r="50" spans="1:14" ht="12" customHeight="1">
      <c r="A50" s="163" t="s">
        <v>91</v>
      </c>
      <c r="B50" s="13" t="s">
        <v>41</v>
      </c>
      <c r="C50" s="14">
        <v>935</v>
      </c>
      <c r="D50" s="15">
        <v>0.86737967914438507</v>
      </c>
      <c r="E50" s="16">
        <v>0.20534759358288771</v>
      </c>
      <c r="F50" s="15">
        <v>0.23636363636363636</v>
      </c>
      <c r="G50" s="16">
        <v>5.0267379679144387E-2</v>
      </c>
      <c r="H50" s="17">
        <v>0</v>
      </c>
      <c r="I50"/>
      <c r="J50"/>
      <c r="K50"/>
      <c r="L50"/>
      <c r="M50"/>
      <c r="N50"/>
    </row>
    <row r="51" spans="1:14">
      <c r="A51" s="164"/>
      <c r="B51" s="18" t="s">
        <v>42</v>
      </c>
      <c r="C51" s="19">
        <v>325</v>
      </c>
      <c r="D51" s="20">
        <v>0.88923076923076927</v>
      </c>
      <c r="E51" s="21">
        <v>0.21846153846153846</v>
      </c>
      <c r="F51" s="20">
        <v>0.24615384615384617</v>
      </c>
      <c r="G51" s="21">
        <v>6.1538461538461542E-2</v>
      </c>
      <c r="H51" s="22">
        <v>0</v>
      </c>
      <c r="I51"/>
      <c r="J51"/>
      <c r="K51"/>
      <c r="L51"/>
      <c r="M51"/>
      <c r="N51"/>
    </row>
    <row r="52" spans="1:14">
      <c r="A52" s="165"/>
      <c r="B52" s="18" t="s">
        <v>43</v>
      </c>
      <c r="C52" s="19">
        <v>816</v>
      </c>
      <c r="D52" s="20">
        <v>0.84926470588235292</v>
      </c>
      <c r="E52" s="21">
        <v>0.18872549019607843</v>
      </c>
      <c r="F52" s="20">
        <v>0.23774509803921567</v>
      </c>
      <c r="G52" s="21">
        <v>3.1862745098039214E-2</v>
      </c>
      <c r="H52" s="22">
        <v>1.2254901960784314E-3</v>
      </c>
      <c r="I52"/>
      <c r="J52"/>
      <c r="K52"/>
      <c r="L52"/>
      <c r="M52"/>
      <c r="N52"/>
    </row>
    <row r="53" spans="1:14">
      <c r="A53" s="166"/>
      <c r="B53" s="23" t="s">
        <v>34</v>
      </c>
      <c r="C53" s="24">
        <v>8</v>
      </c>
      <c r="D53" s="25">
        <v>0.75</v>
      </c>
      <c r="E53" s="26">
        <v>0.125</v>
      </c>
      <c r="F53" s="25">
        <v>0.125</v>
      </c>
      <c r="G53" s="26">
        <v>0.125</v>
      </c>
      <c r="H53" s="27">
        <v>0</v>
      </c>
      <c r="I53"/>
      <c r="J53"/>
      <c r="K53"/>
      <c r="L53"/>
      <c r="M53"/>
      <c r="N53"/>
    </row>
    <row r="54" spans="1:14" ht="12" customHeight="1">
      <c r="A54" s="190" t="s">
        <v>92</v>
      </c>
      <c r="B54" s="28" t="s">
        <v>44</v>
      </c>
      <c r="C54" s="29">
        <v>52</v>
      </c>
      <c r="D54" s="30">
        <v>0.84615384615384615</v>
      </c>
      <c r="E54" s="31">
        <v>0.26923076923076922</v>
      </c>
      <c r="F54" s="30">
        <v>0.30769230769230771</v>
      </c>
      <c r="G54" s="31">
        <v>7.6923076923076927E-2</v>
      </c>
      <c r="H54" s="32">
        <v>0</v>
      </c>
      <c r="I54"/>
      <c r="J54"/>
      <c r="K54"/>
      <c r="L54"/>
      <c r="M54"/>
      <c r="N54"/>
    </row>
    <row r="55" spans="1:14">
      <c r="A55" s="160"/>
      <c r="B55" s="18" t="s">
        <v>45</v>
      </c>
      <c r="C55" s="19">
        <v>188</v>
      </c>
      <c r="D55" s="20">
        <v>0.88297872340425532</v>
      </c>
      <c r="E55" s="21">
        <v>0.25531914893617019</v>
      </c>
      <c r="F55" s="20">
        <v>0.30851063829787234</v>
      </c>
      <c r="G55" s="21">
        <v>4.2553191489361701E-2</v>
      </c>
      <c r="H55" s="22">
        <v>0</v>
      </c>
      <c r="I55"/>
      <c r="J55"/>
      <c r="K55"/>
      <c r="L55"/>
      <c r="M55"/>
      <c r="N55"/>
    </row>
    <row r="56" spans="1:14">
      <c r="A56" s="161"/>
      <c r="B56" s="18" t="s">
        <v>46</v>
      </c>
      <c r="C56" s="19">
        <v>888</v>
      </c>
      <c r="D56" s="20">
        <v>0.85810810810810811</v>
      </c>
      <c r="E56" s="21">
        <v>0.17905405405405406</v>
      </c>
      <c r="F56" s="20">
        <v>0.2195945945945946</v>
      </c>
      <c r="G56" s="21">
        <v>3.8288288288288286E-2</v>
      </c>
      <c r="H56" s="22">
        <v>1.1261261261261261E-3</v>
      </c>
      <c r="I56"/>
      <c r="J56"/>
      <c r="K56"/>
      <c r="L56"/>
      <c r="M56"/>
      <c r="N56"/>
    </row>
    <row r="57" spans="1:14" ht="12.5" thickBot="1">
      <c r="A57" s="162"/>
      <c r="B57" s="33" t="s">
        <v>34</v>
      </c>
      <c r="C57" s="34">
        <v>13</v>
      </c>
      <c r="D57" s="35">
        <v>0.76923076923076927</v>
      </c>
      <c r="E57" s="36">
        <v>0.30769230769230771</v>
      </c>
      <c r="F57" s="35">
        <v>0.38461538461538464</v>
      </c>
      <c r="G57" s="36">
        <v>0</v>
      </c>
      <c r="H57" s="37">
        <v>0</v>
      </c>
      <c r="I57"/>
      <c r="J57"/>
      <c r="K57"/>
      <c r="L57"/>
      <c r="M57"/>
      <c r="N57"/>
    </row>
  </sheetData>
  <mergeCells count="13">
    <mergeCell ref="A54:A57"/>
    <mergeCell ref="A14:A16"/>
    <mergeCell ref="A17:A22"/>
    <mergeCell ref="A23:A35"/>
    <mergeCell ref="A36:A44"/>
    <mergeCell ref="A45:A49"/>
    <mergeCell ref="A50:A53"/>
    <mergeCell ref="A6:A13"/>
    <mergeCell ref="A1:L1"/>
    <mergeCell ref="A3:B4"/>
    <mergeCell ref="C3:C4"/>
    <mergeCell ref="H3:H4"/>
    <mergeCell ref="A5:B5"/>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dimension ref="A1:O57"/>
  <sheetViews>
    <sheetView workbookViewId="0">
      <pane ySplit="4" topLeftCell="A5" activePane="bottomLeft" state="frozen"/>
      <selection activeCell="A67" sqref="A67"/>
      <selection pane="bottomLeft" sqref="A1:M1"/>
    </sheetView>
  </sheetViews>
  <sheetFormatPr defaultColWidth="9.09765625" defaultRowHeight="12"/>
  <cols>
    <col min="1" max="1" width="6.8984375" style="2" customWidth="1"/>
    <col min="2" max="2" width="22" style="2" customWidth="1"/>
    <col min="3" max="3" width="7.59765625" style="2" customWidth="1"/>
    <col min="4" max="9" width="9.09765625" style="2"/>
    <col min="10" max="10" width="2.3984375" style="2" customWidth="1"/>
    <col min="11" max="16384" width="9.09765625" style="2"/>
  </cols>
  <sheetData>
    <row r="1" spans="1:15" customFormat="1" ht="36.75" customHeight="1" thickBot="1">
      <c r="A1" s="180" t="s">
        <v>400</v>
      </c>
      <c r="B1" s="181"/>
      <c r="C1" s="181"/>
      <c r="D1" s="181"/>
      <c r="E1" s="181"/>
      <c r="F1" s="181"/>
      <c r="G1" s="181"/>
      <c r="H1" s="181"/>
      <c r="I1" s="181"/>
      <c r="J1" s="181"/>
      <c r="K1" s="181"/>
      <c r="L1" s="181"/>
      <c r="M1" s="182"/>
    </row>
    <row r="2" spans="1:15" ht="13.5" customHeight="1" thickBot="1"/>
    <row r="3" spans="1:15" s="47" customFormat="1">
      <c r="A3" s="196"/>
      <c r="B3" s="197"/>
      <c r="C3" s="188" t="s">
        <v>81</v>
      </c>
      <c r="D3" s="41">
        <v>1</v>
      </c>
      <c r="E3" s="46">
        <v>2</v>
      </c>
      <c r="F3" s="46">
        <v>3</v>
      </c>
      <c r="G3" s="46">
        <v>4</v>
      </c>
      <c r="H3" s="46">
        <v>5</v>
      </c>
      <c r="I3" s="194" t="s">
        <v>117</v>
      </c>
    </row>
    <row r="4" spans="1:15" s="43" customFormat="1" ht="72.5" thickBot="1">
      <c r="A4" s="198"/>
      <c r="B4" s="199"/>
      <c r="C4" s="193"/>
      <c r="D4" s="50" t="s">
        <v>472</v>
      </c>
      <c r="E4" s="51" t="s">
        <v>473</v>
      </c>
      <c r="F4" s="51" t="s">
        <v>474</v>
      </c>
      <c r="G4" s="51" t="s">
        <v>475</v>
      </c>
      <c r="H4" s="51" t="s">
        <v>120</v>
      </c>
      <c r="I4" s="195"/>
      <c r="J4" s="47"/>
    </row>
    <row r="5" spans="1:15" ht="12.5" thickBot="1">
      <c r="A5" s="167" t="s">
        <v>82</v>
      </c>
      <c r="B5" s="168"/>
      <c r="C5" s="9">
        <v>1103</v>
      </c>
      <c r="D5" s="10">
        <v>0.31368993653671806</v>
      </c>
      <c r="E5" s="11">
        <v>0.14868540344514961</v>
      </c>
      <c r="F5" s="10">
        <v>0.42067089755213055</v>
      </c>
      <c r="G5" s="11">
        <v>4.1704442429737081E-2</v>
      </c>
      <c r="H5" s="10">
        <v>5.8930190389845878E-2</v>
      </c>
      <c r="I5" s="12">
        <v>1.6319129646418858E-2</v>
      </c>
      <c r="J5"/>
      <c r="K5"/>
      <c r="L5"/>
      <c r="M5"/>
      <c r="N5"/>
      <c r="O5"/>
    </row>
    <row r="6" spans="1:15" ht="12" customHeight="1">
      <c r="A6" s="163" t="s">
        <v>83</v>
      </c>
      <c r="B6" s="13" t="s">
        <v>27</v>
      </c>
      <c r="C6" s="14">
        <v>250</v>
      </c>
      <c r="D6" s="15">
        <v>0.23200000000000001</v>
      </c>
      <c r="E6" s="16">
        <v>0.2</v>
      </c>
      <c r="F6" s="15">
        <v>0.504</v>
      </c>
      <c r="G6" s="16">
        <v>2.4E-2</v>
      </c>
      <c r="H6" s="15">
        <v>3.2000000000000001E-2</v>
      </c>
      <c r="I6" s="17">
        <v>8.0000000000000002E-3</v>
      </c>
      <c r="J6"/>
      <c r="K6"/>
      <c r="L6"/>
      <c r="M6"/>
      <c r="N6"/>
      <c r="O6"/>
    </row>
    <row r="7" spans="1:15">
      <c r="A7" s="164"/>
      <c r="B7" s="18" t="s">
        <v>28</v>
      </c>
      <c r="C7" s="19">
        <v>234</v>
      </c>
      <c r="D7" s="20">
        <v>0.31623931623931623</v>
      </c>
      <c r="E7" s="21">
        <v>0.14529914529914531</v>
      </c>
      <c r="F7" s="20">
        <v>0.42735042735042733</v>
      </c>
      <c r="G7" s="21">
        <v>3.4188034188034191E-2</v>
      </c>
      <c r="H7" s="20">
        <v>6.8376068376068383E-2</v>
      </c>
      <c r="I7" s="22">
        <v>8.5470085470085479E-3</v>
      </c>
      <c r="J7"/>
      <c r="K7"/>
      <c r="L7"/>
      <c r="M7"/>
      <c r="N7"/>
      <c r="O7"/>
    </row>
    <row r="8" spans="1:15">
      <c r="A8" s="164"/>
      <c r="B8" s="18" t="s">
        <v>29</v>
      </c>
      <c r="C8" s="19">
        <v>124</v>
      </c>
      <c r="D8" s="20">
        <v>0.54838709677419351</v>
      </c>
      <c r="E8" s="21">
        <v>6.4516129032258063E-2</v>
      </c>
      <c r="F8" s="20">
        <v>0.24193548387096775</v>
      </c>
      <c r="G8" s="21">
        <v>4.8387096774193547E-2</v>
      </c>
      <c r="H8" s="20">
        <v>8.0645161290322578E-2</v>
      </c>
      <c r="I8" s="22">
        <v>1.6129032258064516E-2</v>
      </c>
      <c r="J8"/>
      <c r="K8"/>
      <c r="L8"/>
      <c r="M8"/>
      <c r="N8"/>
      <c r="O8"/>
    </row>
    <row r="9" spans="1:15">
      <c r="A9" s="164"/>
      <c r="B9" s="18" t="s">
        <v>30</v>
      </c>
      <c r="C9" s="19">
        <v>236</v>
      </c>
      <c r="D9" s="20">
        <v>0.32203389830508472</v>
      </c>
      <c r="E9" s="21">
        <v>0.16101694915254236</v>
      </c>
      <c r="F9" s="20">
        <v>0.38983050847457629</v>
      </c>
      <c r="G9" s="21">
        <v>2.5423728813559324E-2</v>
      </c>
      <c r="H9" s="20">
        <v>8.4745762711864403E-2</v>
      </c>
      <c r="I9" s="22">
        <v>1.6949152542372881E-2</v>
      </c>
      <c r="J9"/>
      <c r="K9"/>
      <c r="L9"/>
      <c r="M9"/>
      <c r="N9"/>
      <c r="O9"/>
    </row>
    <row r="10" spans="1:15">
      <c r="A10" s="164"/>
      <c r="B10" s="18" t="s">
        <v>31</v>
      </c>
      <c r="C10" s="19">
        <v>112</v>
      </c>
      <c r="D10" s="20">
        <v>0.26785714285714285</v>
      </c>
      <c r="E10" s="21">
        <v>0.16071428571428573</v>
      </c>
      <c r="F10" s="20">
        <v>0.39285714285714285</v>
      </c>
      <c r="G10" s="21">
        <v>8.9285714285714288E-2</v>
      </c>
      <c r="H10" s="20">
        <v>7.1428571428571425E-2</v>
      </c>
      <c r="I10" s="22">
        <v>1.7857142857142856E-2</v>
      </c>
      <c r="J10"/>
      <c r="K10"/>
      <c r="L10"/>
      <c r="M10"/>
      <c r="N10"/>
      <c r="O10"/>
    </row>
    <row r="11" spans="1:15">
      <c r="A11" s="164"/>
      <c r="B11" s="18" t="s">
        <v>32</v>
      </c>
      <c r="C11" s="19">
        <v>106</v>
      </c>
      <c r="D11" s="20">
        <v>0.24528301886792453</v>
      </c>
      <c r="E11" s="21">
        <v>7.5471698113207544E-2</v>
      </c>
      <c r="F11" s="20">
        <v>0.54716981132075471</v>
      </c>
      <c r="G11" s="21">
        <v>7.5471698113207544E-2</v>
      </c>
      <c r="H11" s="20">
        <v>1.8867924528301886E-2</v>
      </c>
      <c r="I11" s="22">
        <v>3.7735849056603772E-2</v>
      </c>
      <c r="J11"/>
      <c r="K11"/>
      <c r="L11"/>
      <c r="M11"/>
      <c r="N11"/>
      <c r="O11"/>
    </row>
    <row r="12" spans="1:15">
      <c r="A12" s="164"/>
      <c r="B12" s="18" t="s">
        <v>33</v>
      </c>
      <c r="C12" s="19">
        <v>36</v>
      </c>
      <c r="D12" s="20">
        <v>0.3611111111111111</v>
      </c>
      <c r="E12" s="21">
        <v>0.19444444444444445</v>
      </c>
      <c r="F12" s="20">
        <v>0.33333333333333331</v>
      </c>
      <c r="G12" s="21">
        <v>5.5555555555555552E-2</v>
      </c>
      <c r="H12" s="20">
        <v>2.7777777777777776E-2</v>
      </c>
      <c r="I12" s="22">
        <v>2.7777777777777776E-2</v>
      </c>
      <c r="J12"/>
      <c r="K12"/>
      <c r="L12"/>
      <c r="M12"/>
      <c r="N12"/>
      <c r="O12"/>
    </row>
    <row r="13" spans="1:15">
      <c r="A13" s="165"/>
      <c r="B13" s="23" t="s">
        <v>34</v>
      </c>
      <c r="C13" s="24">
        <v>5</v>
      </c>
      <c r="D13" s="25">
        <v>0.2</v>
      </c>
      <c r="E13" s="26">
        <v>0.2</v>
      </c>
      <c r="F13" s="25">
        <v>0.4</v>
      </c>
      <c r="G13" s="26">
        <v>0</v>
      </c>
      <c r="H13" s="25">
        <v>0</v>
      </c>
      <c r="I13" s="27">
        <v>0.2</v>
      </c>
      <c r="J13"/>
      <c r="K13"/>
      <c r="L13"/>
      <c r="M13"/>
      <c r="N13"/>
      <c r="O13"/>
    </row>
    <row r="14" spans="1:15">
      <c r="A14" s="163" t="s">
        <v>84</v>
      </c>
      <c r="B14" s="13" t="s">
        <v>85</v>
      </c>
      <c r="C14" s="19">
        <v>499</v>
      </c>
      <c r="D14" s="20">
        <v>0.38076152304609218</v>
      </c>
      <c r="E14" s="21">
        <v>0.16432865731462926</v>
      </c>
      <c r="F14" s="20">
        <v>0.34669338677354711</v>
      </c>
      <c r="G14" s="21">
        <v>3.8076152304609222E-2</v>
      </c>
      <c r="H14" s="20">
        <v>6.2124248496993988E-2</v>
      </c>
      <c r="I14" s="22">
        <v>8.0160320641282558E-3</v>
      </c>
      <c r="J14"/>
      <c r="K14"/>
      <c r="L14"/>
      <c r="M14"/>
      <c r="N14"/>
      <c r="O14"/>
    </row>
    <row r="15" spans="1:15">
      <c r="A15" s="164"/>
      <c r="B15" s="18" t="s">
        <v>86</v>
      </c>
      <c r="C15" s="19">
        <v>595</v>
      </c>
      <c r="D15" s="20">
        <v>0.26050420168067229</v>
      </c>
      <c r="E15" s="21">
        <v>0.13277310924369748</v>
      </c>
      <c r="F15" s="20">
        <v>0.4823529411764706</v>
      </c>
      <c r="G15" s="21">
        <v>4.53781512605042E-2</v>
      </c>
      <c r="H15" s="20">
        <v>5.7142857142857141E-2</v>
      </c>
      <c r="I15" s="22">
        <v>2.1848739495798318E-2</v>
      </c>
      <c r="J15"/>
      <c r="K15"/>
      <c r="L15"/>
      <c r="M15"/>
      <c r="N15"/>
      <c r="O15"/>
    </row>
    <row r="16" spans="1:15">
      <c r="A16" s="165"/>
      <c r="B16" s="23" t="s">
        <v>19</v>
      </c>
      <c r="C16" s="24">
        <v>9</v>
      </c>
      <c r="D16" s="25">
        <v>0.1111111111111111</v>
      </c>
      <c r="E16" s="26">
        <v>0.33333333333333331</v>
      </c>
      <c r="F16" s="25">
        <v>0.44444444444444442</v>
      </c>
      <c r="G16" s="26">
        <v>0</v>
      </c>
      <c r="H16" s="25">
        <v>0</v>
      </c>
      <c r="I16" s="27">
        <v>0.1111111111111111</v>
      </c>
      <c r="J16"/>
      <c r="K16"/>
      <c r="L16"/>
      <c r="M16"/>
      <c r="N16"/>
      <c r="O16"/>
    </row>
    <row r="17" spans="1:15" ht="12" customHeight="1">
      <c r="A17" s="163" t="s">
        <v>87</v>
      </c>
      <c r="B17" s="28" t="s">
        <v>18</v>
      </c>
      <c r="C17" s="29">
        <v>233</v>
      </c>
      <c r="D17" s="30">
        <v>0.15879828326180256</v>
      </c>
      <c r="E17" s="31">
        <v>0.15021459227467812</v>
      </c>
      <c r="F17" s="30">
        <v>0.53648068669527893</v>
      </c>
      <c r="G17" s="31">
        <v>6.8669527896995708E-2</v>
      </c>
      <c r="H17" s="30">
        <v>8.5836909871244635E-2</v>
      </c>
      <c r="I17" s="32">
        <v>0</v>
      </c>
      <c r="J17"/>
      <c r="K17"/>
      <c r="L17"/>
      <c r="M17"/>
      <c r="N17"/>
      <c r="O17"/>
    </row>
    <row r="18" spans="1:15">
      <c r="A18" s="165"/>
      <c r="B18" s="18" t="s">
        <v>98</v>
      </c>
      <c r="C18" s="19">
        <v>271</v>
      </c>
      <c r="D18" s="20">
        <v>0.29520295202952029</v>
      </c>
      <c r="E18" s="21">
        <v>0.13653136531365315</v>
      </c>
      <c r="F18" s="20">
        <v>0.46863468634686345</v>
      </c>
      <c r="G18" s="21">
        <v>1.107011070110701E-2</v>
      </c>
      <c r="H18" s="20">
        <v>8.1180811808118078E-2</v>
      </c>
      <c r="I18" s="22">
        <v>7.3800738007380072E-3</v>
      </c>
      <c r="J18"/>
      <c r="K18"/>
      <c r="L18"/>
      <c r="M18"/>
      <c r="N18"/>
      <c r="O18"/>
    </row>
    <row r="19" spans="1:15">
      <c r="A19" s="163"/>
      <c r="B19" s="18" t="s">
        <v>99</v>
      </c>
      <c r="C19" s="19">
        <v>277</v>
      </c>
      <c r="D19" s="20">
        <v>0.32490974729241878</v>
      </c>
      <c r="E19" s="21">
        <v>0.20216606498194944</v>
      </c>
      <c r="F19" s="20">
        <v>0.36462093862815886</v>
      </c>
      <c r="G19" s="21">
        <v>4.6931407942238268E-2</v>
      </c>
      <c r="H19" s="20">
        <v>4.3321299638989168E-2</v>
      </c>
      <c r="I19" s="22">
        <v>1.8050541516245487E-2</v>
      </c>
      <c r="J19"/>
      <c r="K19"/>
      <c r="L19"/>
      <c r="M19"/>
      <c r="N19"/>
      <c r="O19"/>
    </row>
    <row r="20" spans="1:15">
      <c r="A20" s="164"/>
      <c r="B20" s="18" t="s">
        <v>100</v>
      </c>
      <c r="C20" s="19">
        <v>209</v>
      </c>
      <c r="D20" s="20">
        <v>0.41148325358851673</v>
      </c>
      <c r="E20" s="21">
        <v>0.11004784688995216</v>
      </c>
      <c r="F20" s="20">
        <v>0.35885167464114831</v>
      </c>
      <c r="G20" s="21">
        <v>5.7416267942583733E-2</v>
      </c>
      <c r="H20" s="20">
        <v>4.3062200956937802E-2</v>
      </c>
      <c r="I20" s="22">
        <v>1.9138755980861243E-2</v>
      </c>
      <c r="J20"/>
      <c r="K20"/>
      <c r="L20"/>
      <c r="M20"/>
      <c r="N20"/>
      <c r="O20"/>
    </row>
    <row r="21" spans="1:15">
      <c r="A21" s="164"/>
      <c r="B21" s="18" t="s">
        <v>101</v>
      </c>
      <c r="C21" s="19">
        <v>108</v>
      </c>
      <c r="D21" s="20">
        <v>0.48148148148148145</v>
      </c>
      <c r="E21" s="21">
        <v>0.1111111111111111</v>
      </c>
      <c r="F21" s="20">
        <v>0.31481481481481483</v>
      </c>
      <c r="G21" s="21">
        <v>1.8518518518518517E-2</v>
      </c>
      <c r="H21" s="20">
        <v>1.8518518518518517E-2</v>
      </c>
      <c r="I21" s="22">
        <v>5.5555555555555552E-2</v>
      </c>
      <c r="J21"/>
      <c r="K21"/>
      <c r="L21"/>
      <c r="M21"/>
      <c r="N21"/>
      <c r="O21"/>
    </row>
    <row r="22" spans="1:15">
      <c r="A22" s="165"/>
      <c r="B22" s="23" t="s">
        <v>34</v>
      </c>
      <c r="C22" s="24">
        <v>5</v>
      </c>
      <c r="D22" s="25">
        <v>0.2</v>
      </c>
      <c r="E22" s="26">
        <v>0.2</v>
      </c>
      <c r="F22" s="25">
        <v>0.4</v>
      </c>
      <c r="G22" s="26">
        <v>0</v>
      </c>
      <c r="H22" s="25">
        <v>0</v>
      </c>
      <c r="I22" s="27">
        <v>0.2</v>
      </c>
      <c r="J22"/>
      <c r="K22"/>
      <c r="L22"/>
      <c r="M22"/>
      <c r="N22"/>
      <c r="O22"/>
    </row>
    <row r="23" spans="1:15" ht="12" customHeight="1">
      <c r="A23" s="163" t="s">
        <v>88</v>
      </c>
      <c r="B23" s="28" t="s">
        <v>20</v>
      </c>
      <c r="C23" s="14">
        <v>102</v>
      </c>
      <c r="D23" s="15">
        <v>0.20588235294117646</v>
      </c>
      <c r="E23" s="16">
        <v>0.14705882352941177</v>
      </c>
      <c r="F23" s="15">
        <v>0.47058823529411764</v>
      </c>
      <c r="G23" s="16">
        <v>3.9215686274509803E-2</v>
      </c>
      <c r="H23" s="15">
        <v>0.13725490196078433</v>
      </c>
      <c r="I23" s="17">
        <v>0</v>
      </c>
      <c r="J23"/>
      <c r="K23"/>
      <c r="L23"/>
      <c r="M23"/>
      <c r="N23"/>
      <c r="O23"/>
    </row>
    <row r="24" spans="1:15">
      <c r="A24" s="164"/>
      <c r="B24" s="18" t="s">
        <v>102</v>
      </c>
      <c r="C24" s="19">
        <v>127</v>
      </c>
      <c r="D24" s="20">
        <v>0.28346456692913385</v>
      </c>
      <c r="E24" s="21">
        <v>0.19685039370078741</v>
      </c>
      <c r="F24" s="20">
        <v>0.43307086614173229</v>
      </c>
      <c r="G24" s="21">
        <v>7.874015748031496E-3</v>
      </c>
      <c r="H24" s="20">
        <v>7.874015748031496E-2</v>
      </c>
      <c r="I24" s="22">
        <v>0</v>
      </c>
      <c r="J24"/>
      <c r="K24"/>
      <c r="L24"/>
      <c r="M24"/>
      <c r="N24"/>
      <c r="O24"/>
    </row>
    <row r="25" spans="1:15">
      <c r="A25" s="165"/>
      <c r="B25" s="18" t="s">
        <v>103</v>
      </c>
      <c r="C25" s="19">
        <v>124</v>
      </c>
      <c r="D25" s="20">
        <v>0.5161290322580645</v>
      </c>
      <c r="E25" s="21">
        <v>0.16935483870967741</v>
      </c>
      <c r="F25" s="20">
        <v>0.25</v>
      </c>
      <c r="G25" s="21">
        <v>4.8387096774193547E-2</v>
      </c>
      <c r="H25" s="20">
        <v>1.6129032258064516E-2</v>
      </c>
      <c r="I25" s="22">
        <v>0</v>
      </c>
      <c r="J25"/>
      <c r="K25"/>
      <c r="L25"/>
      <c r="M25"/>
      <c r="N25"/>
      <c r="O25"/>
    </row>
    <row r="26" spans="1:15">
      <c r="A26" s="163"/>
      <c r="B26" s="18" t="s">
        <v>104</v>
      </c>
      <c r="C26" s="19">
        <v>99</v>
      </c>
      <c r="D26" s="20">
        <v>0.47474747474747475</v>
      </c>
      <c r="E26" s="21">
        <v>0.12121212121212122</v>
      </c>
      <c r="F26" s="20">
        <v>0.27272727272727271</v>
      </c>
      <c r="G26" s="21">
        <v>8.0808080808080815E-2</v>
      </c>
      <c r="H26" s="20">
        <v>3.0303030303030304E-2</v>
      </c>
      <c r="I26" s="22">
        <v>2.0202020202020204E-2</v>
      </c>
      <c r="J26"/>
      <c r="K26"/>
      <c r="L26"/>
      <c r="M26"/>
      <c r="N26"/>
      <c r="O26"/>
    </row>
    <row r="27" spans="1:15">
      <c r="A27" s="164"/>
      <c r="B27" s="18" t="s">
        <v>105</v>
      </c>
      <c r="C27" s="19">
        <v>47</v>
      </c>
      <c r="D27" s="20">
        <v>0.46808510638297873</v>
      </c>
      <c r="E27" s="21">
        <v>0.19148936170212766</v>
      </c>
      <c r="F27" s="20">
        <v>0.25531914893617019</v>
      </c>
      <c r="G27" s="21">
        <v>0</v>
      </c>
      <c r="H27" s="20">
        <v>4.2553191489361701E-2</v>
      </c>
      <c r="I27" s="22">
        <v>4.2553191489361701E-2</v>
      </c>
      <c r="J27"/>
      <c r="K27"/>
      <c r="L27"/>
      <c r="M27"/>
      <c r="N27"/>
      <c r="O27"/>
    </row>
    <row r="28" spans="1:15">
      <c r="A28" s="164"/>
      <c r="B28" s="18" t="s">
        <v>21</v>
      </c>
      <c r="C28" s="19">
        <v>0</v>
      </c>
      <c r="D28" s="20">
        <v>0</v>
      </c>
      <c r="E28" s="21">
        <v>0</v>
      </c>
      <c r="F28" s="20">
        <v>0</v>
      </c>
      <c r="G28" s="21">
        <v>0</v>
      </c>
      <c r="H28" s="20">
        <v>0</v>
      </c>
      <c r="I28" s="22">
        <v>0</v>
      </c>
      <c r="J28"/>
      <c r="K28"/>
      <c r="L28"/>
      <c r="M28"/>
      <c r="N28"/>
      <c r="O28"/>
    </row>
    <row r="29" spans="1:15">
      <c r="A29" s="164"/>
      <c r="B29" s="18" t="s">
        <v>22</v>
      </c>
      <c r="C29" s="19">
        <v>131</v>
      </c>
      <c r="D29" s="20">
        <v>0.12213740458015267</v>
      </c>
      <c r="E29" s="21">
        <v>0.15267175572519084</v>
      </c>
      <c r="F29" s="20">
        <v>0.58778625954198471</v>
      </c>
      <c r="G29" s="21">
        <v>9.1603053435114504E-2</v>
      </c>
      <c r="H29" s="20">
        <v>4.5801526717557252E-2</v>
      </c>
      <c r="I29" s="22">
        <v>0</v>
      </c>
      <c r="J29"/>
      <c r="K29"/>
      <c r="L29"/>
      <c r="M29"/>
      <c r="N29"/>
      <c r="O29"/>
    </row>
    <row r="30" spans="1:15">
      <c r="A30" s="164"/>
      <c r="B30" s="18" t="s">
        <v>106</v>
      </c>
      <c r="C30" s="19">
        <v>142</v>
      </c>
      <c r="D30" s="20">
        <v>0.30985915492957744</v>
      </c>
      <c r="E30" s="21">
        <v>8.4507042253521125E-2</v>
      </c>
      <c r="F30" s="20">
        <v>0.49295774647887325</v>
      </c>
      <c r="G30" s="21">
        <v>1.4084507042253521E-2</v>
      </c>
      <c r="H30" s="20">
        <v>8.4507042253521125E-2</v>
      </c>
      <c r="I30" s="22">
        <v>1.4084507042253521E-2</v>
      </c>
      <c r="J30"/>
      <c r="K30"/>
      <c r="L30"/>
      <c r="M30"/>
      <c r="N30"/>
      <c r="O30"/>
    </row>
    <row r="31" spans="1:15">
      <c r="A31" s="164"/>
      <c r="B31" s="18" t="s">
        <v>107</v>
      </c>
      <c r="C31" s="19">
        <v>151</v>
      </c>
      <c r="D31" s="20">
        <v>0.17218543046357615</v>
      </c>
      <c r="E31" s="21">
        <v>0.2185430463576159</v>
      </c>
      <c r="F31" s="20">
        <v>0.46357615894039733</v>
      </c>
      <c r="G31" s="21">
        <v>4.6357615894039736E-2</v>
      </c>
      <c r="H31" s="20">
        <v>6.6225165562913912E-2</v>
      </c>
      <c r="I31" s="22">
        <v>3.3112582781456956E-2</v>
      </c>
      <c r="J31"/>
      <c r="K31"/>
      <c r="L31"/>
      <c r="M31"/>
      <c r="N31"/>
      <c r="O31"/>
    </row>
    <row r="32" spans="1:15">
      <c r="A32" s="164"/>
      <c r="B32" s="18" t="s">
        <v>108</v>
      </c>
      <c r="C32" s="19">
        <v>110</v>
      </c>
      <c r="D32" s="20">
        <v>0.35454545454545455</v>
      </c>
      <c r="E32" s="21">
        <v>0.1</v>
      </c>
      <c r="F32" s="20">
        <v>0.43636363636363634</v>
      </c>
      <c r="G32" s="21">
        <v>3.6363636363636362E-2</v>
      </c>
      <c r="H32" s="20">
        <v>5.4545454545454543E-2</v>
      </c>
      <c r="I32" s="22">
        <v>1.8181818181818181E-2</v>
      </c>
      <c r="J32"/>
      <c r="K32"/>
      <c r="L32"/>
      <c r="M32"/>
      <c r="N32"/>
      <c r="O32"/>
    </row>
    <row r="33" spans="1:15">
      <c r="A33" s="164"/>
      <c r="B33" s="18" t="s">
        <v>109</v>
      </c>
      <c r="C33" s="19">
        <v>60</v>
      </c>
      <c r="D33" s="20">
        <v>0.5</v>
      </c>
      <c r="E33" s="21">
        <v>3.3333333333333333E-2</v>
      </c>
      <c r="F33" s="20">
        <v>0.36666666666666664</v>
      </c>
      <c r="G33" s="21">
        <v>3.3333333333333333E-2</v>
      </c>
      <c r="H33" s="20">
        <v>0</v>
      </c>
      <c r="I33" s="22">
        <v>6.6666666666666666E-2</v>
      </c>
      <c r="J33"/>
      <c r="K33"/>
      <c r="L33"/>
      <c r="M33"/>
      <c r="N33"/>
      <c r="O33"/>
    </row>
    <row r="34" spans="1:15">
      <c r="A34" s="164"/>
      <c r="B34" s="18" t="s">
        <v>23</v>
      </c>
      <c r="C34" s="19">
        <v>1</v>
      </c>
      <c r="D34" s="20">
        <v>0</v>
      </c>
      <c r="E34" s="21">
        <v>1</v>
      </c>
      <c r="F34" s="20">
        <v>0</v>
      </c>
      <c r="G34" s="21">
        <v>0</v>
      </c>
      <c r="H34" s="20">
        <v>0</v>
      </c>
      <c r="I34" s="22">
        <v>0</v>
      </c>
      <c r="J34"/>
      <c r="K34"/>
      <c r="L34"/>
      <c r="M34"/>
      <c r="N34"/>
      <c r="O34"/>
    </row>
    <row r="35" spans="1:15">
      <c r="A35" s="165"/>
      <c r="B35" s="23" t="s">
        <v>208</v>
      </c>
      <c r="C35" s="24">
        <v>9</v>
      </c>
      <c r="D35" s="25">
        <v>0.11109999999999999</v>
      </c>
      <c r="E35" s="26">
        <v>0.33329999999999999</v>
      </c>
      <c r="F35" s="25">
        <v>0.44439999999999996</v>
      </c>
      <c r="G35" s="26">
        <v>0</v>
      </c>
      <c r="H35" s="25">
        <v>0</v>
      </c>
      <c r="I35" s="27">
        <v>0.11109999999999999</v>
      </c>
      <c r="J35"/>
      <c r="K35"/>
      <c r="L35"/>
      <c r="M35"/>
      <c r="N35"/>
      <c r="O35"/>
    </row>
    <row r="36" spans="1:15" ht="12" customHeight="1">
      <c r="A36" s="163" t="s">
        <v>89</v>
      </c>
      <c r="B36" s="13" t="s">
        <v>110</v>
      </c>
      <c r="C36" s="14">
        <v>14</v>
      </c>
      <c r="D36" s="15">
        <v>0.5714285714285714</v>
      </c>
      <c r="E36" s="16">
        <v>0.2857142857142857</v>
      </c>
      <c r="F36" s="15">
        <v>0.14285714285714285</v>
      </c>
      <c r="G36" s="16">
        <v>0</v>
      </c>
      <c r="H36" s="15">
        <v>0</v>
      </c>
      <c r="I36" s="17">
        <v>0</v>
      </c>
      <c r="J36"/>
      <c r="K36"/>
      <c r="L36"/>
      <c r="M36"/>
      <c r="N36"/>
      <c r="O36"/>
    </row>
    <row r="37" spans="1:15">
      <c r="A37" s="164"/>
      <c r="B37" s="18" t="s">
        <v>111</v>
      </c>
      <c r="C37" s="19">
        <v>103</v>
      </c>
      <c r="D37" s="20">
        <v>0.35922330097087379</v>
      </c>
      <c r="E37" s="21">
        <v>0.13592233009708737</v>
      </c>
      <c r="F37" s="20">
        <v>0.36893203883495146</v>
      </c>
      <c r="G37" s="21">
        <v>2.9126213592233011E-2</v>
      </c>
      <c r="H37" s="20">
        <v>8.7378640776699032E-2</v>
      </c>
      <c r="I37" s="22">
        <v>1.9417475728155338E-2</v>
      </c>
      <c r="J37"/>
      <c r="K37"/>
      <c r="L37"/>
      <c r="M37"/>
      <c r="N37"/>
      <c r="O37"/>
    </row>
    <row r="38" spans="1:15">
      <c r="A38" s="165"/>
      <c r="B38" s="18" t="s">
        <v>112</v>
      </c>
      <c r="C38" s="19">
        <v>313</v>
      </c>
      <c r="D38" s="20">
        <v>0.29073482428115016</v>
      </c>
      <c r="E38" s="21">
        <v>0.13738019169329074</v>
      </c>
      <c r="F38" s="20">
        <v>0.45047923322683708</v>
      </c>
      <c r="G38" s="21">
        <v>3.8338658146964855E-2</v>
      </c>
      <c r="H38" s="20">
        <v>8.3067092651757185E-2</v>
      </c>
      <c r="I38" s="22">
        <v>0</v>
      </c>
      <c r="J38"/>
      <c r="K38"/>
      <c r="L38"/>
      <c r="M38"/>
      <c r="N38"/>
      <c r="O38"/>
    </row>
    <row r="39" spans="1:15">
      <c r="A39" s="163"/>
      <c r="B39" s="18" t="s">
        <v>113</v>
      </c>
      <c r="C39" s="19">
        <v>212</v>
      </c>
      <c r="D39" s="20">
        <v>0.24056603773584906</v>
      </c>
      <c r="E39" s="21">
        <v>0.18867924528301888</v>
      </c>
      <c r="F39" s="20">
        <v>0.44811320754716982</v>
      </c>
      <c r="G39" s="21">
        <v>5.1886792452830191E-2</v>
      </c>
      <c r="H39" s="20">
        <v>5.6603773584905662E-2</v>
      </c>
      <c r="I39" s="22">
        <v>1.4150943396226415E-2</v>
      </c>
      <c r="J39"/>
      <c r="K39"/>
      <c r="L39"/>
      <c r="M39"/>
      <c r="N39"/>
      <c r="O39"/>
    </row>
    <row r="40" spans="1:15">
      <c r="A40" s="164"/>
      <c r="B40" s="18" t="s">
        <v>114</v>
      </c>
      <c r="C40" s="19">
        <v>88</v>
      </c>
      <c r="D40" s="20">
        <v>0.39772727272727271</v>
      </c>
      <c r="E40" s="21">
        <v>0.13636363636363635</v>
      </c>
      <c r="F40" s="20">
        <v>0.375</v>
      </c>
      <c r="G40" s="21">
        <v>4.5454545454545456E-2</v>
      </c>
      <c r="H40" s="20">
        <v>2.2727272727272728E-2</v>
      </c>
      <c r="I40" s="22">
        <v>2.2727272727272728E-2</v>
      </c>
      <c r="J40"/>
      <c r="K40"/>
      <c r="L40"/>
      <c r="M40"/>
      <c r="N40"/>
      <c r="O40"/>
    </row>
    <row r="41" spans="1:15">
      <c r="A41" s="164"/>
      <c r="B41" s="18" t="s">
        <v>35</v>
      </c>
      <c r="C41" s="19">
        <v>49</v>
      </c>
      <c r="D41" s="20">
        <v>0.12244897959183673</v>
      </c>
      <c r="E41" s="21">
        <v>0.16326530612244897</v>
      </c>
      <c r="F41" s="20">
        <v>0.63265306122448983</v>
      </c>
      <c r="G41" s="21">
        <v>4.0816326530612242E-2</v>
      </c>
      <c r="H41" s="20">
        <v>4.0816326530612242E-2</v>
      </c>
      <c r="I41" s="22">
        <v>0</v>
      </c>
      <c r="J41"/>
      <c r="K41"/>
      <c r="L41"/>
      <c r="M41"/>
      <c r="N41"/>
      <c r="O41"/>
    </row>
    <row r="42" spans="1:15">
      <c r="A42" s="164"/>
      <c r="B42" s="18" t="s">
        <v>36</v>
      </c>
      <c r="C42" s="19">
        <v>135</v>
      </c>
      <c r="D42" s="20">
        <v>0.31111111111111112</v>
      </c>
      <c r="E42" s="21">
        <v>0.17777777777777778</v>
      </c>
      <c r="F42" s="20">
        <v>0.40740740740740738</v>
      </c>
      <c r="G42" s="21">
        <v>4.4444444444444446E-2</v>
      </c>
      <c r="H42" s="20">
        <v>4.4444444444444446E-2</v>
      </c>
      <c r="I42" s="22">
        <v>1.4814814814814815E-2</v>
      </c>
      <c r="J42"/>
      <c r="K42"/>
      <c r="L42"/>
      <c r="M42"/>
      <c r="N42"/>
      <c r="O42"/>
    </row>
    <row r="43" spans="1:15">
      <c r="A43" s="164"/>
      <c r="B43" s="18" t="s">
        <v>115</v>
      </c>
      <c r="C43" s="19">
        <v>180</v>
      </c>
      <c r="D43" s="20">
        <v>0.41666666666666669</v>
      </c>
      <c r="E43" s="21">
        <v>0.1</v>
      </c>
      <c r="F43" s="20">
        <v>0.35</v>
      </c>
      <c r="G43" s="21">
        <v>4.4444444444444446E-2</v>
      </c>
      <c r="H43" s="20">
        <v>4.4444444444444446E-2</v>
      </c>
      <c r="I43" s="22">
        <v>4.4444444444444446E-2</v>
      </c>
      <c r="J43"/>
      <c r="K43"/>
      <c r="L43"/>
      <c r="M43"/>
      <c r="N43"/>
      <c r="O43"/>
    </row>
    <row r="44" spans="1:15">
      <c r="A44" s="165"/>
      <c r="B44" s="23" t="s">
        <v>34</v>
      </c>
      <c r="C44" s="24">
        <v>9</v>
      </c>
      <c r="D44" s="25">
        <v>0.1111111111111111</v>
      </c>
      <c r="E44" s="26">
        <v>0.1111111111111111</v>
      </c>
      <c r="F44" s="25">
        <v>0.66666666666666663</v>
      </c>
      <c r="G44" s="26">
        <v>0</v>
      </c>
      <c r="H44" s="25">
        <v>0</v>
      </c>
      <c r="I44" s="27">
        <v>0.1111111111111111</v>
      </c>
      <c r="J44"/>
      <c r="K44"/>
      <c r="L44"/>
      <c r="M44"/>
      <c r="N44"/>
      <c r="O44"/>
    </row>
    <row r="45" spans="1:15" ht="12" customHeight="1">
      <c r="A45" s="159" t="s">
        <v>90</v>
      </c>
      <c r="B45" s="13" t="s">
        <v>37</v>
      </c>
      <c r="C45" s="14">
        <v>100</v>
      </c>
      <c r="D45" s="15">
        <v>0.27</v>
      </c>
      <c r="E45" s="16">
        <v>0.12</v>
      </c>
      <c r="F45" s="15">
        <v>0.36</v>
      </c>
      <c r="G45" s="16">
        <v>0.11</v>
      </c>
      <c r="H45" s="15">
        <v>0.12</v>
      </c>
      <c r="I45" s="17">
        <v>0.02</v>
      </c>
      <c r="J45"/>
      <c r="K45"/>
      <c r="L45"/>
      <c r="M45"/>
      <c r="N45"/>
      <c r="O45"/>
    </row>
    <row r="46" spans="1:15">
      <c r="A46" s="160"/>
      <c r="B46" s="18" t="s">
        <v>38</v>
      </c>
      <c r="C46" s="19">
        <v>329</v>
      </c>
      <c r="D46" s="20">
        <v>0.3100303951367781</v>
      </c>
      <c r="E46" s="21">
        <v>0.1641337386018237</v>
      </c>
      <c r="F46" s="20">
        <v>0.43161094224924013</v>
      </c>
      <c r="G46" s="21">
        <v>2.7355623100303952E-2</v>
      </c>
      <c r="H46" s="20">
        <v>5.1671732522796353E-2</v>
      </c>
      <c r="I46" s="22">
        <v>1.5197568389057751E-2</v>
      </c>
      <c r="J46"/>
      <c r="K46"/>
      <c r="L46"/>
      <c r="M46"/>
      <c r="N46"/>
      <c r="O46"/>
    </row>
    <row r="47" spans="1:15">
      <c r="A47" s="161"/>
      <c r="B47" s="18" t="s">
        <v>39</v>
      </c>
      <c r="C47" s="19">
        <v>237</v>
      </c>
      <c r="D47" s="20">
        <v>0.27426160337552741</v>
      </c>
      <c r="E47" s="21">
        <v>0.189873417721519</v>
      </c>
      <c r="F47" s="20">
        <v>0.41772151898734178</v>
      </c>
      <c r="G47" s="21">
        <v>3.3755274261603373E-2</v>
      </c>
      <c r="H47" s="20">
        <v>8.4388185654008435E-2</v>
      </c>
      <c r="I47" s="22">
        <v>0</v>
      </c>
      <c r="J47"/>
      <c r="K47"/>
      <c r="L47"/>
      <c r="M47"/>
      <c r="N47"/>
      <c r="O47"/>
    </row>
    <row r="48" spans="1:15">
      <c r="A48" s="159"/>
      <c r="B48" s="18" t="s">
        <v>40</v>
      </c>
      <c r="C48" s="19">
        <v>103</v>
      </c>
      <c r="D48" s="20">
        <v>0.31067961165048541</v>
      </c>
      <c r="E48" s="21">
        <v>7.7669902912621352E-2</v>
      </c>
      <c r="F48" s="20">
        <v>0.57281553398058249</v>
      </c>
      <c r="G48" s="21">
        <v>1.9417475728155338E-2</v>
      </c>
      <c r="H48" s="20">
        <v>1.9417475728155338E-2</v>
      </c>
      <c r="I48" s="22">
        <v>0</v>
      </c>
      <c r="J48"/>
      <c r="K48"/>
      <c r="L48"/>
      <c r="M48"/>
      <c r="N48"/>
      <c r="O48"/>
    </row>
    <row r="49" spans="1:15">
      <c r="A49" s="161"/>
      <c r="B49" s="23" t="s">
        <v>34</v>
      </c>
      <c r="C49" s="24">
        <v>10</v>
      </c>
      <c r="D49" s="25">
        <v>0.2</v>
      </c>
      <c r="E49" s="26">
        <v>0.2</v>
      </c>
      <c r="F49" s="25">
        <v>0.4</v>
      </c>
      <c r="G49" s="26">
        <v>0.2</v>
      </c>
      <c r="H49" s="25">
        <v>0</v>
      </c>
      <c r="I49" s="27">
        <v>0</v>
      </c>
      <c r="J49"/>
      <c r="K49"/>
      <c r="L49"/>
      <c r="M49"/>
      <c r="N49"/>
      <c r="O49"/>
    </row>
    <row r="50" spans="1:15" ht="12" customHeight="1">
      <c r="A50" s="163" t="s">
        <v>91</v>
      </c>
      <c r="B50" s="13" t="s">
        <v>41</v>
      </c>
      <c r="C50" s="14">
        <v>628</v>
      </c>
      <c r="D50" s="15">
        <v>0.30095541401273884</v>
      </c>
      <c r="E50" s="16">
        <v>0.15445859872611464</v>
      </c>
      <c r="F50" s="15">
        <v>0.41082802547770703</v>
      </c>
      <c r="G50" s="16">
        <v>5.0955414012738856E-2</v>
      </c>
      <c r="H50" s="15">
        <v>7.0063694267515922E-2</v>
      </c>
      <c r="I50" s="17">
        <v>1.2738853503184714E-2</v>
      </c>
      <c r="J50"/>
      <c r="K50"/>
      <c r="L50"/>
      <c r="M50"/>
      <c r="N50"/>
      <c r="O50"/>
    </row>
    <row r="51" spans="1:15">
      <c r="A51" s="164"/>
      <c r="B51" s="18" t="s">
        <v>42</v>
      </c>
      <c r="C51" s="19">
        <v>124</v>
      </c>
      <c r="D51" s="20">
        <v>0.30645161290322581</v>
      </c>
      <c r="E51" s="21">
        <v>0.12096774193548387</v>
      </c>
      <c r="F51" s="20">
        <v>0.54032258064516125</v>
      </c>
      <c r="G51" s="21">
        <v>0</v>
      </c>
      <c r="H51" s="20">
        <v>3.2258064516129031E-2</v>
      </c>
      <c r="I51" s="22">
        <v>0</v>
      </c>
      <c r="J51"/>
      <c r="K51"/>
      <c r="L51"/>
      <c r="M51"/>
      <c r="N51"/>
      <c r="O51"/>
    </row>
    <row r="52" spans="1:15">
      <c r="A52" s="165"/>
      <c r="B52" s="18" t="s">
        <v>43</v>
      </c>
      <c r="C52" s="19">
        <v>340</v>
      </c>
      <c r="D52" s="20">
        <v>0.34705882352941175</v>
      </c>
      <c r="E52" s="21">
        <v>0.15</v>
      </c>
      <c r="F52" s="20">
        <v>0.38529411764705884</v>
      </c>
      <c r="G52" s="21">
        <v>4.1176470588235294E-2</v>
      </c>
      <c r="H52" s="20">
        <v>0.05</v>
      </c>
      <c r="I52" s="22">
        <v>2.6470588235294117E-2</v>
      </c>
      <c r="J52"/>
      <c r="K52"/>
      <c r="L52"/>
      <c r="M52"/>
      <c r="N52"/>
      <c r="O52"/>
    </row>
    <row r="53" spans="1:15">
      <c r="A53" s="166"/>
      <c r="B53" s="23" t="s">
        <v>34</v>
      </c>
      <c r="C53" s="24">
        <v>11</v>
      </c>
      <c r="D53" s="25">
        <v>9.0909090909090912E-2</v>
      </c>
      <c r="E53" s="26">
        <v>9.0909090909090912E-2</v>
      </c>
      <c r="F53" s="25">
        <v>0.72727272727272729</v>
      </c>
      <c r="G53" s="26">
        <v>0</v>
      </c>
      <c r="H53" s="25">
        <v>0</v>
      </c>
      <c r="I53" s="27">
        <v>9.0909090909090912E-2</v>
      </c>
      <c r="J53"/>
      <c r="K53"/>
      <c r="L53"/>
      <c r="M53"/>
      <c r="N53"/>
      <c r="O53"/>
    </row>
    <row r="54" spans="1:15" ht="12" customHeight="1">
      <c r="A54" s="190" t="s">
        <v>92</v>
      </c>
      <c r="B54" s="28" t="s">
        <v>44</v>
      </c>
      <c r="C54" s="29">
        <v>34</v>
      </c>
      <c r="D54" s="30">
        <v>0.23529411764705882</v>
      </c>
      <c r="E54" s="31">
        <v>0.23529411764705882</v>
      </c>
      <c r="F54" s="30">
        <v>0.47058823529411764</v>
      </c>
      <c r="G54" s="31">
        <v>0</v>
      </c>
      <c r="H54" s="30">
        <v>5.8823529411764705E-2</v>
      </c>
      <c r="I54" s="32">
        <v>0</v>
      </c>
      <c r="J54"/>
      <c r="K54"/>
      <c r="L54"/>
      <c r="M54"/>
      <c r="N54"/>
      <c r="O54"/>
    </row>
    <row r="55" spans="1:15">
      <c r="A55" s="160"/>
      <c r="B55" s="18" t="s">
        <v>45</v>
      </c>
      <c r="C55" s="19">
        <v>52</v>
      </c>
      <c r="D55" s="20">
        <v>0.42307692307692307</v>
      </c>
      <c r="E55" s="21">
        <v>7.6923076923076927E-2</v>
      </c>
      <c r="F55" s="20">
        <v>0.42307692307692307</v>
      </c>
      <c r="G55" s="21">
        <v>0</v>
      </c>
      <c r="H55" s="20">
        <v>7.6923076923076927E-2</v>
      </c>
      <c r="I55" s="22">
        <v>0</v>
      </c>
      <c r="J55"/>
      <c r="K55"/>
      <c r="L55"/>
      <c r="M55"/>
      <c r="N55"/>
      <c r="O55"/>
    </row>
    <row r="56" spans="1:15">
      <c r="A56" s="161"/>
      <c r="B56" s="18" t="s">
        <v>46</v>
      </c>
      <c r="C56" s="19">
        <v>377</v>
      </c>
      <c r="D56" s="20">
        <v>0.33421750663129973</v>
      </c>
      <c r="E56" s="21">
        <v>0.14323607427055704</v>
      </c>
      <c r="F56" s="20">
        <v>0.4217506631299735</v>
      </c>
      <c r="G56" s="21">
        <v>3.7135278514588858E-2</v>
      </c>
      <c r="H56" s="20">
        <v>3.9787798408488062E-2</v>
      </c>
      <c r="I56" s="22">
        <v>2.3872679045092837E-2</v>
      </c>
      <c r="J56"/>
      <c r="K56"/>
      <c r="L56"/>
      <c r="M56"/>
      <c r="N56"/>
      <c r="O56"/>
    </row>
    <row r="57" spans="1:15" ht="12.5" thickBot="1">
      <c r="A57" s="162"/>
      <c r="B57" s="33" t="s">
        <v>34</v>
      </c>
      <c r="C57" s="34">
        <v>1</v>
      </c>
      <c r="D57" s="35">
        <v>0</v>
      </c>
      <c r="E57" s="36">
        <v>0</v>
      </c>
      <c r="F57" s="35">
        <v>1</v>
      </c>
      <c r="G57" s="36">
        <v>0</v>
      </c>
      <c r="H57" s="35">
        <v>0</v>
      </c>
      <c r="I57" s="37">
        <v>0</v>
      </c>
      <c r="J57"/>
      <c r="K57"/>
      <c r="L57"/>
      <c r="M57"/>
      <c r="N57"/>
      <c r="O57"/>
    </row>
  </sheetData>
  <mergeCells count="13">
    <mergeCell ref="A54:A57"/>
    <mergeCell ref="A14:A16"/>
    <mergeCell ref="A17:A22"/>
    <mergeCell ref="A23:A35"/>
    <mergeCell ref="A36:A44"/>
    <mergeCell ref="A45:A49"/>
    <mergeCell ref="A50:A53"/>
    <mergeCell ref="A6:A13"/>
    <mergeCell ref="A1:M1"/>
    <mergeCell ref="A3:B4"/>
    <mergeCell ref="C3:C4"/>
    <mergeCell ref="I3:I4"/>
    <mergeCell ref="A5:B5"/>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dimension ref="A1:N57"/>
  <sheetViews>
    <sheetView workbookViewId="0">
      <pane ySplit="4" topLeftCell="A5" activePane="bottomLeft" state="frozen"/>
      <selection activeCell="A67" sqref="A67"/>
      <selection pane="bottomLeft" sqref="A1:L1"/>
    </sheetView>
  </sheetViews>
  <sheetFormatPr defaultColWidth="9.09765625" defaultRowHeight="12"/>
  <cols>
    <col min="1" max="1" width="6.8984375" style="2" customWidth="1"/>
    <col min="2" max="2" width="22" style="2" customWidth="1"/>
    <col min="3" max="3" width="7.59765625" style="2" customWidth="1"/>
    <col min="4" max="8" width="9.09765625" style="2"/>
    <col min="9" max="9" width="2.3984375" style="2" customWidth="1"/>
    <col min="10" max="16384" width="9.09765625" style="2"/>
  </cols>
  <sheetData>
    <row r="1" spans="1:14" customFormat="1" ht="36.75" customHeight="1" thickBot="1">
      <c r="A1" s="180" t="s">
        <v>401</v>
      </c>
      <c r="B1" s="181"/>
      <c r="C1" s="181"/>
      <c r="D1" s="181"/>
      <c r="E1" s="181"/>
      <c r="F1" s="181"/>
      <c r="G1" s="181"/>
      <c r="H1" s="181"/>
      <c r="I1" s="181"/>
      <c r="J1" s="181"/>
      <c r="K1" s="181"/>
      <c r="L1" s="182"/>
    </row>
    <row r="2" spans="1:14" ht="13.5" customHeight="1" thickBot="1"/>
    <row r="3" spans="1:14" s="47" customFormat="1">
      <c r="A3" s="196"/>
      <c r="B3" s="197"/>
      <c r="C3" s="188" t="s">
        <v>81</v>
      </c>
      <c r="D3" s="41">
        <v>1</v>
      </c>
      <c r="E3" s="46">
        <v>2</v>
      </c>
      <c r="F3" s="46">
        <v>3</v>
      </c>
      <c r="G3" s="46">
        <v>4</v>
      </c>
      <c r="H3" s="194" t="s">
        <v>117</v>
      </c>
    </row>
    <row r="4" spans="1:14" s="43" customFormat="1" ht="84.5" thickBot="1">
      <c r="A4" s="198"/>
      <c r="B4" s="199"/>
      <c r="C4" s="193"/>
      <c r="D4" s="50" t="s">
        <v>476</v>
      </c>
      <c r="E4" s="51" t="s">
        <v>477</v>
      </c>
      <c r="F4" s="51" t="s">
        <v>478</v>
      </c>
      <c r="G4" s="51" t="s">
        <v>479</v>
      </c>
      <c r="H4" s="195"/>
      <c r="I4" s="47"/>
    </row>
    <row r="5" spans="1:14" ht="12.5" thickBot="1">
      <c r="A5" s="167" t="s">
        <v>82</v>
      </c>
      <c r="B5" s="168"/>
      <c r="C5" s="9">
        <v>3246</v>
      </c>
      <c r="D5" s="10">
        <v>0.41558841651263095</v>
      </c>
      <c r="E5" s="11">
        <v>0.28743068391866911</v>
      </c>
      <c r="F5" s="10">
        <v>0.23721503388786197</v>
      </c>
      <c r="G5" s="11">
        <v>3.6968576709796676E-2</v>
      </c>
      <c r="H5" s="12">
        <v>2.2797288971041281E-2</v>
      </c>
      <c r="I5"/>
      <c r="J5"/>
      <c r="K5"/>
      <c r="L5"/>
      <c r="M5"/>
      <c r="N5"/>
    </row>
    <row r="6" spans="1:14" ht="12" customHeight="1">
      <c r="A6" s="163" t="s">
        <v>83</v>
      </c>
      <c r="B6" s="13" t="s">
        <v>27</v>
      </c>
      <c r="C6" s="14">
        <v>788</v>
      </c>
      <c r="D6" s="15">
        <v>0.37817258883248733</v>
      </c>
      <c r="E6" s="16">
        <v>0.26142131979695432</v>
      </c>
      <c r="F6" s="15">
        <v>0.27918781725888325</v>
      </c>
      <c r="G6" s="16">
        <v>6.0913705583756347E-2</v>
      </c>
      <c r="H6" s="17">
        <v>2.030456852791878E-2</v>
      </c>
      <c r="I6"/>
      <c r="J6"/>
      <c r="K6"/>
      <c r="L6"/>
      <c r="M6"/>
      <c r="N6"/>
    </row>
    <row r="7" spans="1:14">
      <c r="A7" s="164"/>
      <c r="B7" s="18" t="s">
        <v>28</v>
      </c>
      <c r="C7" s="19">
        <v>748</v>
      </c>
      <c r="D7" s="20">
        <v>0.44385026737967914</v>
      </c>
      <c r="E7" s="21">
        <v>0.32620320855614976</v>
      </c>
      <c r="F7" s="20">
        <v>0.18716577540106952</v>
      </c>
      <c r="G7" s="21">
        <v>2.6737967914438502E-2</v>
      </c>
      <c r="H7" s="22">
        <v>1.6042780748663103E-2</v>
      </c>
      <c r="I7"/>
      <c r="J7"/>
      <c r="K7"/>
      <c r="L7"/>
      <c r="M7"/>
      <c r="N7"/>
    </row>
    <row r="8" spans="1:14">
      <c r="A8" s="164"/>
      <c r="B8" s="18" t="s">
        <v>29</v>
      </c>
      <c r="C8" s="19">
        <v>350</v>
      </c>
      <c r="D8" s="20">
        <v>0.39428571428571429</v>
      </c>
      <c r="E8" s="21">
        <v>0.30285714285714288</v>
      </c>
      <c r="F8" s="20">
        <v>0.22857142857142856</v>
      </c>
      <c r="G8" s="21">
        <v>3.4285714285714287E-2</v>
      </c>
      <c r="H8" s="22">
        <v>0.04</v>
      </c>
      <c r="I8"/>
      <c r="J8"/>
      <c r="K8"/>
      <c r="L8"/>
      <c r="M8"/>
      <c r="N8"/>
    </row>
    <row r="9" spans="1:14">
      <c r="A9" s="164"/>
      <c r="B9" s="18" t="s">
        <v>30</v>
      </c>
      <c r="C9" s="19">
        <v>558</v>
      </c>
      <c r="D9" s="20">
        <v>0.4265232974910394</v>
      </c>
      <c r="E9" s="21">
        <v>0.27956989247311825</v>
      </c>
      <c r="F9" s="20">
        <v>0.23655913978494625</v>
      </c>
      <c r="G9" s="21">
        <v>4.3010752688172046E-2</v>
      </c>
      <c r="H9" s="22">
        <v>1.4336917562724014E-2</v>
      </c>
      <c r="I9"/>
      <c r="J9"/>
      <c r="K9"/>
      <c r="L9"/>
      <c r="M9"/>
      <c r="N9"/>
    </row>
    <row r="10" spans="1:14">
      <c r="A10" s="164"/>
      <c r="B10" s="18" t="s">
        <v>31</v>
      </c>
      <c r="C10" s="19">
        <v>350</v>
      </c>
      <c r="D10" s="20">
        <v>0.4514285714285714</v>
      </c>
      <c r="E10" s="21">
        <v>0.30285714285714288</v>
      </c>
      <c r="F10" s="20">
        <v>0.20571428571428571</v>
      </c>
      <c r="G10" s="21">
        <v>2.8571428571428571E-2</v>
      </c>
      <c r="H10" s="22">
        <v>1.1428571428571429E-2</v>
      </c>
      <c r="I10"/>
      <c r="J10"/>
      <c r="K10"/>
      <c r="L10"/>
      <c r="M10"/>
      <c r="N10"/>
    </row>
    <row r="11" spans="1:14">
      <c r="A11" s="164"/>
      <c r="B11" s="18" t="s">
        <v>32</v>
      </c>
      <c r="C11" s="19">
        <v>330</v>
      </c>
      <c r="D11" s="20">
        <v>0.41818181818181815</v>
      </c>
      <c r="E11" s="21">
        <v>0.26060606060606062</v>
      </c>
      <c r="F11" s="20">
        <v>0.26666666666666666</v>
      </c>
      <c r="G11" s="21">
        <v>6.0606060606060606E-3</v>
      </c>
      <c r="H11" s="22">
        <v>4.8484848484848485E-2</v>
      </c>
      <c r="I11"/>
      <c r="J11"/>
      <c r="K11"/>
      <c r="L11"/>
      <c r="M11"/>
      <c r="N11"/>
    </row>
    <row r="12" spans="1:14">
      <c r="A12" s="164"/>
      <c r="B12" s="18" t="s">
        <v>33</v>
      </c>
      <c r="C12" s="19">
        <v>110</v>
      </c>
      <c r="D12" s="20">
        <v>0.36363636363636365</v>
      </c>
      <c r="E12" s="21">
        <v>0.23636363636363636</v>
      </c>
      <c r="F12" s="20">
        <v>0.34545454545454546</v>
      </c>
      <c r="G12" s="21">
        <v>2.7272727272727271E-2</v>
      </c>
      <c r="H12" s="22">
        <v>2.7272727272727271E-2</v>
      </c>
      <c r="I12"/>
      <c r="J12"/>
      <c r="K12"/>
      <c r="L12"/>
      <c r="M12"/>
      <c r="N12"/>
    </row>
    <row r="13" spans="1:14">
      <c r="A13" s="165"/>
      <c r="B13" s="23" t="s">
        <v>34</v>
      </c>
      <c r="C13" s="24">
        <v>12</v>
      </c>
      <c r="D13" s="25">
        <v>0.58333333333333337</v>
      </c>
      <c r="E13" s="26">
        <v>0.25</v>
      </c>
      <c r="F13" s="25">
        <v>0</v>
      </c>
      <c r="G13" s="26">
        <v>8.3333333333333329E-2</v>
      </c>
      <c r="H13" s="27">
        <v>8.3333333333333329E-2</v>
      </c>
      <c r="I13"/>
      <c r="J13"/>
      <c r="K13"/>
      <c r="L13"/>
      <c r="M13"/>
      <c r="N13"/>
    </row>
    <row r="14" spans="1:14">
      <c r="A14" s="163" t="s">
        <v>84</v>
      </c>
      <c r="B14" s="13" t="s">
        <v>85</v>
      </c>
      <c r="C14" s="19">
        <v>1490</v>
      </c>
      <c r="D14" s="20">
        <v>0.39865771812080536</v>
      </c>
      <c r="E14" s="21">
        <v>0.30201342281879195</v>
      </c>
      <c r="F14" s="20">
        <v>0.23087248322147652</v>
      </c>
      <c r="G14" s="21">
        <v>4.6979865771812082E-2</v>
      </c>
      <c r="H14" s="22">
        <v>2.1476510067114093E-2</v>
      </c>
      <c r="I14"/>
      <c r="J14"/>
      <c r="K14"/>
      <c r="L14"/>
      <c r="M14"/>
      <c r="N14"/>
    </row>
    <row r="15" spans="1:14">
      <c r="A15" s="164"/>
      <c r="B15" s="18" t="s">
        <v>86</v>
      </c>
      <c r="C15" s="19">
        <v>1737</v>
      </c>
      <c r="D15" s="20">
        <v>0.42832469775474957</v>
      </c>
      <c r="E15" s="21">
        <v>0.2740356937248129</v>
      </c>
      <c r="F15" s="20">
        <v>0.24525043177892919</v>
      </c>
      <c r="G15" s="21">
        <v>2.8209556706966035E-2</v>
      </c>
      <c r="H15" s="22">
        <v>2.4179620034542316E-2</v>
      </c>
      <c r="I15"/>
      <c r="J15"/>
      <c r="K15"/>
      <c r="L15"/>
      <c r="M15"/>
      <c r="N15"/>
    </row>
    <row r="16" spans="1:14">
      <c r="A16" s="165"/>
      <c r="B16" s="23" t="s">
        <v>19</v>
      </c>
      <c r="C16" s="24">
        <v>19</v>
      </c>
      <c r="D16" s="25">
        <v>0.57894736842105265</v>
      </c>
      <c r="E16" s="26">
        <v>0.36842105263157893</v>
      </c>
      <c r="F16" s="25">
        <v>0</v>
      </c>
      <c r="G16" s="26">
        <v>5.2631578947368418E-2</v>
      </c>
      <c r="H16" s="27">
        <v>0</v>
      </c>
      <c r="I16"/>
      <c r="J16"/>
      <c r="K16"/>
      <c r="L16"/>
      <c r="M16"/>
      <c r="N16"/>
    </row>
    <row r="17" spans="1:14" ht="12" customHeight="1">
      <c r="A17" s="163" t="s">
        <v>87</v>
      </c>
      <c r="B17" s="28" t="s">
        <v>18</v>
      </c>
      <c r="C17" s="29">
        <v>463</v>
      </c>
      <c r="D17" s="30">
        <v>0.46004319654427644</v>
      </c>
      <c r="E17" s="31">
        <v>0.2224622030237581</v>
      </c>
      <c r="F17" s="30">
        <v>0.25917926565874733</v>
      </c>
      <c r="G17" s="31">
        <v>4.5356371490280781E-2</v>
      </c>
      <c r="H17" s="32">
        <v>1.2958963282937365E-2</v>
      </c>
      <c r="I17"/>
      <c r="J17"/>
      <c r="K17"/>
      <c r="L17"/>
      <c r="M17"/>
      <c r="N17"/>
    </row>
    <row r="18" spans="1:14">
      <c r="A18" s="165"/>
      <c r="B18" s="18" t="s">
        <v>98</v>
      </c>
      <c r="C18" s="19">
        <v>837</v>
      </c>
      <c r="D18" s="20">
        <v>0.41935483870967744</v>
      </c>
      <c r="E18" s="21">
        <v>0.29510155316606929</v>
      </c>
      <c r="F18" s="20">
        <v>0.25209080047789723</v>
      </c>
      <c r="G18" s="21">
        <v>2.6284348864994027E-2</v>
      </c>
      <c r="H18" s="22">
        <v>7.1684587813620072E-3</v>
      </c>
      <c r="I18"/>
      <c r="J18"/>
      <c r="K18"/>
      <c r="L18"/>
      <c r="M18"/>
      <c r="N18"/>
    </row>
    <row r="19" spans="1:14">
      <c r="A19" s="163"/>
      <c r="B19" s="18" t="s">
        <v>99</v>
      </c>
      <c r="C19" s="19">
        <v>969</v>
      </c>
      <c r="D19" s="20">
        <v>0.3591331269349845</v>
      </c>
      <c r="E19" s="21">
        <v>0.33849329205366357</v>
      </c>
      <c r="F19" s="20">
        <v>0.25490196078431371</v>
      </c>
      <c r="G19" s="21">
        <v>3.3023735810113516E-2</v>
      </c>
      <c r="H19" s="22">
        <v>1.4447884416924664E-2</v>
      </c>
      <c r="I19"/>
      <c r="J19"/>
      <c r="K19"/>
      <c r="L19"/>
      <c r="M19"/>
      <c r="N19"/>
    </row>
    <row r="20" spans="1:14">
      <c r="A20" s="164"/>
      <c r="B20" s="18" t="s">
        <v>100</v>
      </c>
      <c r="C20" s="19">
        <v>675</v>
      </c>
      <c r="D20" s="20">
        <v>0.45925925925925926</v>
      </c>
      <c r="E20" s="21">
        <v>0.24148148148148149</v>
      </c>
      <c r="F20" s="20">
        <v>0.21037037037037037</v>
      </c>
      <c r="G20" s="21">
        <v>4.5925925925925926E-2</v>
      </c>
      <c r="H20" s="22">
        <v>4.296296296296296E-2</v>
      </c>
      <c r="I20"/>
      <c r="J20"/>
      <c r="K20"/>
      <c r="L20"/>
      <c r="M20"/>
      <c r="N20"/>
    </row>
    <row r="21" spans="1:14">
      <c r="A21" s="164"/>
      <c r="B21" s="18" t="s">
        <v>101</v>
      </c>
      <c r="C21" s="19">
        <v>287</v>
      </c>
      <c r="D21" s="20">
        <v>0.41114982578397213</v>
      </c>
      <c r="E21" s="21">
        <v>0.30313588850174217</v>
      </c>
      <c r="F21" s="20">
        <v>0.17421602787456447</v>
      </c>
      <c r="G21" s="21">
        <v>4.5296167247386762E-2</v>
      </c>
      <c r="H21" s="22">
        <v>6.6202090592334492E-2</v>
      </c>
      <c r="I21"/>
      <c r="J21"/>
      <c r="K21"/>
      <c r="L21"/>
      <c r="M21"/>
      <c r="N21"/>
    </row>
    <row r="22" spans="1:14">
      <c r="A22" s="165"/>
      <c r="B22" s="23" t="s">
        <v>34</v>
      </c>
      <c r="C22" s="24">
        <v>15</v>
      </c>
      <c r="D22" s="25">
        <v>0.6</v>
      </c>
      <c r="E22" s="26">
        <v>0.33333333333333331</v>
      </c>
      <c r="F22" s="25">
        <v>0</v>
      </c>
      <c r="G22" s="26">
        <v>6.6666666666666666E-2</v>
      </c>
      <c r="H22" s="27">
        <v>0</v>
      </c>
      <c r="I22"/>
      <c r="J22"/>
      <c r="K22"/>
      <c r="L22"/>
      <c r="M22"/>
      <c r="N22"/>
    </row>
    <row r="23" spans="1:14" ht="12" customHeight="1">
      <c r="A23" s="163" t="s">
        <v>88</v>
      </c>
      <c r="B23" s="28" t="s">
        <v>20</v>
      </c>
      <c r="C23" s="14">
        <v>217</v>
      </c>
      <c r="D23" s="15">
        <v>0.43317972350230416</v>
      </c>
      <c r="E23" s="16">
        <v>0.24423963133640553</v>
      </c>
      <c r="F23" s="15">
        <v>0.27188940092165897</v>
      </c>
      <c r="G23" s="16">
        <v>4.1474654377880185E-2</v>
      </c>
      <c r="H23" s="17">
        <v>9.2165898617511521E-3</v>
      </c>
      <c r="I23"/>
      <c r="J23"/>
      <c r="K23"/>
      <c r="L23"/>
      <c r="M23"/>
      <c r="N23"/>
    </row>
    <row r="24" spans="1:14">
      <c r="A24" s="164"/>
      <c r="B24" s="18" t="s">
        <v>102</v>
      </c>
      <c r="C24" s="19">
        <v>357</v>
      </c>
      <c r="D24" s="20">
        <v>0.40896358543417366</v>
      </c>
      <c r="E24" s="21">
        <v>0.29971988795518206</v>
      </c>
      <c r="F24" s="20">
        <v>0.23529411764705882</v>
      </c>
      <c r="G24" s="21">
        <v>4.4817927170868348E-2</v>
      </c>
      <c r="H24" s="22">
        <v>1.1204481792717087E-2</v>
      </c>
      <c r="I24"/>
      <c r="J24"/>
      <c r="K24"/>
      <c r="L24"/>
      <c r="M24"/>
      <c r="N24"/>
    </row>
    <row r="25" spans="1:14">
      <c r="A25" s="165"/>
      <c r="B25" s="18" t="s">
        <v>103</v>
      </c>
      <c r="C25" s="19">
        <v>429</v>
      </c>
      <c r="D25" s="20">
        <v>0.33100233100233101</v>
      </c>
      <c r="E25" s="21">
        <v>0.3752913752913753</v>
      </c>
      <c r="F25" s="20">
        <v>0.24242424242424243</v>
      </c>
      <c r="G25" s="21">
        <v>3.7296037296037296E-2</v>
      </c>
      <c r="H25" s="22">
        <v>1.3986013986013986E-2</v>
      </c>
      <c r="I25"/>
      <c r="J25"/>
      <c r="K25"/>
      <c r="L25"/>
      <c r="M25"/>
      <c r="N25"/>
    </row>
    <row r="26" spans="1:14">
      <c r="A26" s="163"/>
      <c r="B26" s="18" t="s">
        <v>104</v>
      </c>
      <c r="C26" s="19">
        <v>344</v>
      </c>
      <c r="D26" s="20">
        <v>0.43604651162790697</v>
      </c>
      <c r="E26" s="21">
        <v>0.27325581395348836</v>
      </c>
      <c r="F26" s="20">
        <v>0.20639534883720931</v>
      </c>
      <c r="G26" s="21">
        <v>6.1046511627906974E-2</v>
      </c>
      <c r="H26" s="22">
        <v>2.3255813953488372E-2</v>
      </c>
      <c r="I26"/>
      <c r="J26"/>
      <c r="K26"/>
      <c r="L26"/>
      <c r="M26"/>
      <c r="N26"/>
    </row>
    <row r="27" spans="1:14">
      <c r="A27" s="164"/>
      <c r="B27" s="18" t="s">
        <v>105</v>
      </c>
      <c r="C27" s="19">
        <v>141</v>
      </c>
      <c r="D27" s="20">
        <v>0.43971631205673761</v>
      </c>
      <c r="E27" s="21">
        <v>0.23404255319148937</v>
      </c>
      <c r="F27" s="20">
        <v>0.18439716312056736</v>
      </c>
      <c r="G27" s="21">
        <v>5.6737588652482268E-2</v>
      </c>
      <c r="H27" s="22">
        <v>8.5106382978723402E-2</v>
      </c>
      <c r="I27"/>
      <c r="J27"/>
      <c r="K27"/>
      <c r="L27"/>
      <c r="M27"/>
      <c r="N27"/>
    </row>
    <row r="28" spans="1:14">
      <c r="A28" s="164"/>
      <c r="B28" s="18" t="s">
        <v>21</v>
      </c>
      <c r="C28" s="19">
        <v>2</v>
      </c>
      <c r="D28" s="20">
        <v>0</v>
      </c>
      <c r="E28" s="21">
        <v>1</v>
      </c>
      <c r="F28" s="20">
        <v>0</v>
      </c>
      <c r="G28" s="21">
        <v>0</v>
      </c>
      <c r="H28" s="22">
        <v>0</v>
      </c>
      <c r="I28"/>
      <c r="J28"/>
      <c r="K28"/>
      <c r="L28"/>
      <c r="M28"/>
      <c r="N28"/>
    </row>
    <row r="29" spans="1:14">
      <c r="A29" s="164"/>
      <c r="B29" s="18" t="s">
        <v>22</v>
      </c>
      <c r="C29" s="19">
        <v>244</v>
      </c>
      <c r="D29" s="20">
        <v>0.47950819672131145</v>
      </c>
      <c r="E29" s="21">
        <v>0.20491803278688525</v>
      </c>
      <c r="F29" s="20">
        <v>0.25</v>
      </c>
      <c r="G29" s="21">
        <v>4.9180327868852458E-2</v>
      </c>
      <c r="H29" s="22">
        <v>1.6393442622950821E-2</v>
      </c>
      <c r="I29"/>
      <c r="J29"/>
      <c r="K29"/>
      <c r="L29"/>
      <c r="M29"/>
      <c r="N29"/>
    </row>
    <row r="30" spans="1:14">
      <c r="A30" s="164"/>
      <c r="B30" s="18" t="s">
        <v>106</v>
      </c>
      <c r="C30" s="19">
        <v>476</v>
      </c>
      <c r="D30" s="20">
        <v>0.4264705882352941</v>
      </c>
      <c r="E30" s="21">
        <v>0.28991596638655465</v>
      </c>
      <c r="F30" s="20">
        <v>0.26680672268907563</v>
      </c>
      <c r="G30" s="21">
        <v>1.2605042016806723E-2</v>
      </c>
      <c r="H30" s="22">
        <v>4.2016806722689074E-3</v>
      </c>
      <c r="I30"/>
      <c r="J30"/>
      <c r="K30"/>
      <c r="L30"/>
      <c r="M30"/>
      <c r="N30"/>
    </row>
    <row r="31" spans="1:14">
      <c r="A31" s="164"/>
      <c r="B31" s="18" t="s">
        <v>107</v>
      </c>
      <c r="C31" s="19">
        <v>538</v>
      </c>
      <c r="D31" s="20">
        <v>0.38289962825278812</v>
      </c>
      <c r="E31" s="21">
        <v>0.30669144981412638</v>
      </c>
      <c r="F31" s="20">
        <v>0.26579925650557623</v>
      </c>
      <c r="G31" s="21">
        <v>2.9739776951672861E-2</v>
      </c>
      <c r="H31" s="22">
        <v>1.4869888475836431E-2</v>
      </c>
      <c r="I31"/>
      <c r="J31"/>
      <c r="K31"/>
      <c r="L31"/>
      <c r="M31"/>
      <c r="N31"/>
    </row>
    <row r="32" spans="1:14">
      <c r="A32" s="164"/>
      <c r="B32" s="18" t="s">
        <v>108</v>
      </c>
      <c r="C32" s="19">
        <v>331</v>
      </c>
      <c r="D32" s="20">
        <v>0.48338368580060426</v>
      </c>
      <c r="E32" s="21">
        <v>0.20845921450151059</v>
      </c>
      <c r="F32" s="20">
        <v>0.21450151057401812</v>
      </c>
      <c r="G32" s="21">
        <v>3.0211480362537766E-2</v>
      </c>
      <c r="H32" s="22">
        <v>6.3444108761329304E-2</v>
      </c>
      <c r="I32"/>
      <c r="J32"/>
      <c r="K32"/>
      <c r="L32"/>
      <c r="M32"/>
      <c r="N32"/>
    </row>
    <row r="33" spans="1:14">
      <c r="A33" s="164"/>
      <c r="B33" s="18" t="s">
        <v>109</v>
      </c>
      <c r="C33" s="19">
        <v>145</v>
      </c>
      <c r="D33" s="20">
        <v>0.38620689655172413</v>
      </c>
      <c r="E33" s="21">
        <v>0.3724137931034483</v>
      </c>
      <c r="F33" s="20">
        <v>0.16551724137931034</v>
      </c>
      <c r="G33" s="21">
        <v>2.7586206896551724E-2</v>
      </c>
      <c r="H33" s="22">
        <v>4.8275862068965517E-2</v>
      </c>
      <c r="I33"/>
      <c r="J33"/>
      <c r="K33"/>
      <c r="L33"/>
      <c r="M33"/>
      <c r="N33"/>
    </row>
    <row r="34" spans="1:14">
      <c r="A34" s="164"/>
      <c r="B34" s="18" t="s">
        <v>23</v>
      </c>
      <c r="C34" s="19">
        <v>3</v>
      </c>
      <c r="D34" s="20">
        <v>0.66666666666666663</v>
      </c>
      <c r="E34" s="21">
        <v>0</v>
      </c>
      <c r="F34" s="20">
        <v>0</v>
      </c>
      <c r="G34" s="21">
        <v>0.33333333333333331</v>
      </c>
      <c r="H34" s="22">
        <v>0</v>
      </c>
      <c r="I34"/>
      <c r="J34"/>
      <c r="K34"/>
      <c r="L34"/>
      <c r="M34"/>
      <c r="N34"/>
    </row>
    <row r="35" spans="1:14">
      <c r="A35" s="165"/>
      <c r="B35" s="23" t="s">
        <v>208</v>
      </c>
      <c r="C35" s="24">
        <v>19</v>
      </c>
      <c r="D35" s="25">
        <v>0.57889999999999997</v>
      </c>
      <c r="E35" s="26">
        <v>0.36840000000000006</v>
      </c>
      <c r="F35" s="25">
        <v>0</v>
      </c>
      <c r="G35" s="26">
        <v>5.2600000000000001E-2</v>
      </c>
      <c r="H35" s="27">
        <v>0</v>
      </c>
      <c r="I35"/>
      <c r="J35"/>
      <c r="K35"/>
      <c r="L35"/>
      <c r="M35"/>
      <c r="N35"/>
    </row>
    <row r="36" spans="1:14" ht="12" customHeight="1">
      <c r="A36" s="163" t="s">
        <v>89</v>
      </c>
      <c r="B36" s="13" t="s">
        <v>110</v>
      </c>
      <c r="C36" s="14">
        <v>43</v>
      </c>
      <c r="D36" s="15">
        <v>0.44186046511627908</v>
      </c>
      <c r="E36" s="16">
        <v>0.18604651162790697</v>
      </c>
      <c r="F36" s="15">
        <v>0.27906976744186046</v>
      </c>
      <c r="G36" s="16">
        <v>4.6511627906976744E-2</v>
      </c>
      <c r="H36" s="17">
        <v>4.6511627906976744E-2</v>
      </c>
      <c r="I36"/>
      <c r="J36"/>
      <c r="K36"/>
      <c r="L36"/>
      <c r="M36"/>
      <c r="N36"/>
    </row>
    <row r="37" spans="1:14">
      <c r="A37" s="164"/>
      <c r="B37" s="18" t="s">
        <v>111</v>
      </c>
      <c r="C37" s="19">
        <v>299</v>
      </c>
      <c r="D37" s="20">
        <v>0.31438127090301005</v>
      </c>
      <c r="E37" s="21">
        <v>0.28093645484949831</v>
      </c>
      <c r="F37" s="20">
        <v>0.32107023411371238</v>
      </c>
      <c r="G37" s="21">
        <v>5.016722408026756E-2</v>
      </c>
      <c r="H37" s="22">
        <v>3.3444816053511704E-2</v>
      </c>
      <c r="I37"/>
      <c r="J37"/>
      <c r="K37"/>
      <c r="L37"/>
      <c r="M37"/>
      <c r="N37"/>
    </row>
    <row r="38" spans="1:14">
      <c r="A38" s="165"/>
      <c r="B38" s="18" t="s">
        <v>112</v>
      </c>
      <c r="C38" s="19">
        <v>1006</v>
      </c>
      <c r="D38" s="20">
        <v>0.41550695825049699</v>
      </c>
      <c r="E38" s="21">
        <v>0.32007952286282304</v>
      </c>
      <c r="F38" s="20">
        <v>0.22862823061630219</v>
      </c>
      <c r="G38" s="21">
        <v>3.3797216699801194E-2</v>
      </c>
      <c r="H38" s="22">
        <v>1.9880715705765406E-3</v>
      </c>
      <c r="I38"/>
      <c r="J38"/>
      <c r="K38"/>
      <c r="L38"/>
      <c r="M38"/>
      <c r="N38"/>
    </row>
    <row r="39" spans="1:14">
      <c r="A39" s="163"/>
      <c r="B39" s="18" t="s">
        <v>113</v>
      </c>
      <c r="C39" s="19">
        <v>606</v>
      </c>
      <c r="D39" s="20">
        <v>0.40099009900990101</v>
      </c>
      <c r="E39" s="21">
        <v>0.29207920792079206</v>
      </c>
      <c r="F39" s="20">
        <v>0.27722772277227725</v>
      </c>
      <c r="G39" s="21">
        <v>1.9801980198019802E-2</v>
      </c>
      <c r="H39" s="22">
        <v>9.9009900990099011E-3</v>
      </c>
      <c r="I39"/>
      <c r="J39"/>
      <c r="K39"/>
      <c r="L39"/>
      <c r="M39"/>
      <c r="N39"/>
    </row>
    <row r="40" spans="1:14">
      <c r="A40" s="164"/>
      <c r="B40" s="18" t="s">
        <v>114</v>
      </c>
      <c r="C40" s="19">
        <v>190</v>
      </c>
      <c r="D40" s="20">
        <v>0.37368421052631579</v>
      </c>
      <c r="E40" s="21">
        <v>0.28421052631578947</v>
      </c>
      <c r="F40" s="20">
        <v>0.27368421052631581</v>
      </c>
      <c r="G40" s="21">
        <v>4.736842105263158E-2</v>
      </c>
      <c r="H40" s="22">
        <v>2.1052631578947368E-2</v>
      </c>
      <c r="I40"/>
      <c r="J40"/>
      <c r="K40"/>
      <c r="L40"/>
      <c r="M40"/>
      <c r="N40"/>
    </row>
    <row r="41" spans="1:14">
      <c r="A41" s="164"/>
      <c r="B41" s="18" t="s">
        <v>35</v>
      </c>
      <c r="C41" s="19">
        <v>79</v>
      </c>
      <c r="D41" s="20">
        <v>0.58227848101265822</v>
      </c>
      <c r="E41" s="21">
        <v>0.20253164556962025</v>
      </c>
      <c r="F41" s="20">
        <v>0.16455696202531644</v>
      </c>
      <c r="G41" s="21">
        <v>5.0632911392405063E-2</v>
      </c>
      <c r="H41" s="22">
        <v>0</v>
      </c>
      <c r="I41"/>
      <c r="J41"/>
      <c r="K41"/>
      <c r="L41"/>
      <c r="M41"/>
      <c r="N41"/>
    </row>
    <row r="42" spans="1:14">
      <c r="A42" s="164"/>
      <c r="B42" s="18" t="s">
        <v>36</v>
      </c>
      <c r="C42" s="19">
        <v>433</v>
      </c>
      <c r="D42" s="20">
        <v>0.42725173210161665</v>
      </c>
      <c r="E42" s="21">
        <v>0.28406466512702078</v>
      </c>
      <c r="F42" s="20">
        <v>0.20323325635103925</v>
      </c>
      <c r="G42" s="21">
        <v>3.695150115473441E-2</v>
      </c>
      <c r="H42" s="22">
        <v>4.8498845265588918E-2</v>
      </c>
      <c r="I42"/>
      <c r="J42"/>
      <c r="K42"/>
      <c r="L42"/>
      <c r="M42"/>
      <c r="N42"/>
    </row>
    <row r="43" spans="1:14">
      <c r="A43" s="164"/>
      <c r="B43" s="18" t="s">
        <v>115</v>
      </c>
      <c r="C43" s="19">
        <v>566</v>
      </c>
      <c r="D43" s="20">
        <v>0.46113074204946997</v>
      </c>
      <c r="E43" s="21">
        <v>0.25088339222614842</v>
      </c>
      <c r="F43" s="20">
        <v>0.18904593639575973</v>
      </c>
      <c r="G43" s="21">
        <v>4.7703180212014133E-2</v>
      </c>
      <c r="H43" s="22">
        <v>5.1236749116607777E-2</v>
      </c>
      <c r="I43"/>
      <c r="J43"/>
      <c r="K43"/>
      <c r="L43"/>
      <c r="M43"/>
      <c r="N43"/>
    </row>
    <row r="44" spans="1:14">
      <c r="A44" s="165"/>
      <c r="B44" s="23" t="s">
        <v>34</v>
      </c>
      <c r="C44" s="24">
        <v>24</v>
      </c>
      <c r="D44" s="25">
        <v>0.5</v>
      </c>
      <c r="E44" s="26">
        <v>0.29166666666666669</v>
      </c>
      <c r="F44" s="25">
        <v>0.16666666666666666</v>
      </c>
      <c r="G44" s="26">
        <v>4.1666666666666664E-2</v>
      </c>
      <c r="H44" s="27">
        <v>0</v>
      </c>
      <c r="I44"/>
      <c r="J44"/>
      <c r="K44"/>
      <c r="L44"/>
      <c r="M44"/>
      <c r="N44"/>
    </row>
    <row r="45" spans="1:14" ht="12" customHeight="1">
      <c r="A45" s="159" t="s">
        <v>90</v>
      </c>
      <c r="B45" s="13" t="s">
        <v>37</v>
      </c>
      <c r="C45" s="14">
        <v>332</v>
      </c>
      <c r="D45" s="15">
        <v>0.43373493975903615</v>
      </c>
      <c r="E45" s="16">
        <v>0.23795180722891565</v>
      </c>
      <c r="F45" s="15">
        <v>0.2740963855421687</v>
      </c>
      <c r="G45" s="16">
        <v>4.8192771084337352E-2</v>
      </c>
      <c r="H45" s="17">
        <v>6.024096385542169E-3</v>
      </c>
      <c r="I45"/>
      <c r="J45"/>
      <c r="K45"/>
      <c r="L45"/>
      <c r="M45"/>
      <c r="N45"/>
    </row>
    <row r="46" spans="1:14">
      <c r="A46" s="160"/>
      <c r="B46" s="18" t="s">
        <v>38</v>
      </c>
      <c r="C46" s="19">
        <v>903</v>
      </c>
      <c r="D46" s="20">
        <v>0.38205980066445183</v>
      </c>
      <c r="E46" s="21">
        <v>0.29568106312292358</v>
      </c>
      <c r="F46" s="20">
        <v>0.28017718715393136</v>
      </c>
      <c r="G46" s="21">
        <v>2.8792912513842746E-2</v>
      </c>
      <c r="H46" s="22">
        <v>1.3289036544850499E-2</v>
      </c>
      <c r="I46"/>
      <c r="J46"/>
      <c r="K46"/>
      <c r="L46"/>
      <c r="M46"/>
      <c r="N46"/>
    </row>
    <row r="47" spans="1:14">
      <c r="A47" s="161"/>
      <c r="B47" s="18" t="s">
        <v>39</v>
      </c>
      <c r="C47" s="19">
        <v>662</v>
      </c>
      <c r="D47" s="20">
        <v>0.38821752265861026</v>
      </c>
      <c r="E47" s="21">
        <v>0.30815709969788518</v>
      </c>
      <c r="F47" s="20">
        <v>0.26435045317220546</v>
      </c>
      <c r="G47" s="21">
        <v>3.0211480362537766E-2</v>
      </c>
      <c r="H47" s="22">
        <v>9.0634441087613302E-3</v>
      </c>
      <c r="I47"/>
      <c r="J47"/>
      <c r="K47"/>
      <c r="L47"/>
      <c r="M47"/>
      <c r="N47"/>
    </row>
    <row r="48" spans="1:14">
      <c r="A48" s="159"/>
      <c r="B48" s="18" t="s">
        <v>40</v>
      </c>
      <c r="C48" s="19">
        <v>310</v>
      </c>
      <c r="D48" s="20">
        <v>0.43548387096774194</v>
      </c>
      <c r="E48" s="21">
        <v>0.35161290322580646</v>
      </c>
      <c r="F48" s="20">
        <v>0.16129032258064516</v>
      </c>
      <c r="G48" s="21">
        <v>4.5161290322580643E-2</v>
      </c>
      <c r="H48" s="22">
        <v>6.4516129032258064E-3</v>
      </c>
      <c r="I48"/>
      <c r="J48"/>
      <c r="K48"/>
      <c r="L48"/>
      <c r="M48"/>
      <c r="N48"/>
    </row>
    <row r="49" spans="1:14">
      <c r="A49" s="161"/>
      <c r="B49" s="23" t="s">
        <v>34</v>
      </c>
      <c r="C49" s="24">
        <v>16</v>
      </c>
      <c r="D49" s="25">
        <v>0.625</v>
      </c>
      <c r="E49" s="26">
        <v>0.125</v>
      </c>
      <c r="F49" s="25">
        <v>0.125</v>
      </c>
      <c r="G49" s="26">
        <v>0</v>
      </c>
      <c r="H49" s="27">
        <v>0.125</v>
      </c>
      <c r="I49"/>
      <c r="J49"/>
      <c r="K49"/>
      <c r="L49"/>
      <c r="M49"/>
      <c r="N49"/>
    </row>
    <row r="50" spans="1:14" ht="12" customHeight="1">
      <c r="A50" s="163" t="s">
        <v>91</v>
      </c>
      <c r="B50" s="13" t="s">
        <v>41</v>
      </c>
      <c r="C50" s="14">
        <v>1598</v>
      </c>
      <c r="D50" s="15">
        <v>0.418648310387985</v>
      </c>
      <c r="E50" s="16">
        <v>0.26282853566958697</v>
      </c>
      <c r="F50" s="15">
        <v>0.26658322903629539</v>
      </c>
      <c r="G50" s="16">
        <v>3.3792240300375469E-2</v>
      </c>
      <c r="H50" s="17">
        <v>1.8147684605757195E-2</v>
      </c>
      <c r="I50"/>
      <c r="J50"/>
      <c r="K50"/>
      <c r="L50"/>
      <c r="M50"/>
      <c r="N50"/>
    </row>
    <row r="51" spans="1:14">
      <c r="A51" s="164"/>
      <c r="B51" s="18" t="s">
        <v>42</v>
      </c>
      <c r="C51" s="19">
        <v>455</v>
      </c>
      <c r="D51" s="20">
        <v>0.4175824175824176</v>
      </c>
      <c r="E51" s="21">
        <v>0.25274725274725274</v>
      </c>
      <c r="F51" s="20">
        <v>0.25714285714285712</v>
      </c>
      <c r="G51" s="21">
        <v>3.2967032967032968E-2</v>
      </c>
      <c r="H51" s="22">
        <v>3.9560439560439559E-2</v>
      </c>
      <c r="I51"/>
      <c r="J51"/>
      <c r="K51"/>
      <c r="L51"/>
      <c r="M51"/>
      <c r="N51"/>
    </row>
    <row r="52" spans="1:14">
      <c r="A52" s="165"/>
      <c r="B52" s="18" t="s">
        <v>43</v>
      </c>
      <c r="C52" s="19">
        <v>1174</v>
      </c>
      <c r="D52" s="20">
        <v>0.40971039182282792</v>
      </c>
      <c r="E52" s="21">
        <v>0.33475298126064734</v>
      </c>
      <c r="F52" s="20">
        <v>0.19165247018739354</v>
      </c>
      <c r="G52" s="21">
        <v>4.2589437819420782E-2</v>
      </c>
      <c r="H52" s="22">
        <v>2.1294718909710391E-2</v>
      </c>
      <c r="I52"/>
      <c r="J52"/>
      <c r="K52"/>
      <c r="L52"/>
      <c r="M52"/>
      <c r="N52"/>
    </row>
    <row r="53" spans="1:14">
      <c r="A53" s="166"/>
      <c r="B53" s="23" t="s">
        <v>34</v>
      </c>
      <c r="C53" s="24">
        <v>19</v>
      </c>
      <c r="D53" s="25">
        <v>0.47368421052631576</v>
      </c>
      <c r="E53" s="26">
        <v>0.26315789473684209</v>
      </c>
      <c r="F53" s="25">
        <v>0.10526315789473684</v>
      </c>
      <c r="G53" s="26">
        <v>5.2631578947368418E-2</v>
      </c>
      <c r="H53" s="27">
        <v>0.10526315789473684</v>
      </c>
      <c r="I53"/>
      <c r="J53"/>
      <c r="K53"/>
      <c r="L53"/>
      <c r="M53"/>
      <c r="N53"/>
    </row>
    <row r="54" spans="1:14" ht="12" customHeight="1">
      <c r="A54" s="190" t="s">
        <v>92</v>
      </c>
      <c r="B54" s="28" t="s">
        <v>44</v>
      </c>
      <c r="C54" s="14">
        <v>88</v>
      </c>
      <c r="D54" s="30">
        <v>0.39772727272727271</v>
      </c>
      <c r="E54" s="31">
        <v>0.20454545454545456</v>
      </c>
      <c r="F54" s="30">
        <v>0.32954545454545453</v>
      </c>
      <c r="G54" s="31">
        <v>4.5454545454545456E-2</v>
      </c>
      <c r="H54" s="32">
        <v>2.2727272727272728E-2</v>
      </c>
      <c r="I54"/>
      <c r="J54"/>
      <c r="K54"/>
      <c r="L54"/>
      <c r="M54"/>
      <c r="N54"/>
    </row>
    <row r="55" spans="1:14">
      <c r="A55" s="160"/>
      <c r="B55" s="18" t="s">
        <v>45</v>
      </c>
      <c r="C55" s="19">
        <v>242</v>
      </c>
      <c r="D55" s="20">
        <v>0.41735537190082644</v>
      </c>
      <c r="E55" s="21">
        <v>0.27272727272727271</v>
      </c>
      <c r="F55" s="20">
        <v>0.23140495867768596</v>
      </c>
      <c r="G55" s="21">
        <v>6.1983471074380167E-2</v>
      </c>
      <c r="H55" s="22">
        <v>1.6528925619834711E-2</v>
      </c>
      <c r="I55"/>
      <c r="J55"/>
      <c r="K55"/>
      <c r="L55"/>
      <c r="M55"/>
      <c r="N55"/>
    </row>
    <row r="56" spans="1:14">
      <c r="A56" s="161"/>
      <c r="B56" s="18" t="s">
        <v>46</v>
      </c>
      <c r="C56" s="19">
        <v>1285</v>
      </c>
      <c r="D56" s="20">
        <v>0.41245136186770426</v>
      </c>
      <c r="E56" s="21">
        <v>0.32451361867704281</v>
      </c>
      <c r="F56" s="20">
        <v>0.19844357976653695</v>
      </c>
      <c r="G56" s="21">
        <v>3.5797665369649803E-2</v>
      </c>
      <c r="H56" s="22">
        <v>2.8793774319066146E-2</v>
      </c>
      <c r="I56"/>
      <c r="J56"/>
      <c r="K56"/>
      <c r="L56"/>
      <c r="M56"/>
      <c r="N56"/>
    </row>
    <row r="57" spans="1:14" ht="12.5" thickBot="1">
      <c r="A57" s="162"/>
      <c r="B57" s="33" t="s">
        <v>34</v>
      </c>
      <c r="C57" s="34">
        <v>14</v>
      </c>
      <c r="D57" s="35">
        <v>0.35714285714285715</v>
      </c>
      <c r="E57" s="36">
        <v>0.5</v>
      </c>
      <c r="F57" s="35">
        <v>0.14285714285714285</v>
      </c>
      <c r="G57" s="36">
        <v>0</v>
      </c>
      <c r="H57" s="37">
        <v>0</v>
      </c>
      <c r="I57"/>
      <c r="J57"/>
      <c r="K57"/>
      <c r="L57"/>
      <c r="M57"/>
      <c r="N57"/>
    </row>
  </sheetData>
  <mergeCells count="13">
    <mergeCell ref="A54:A57"/>
    <mergeCell ref="A14:A16"/>
    <mergeCell ref="A17:A22"/>
    <mergeCell ref="A23:A35"/>
    <mergeCell ref="A36:A44"/>
    <mergeCell ref="A45:A49"/>
    <mergeCell ref="A50:A53"/>
    <mergeCell ref="A6:A13"/>
    <mergeCell ref="A1:L1"/>
    <mergeCell ref="A3:B4"/>
    <mergeCell ref="C3:C4"/>
    <mergeCell ref="H3:H4"/>
    <mergeCell ref="A5:B5"/>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dimension ref="A1:T57"/>
  <sheetViews>
    <sheetView workbookViewId="0">
      <pane ySplit="4" topLeftCell="A5" activePane="bottomLeft" state="frozen"/>
      <selection activeCell="A67" sqref="A67"/>
      <selection pane="bottomLeft" sqref="A1:M1"/>
    </sheetView>
  </sheetViews>
  <sheetFormatPr defaultColWidth="9.09765625" defaultRowHeight="12"/>
  <cols>
    <col min="1" max="1" width="6.8984375" style="2" customWidth="1"/>
    <col min="2" max="2" width="22" style="2" customWidth="1"/>
    <col min="3" max="3" width="7.59765625" style="2" customWidth="1"/>
    <col min="4" max="9" width="9.09765625" style="2"/>
    <col min="10" max="10" width="9.296875" style="2" customWidth="1"/>
    <col min="11" max="16384" width="9.09765625" style="2"/>
  </cols>
  <sheetData>
    <row r="1" spans="1:20" customFormat="1" ht="36.75" customHeight="1" thickBot="1">
      <c r="A1" s="180" t="s">
        <v>402</v>
      </c>
      <c r="B1" s="181"/>
      <c r="C1" s="181"/>
      <c r="D1" s="181"/>
      <c r="E1" s="181"/>
      <c r="F1" s="181"/>
      <c r="G1" s="181"/>
      <c r="H1" s="181"/>
      <c r="I1" s="181"/>
      <c r="J1" s="181"/>
      <c r="K1" s="181"/>
      <c r="L1" s="181"/>
      <c r="M1" s="182"/>
    </row>
    <row r="2" spans="1:20" ht="13.5" customHeight="1" thickBot="1"/>
    <row r="3" spans="1:20" s="47" customFormat="1">
      <c r="A3" s="196"/>
      <c r="B3" s="197"/>
      <c r="C3" s="188" t="s">
        <v>81</v>
      </c>
      <c r="D3" s="41">
        <v>1</v>
      </c>
      <c r="E3" s="46">
        <v>2</v>
      </c>
      <c r="F3" s="46">
        <v>3</v>
      </c>
      <c r="G3" s="46">
        <v>4</v>
      </c>
      <c r="H3" s="46">
        <v>5</v>
      </c>
      <c r="I3" s="46">
        <v>6</v>
      </c>
      <c r="J3" s="46">
        <v>7</v>
      </c>
      <c r="K3" s="46">
        <v>8</v>
      </c>
      <c r="L3" s="46">
        <v>9</v>
      </c>
      <c r="M3" s="46">
        <v>10</v>
      </c>
      <c r="N3" s="194" t="s">
        <v>117</v>
      </c>
    </row>
    <row r="4" spans="1:20" s="43" customFormat="1" ht="96.5" thickBot="1">
      <c r="A4" s="198"/>
      <c r="B4" s="199"/>
      <c r="C4" s="193"/>
      <c r="D4" s="50" t="s">
        <v>480</v>
      </c>
      <c r="E4" s="50" t="s">
        <v>481</v>
      </c>
      <c r="F4" s="50" t="s">
        <v>482</v>
      </c>
      <c r="G4" s="50" t="s">
        <v>483</v>
      </c>
      <c r="H4" s="50" t="s">
        <v>484</v>
      </c>
      <c r="I4" s="50" t="s">
        <v>485</v>
      </c>
      <c r="J4" s="50" t="s">
        <v>486</v>
      </c>
      <c r="K4" s="50" t="s">
        <v>487</v>
      </c>
      <c r="L4" s="50" t="s">
        <v>488</v>
      </c>
      <c r="M4" s="51" t="s">
        <v>489</v>
      </c>
      <c r="N4" s="195"/>
      <c r="O4" s="47"/>
    </row>
    <row r="5" spans="1:20" ht="12.5" thickBot="1">
      <c r="A5" s="167" t="s">
        <v>82</v>
      </c>
      <c r="B5" s="168"/>
      <c r="C5" s="9">
        <v>3052</v>
      </c>
      <c r="D5" s="10">
        <v>0.19626474442988204</v>
      </c>
      <c r="E5" s="10">
        <v>0.31094364351245085</v>
      </c>
      <c r="F5" s="10">
        <v>0.31684141546526867</v>
      </c>
      <c r="G5" s="10">
        <v>8.2241153342070772E-2</v>
      </c>
      <c r="H5" s="10">
        <v>0.10976408912188729</v>
      </c>
      <c r="I5" s="10">
        <v>0.14220183486238533</v>
      </c>
      <c r="J5" s="10">
        <v>0.52653997378768025</v>
      </c>
      <c r="K5" s="10">
        <v>0.42791612057667106</v>
      </c>
      <c r="L5" s="10">
        <v>0.17562254259501967</v>
      </c>
      <c r="M5" s="11">
        <v>1.4744429882044561E-2</v>
      </c>
      <c r="N5" s="12">
        <v>6.55307994757536E-3</v>
      </c>
      <c r="O5"/>
      <c r="P5"/>
      <c r="Q5"/>
      <c r="R5"/>
      <c r="S5"/>
      <c r="T5"/>
    </row>
    <row r="6" spans="1:20" ht="12" customHeight="1">
      <c r="A6" s="163" t="s">
        <v>83</v>
      </c>
      <c r="B6" s="13" t="s">
        <v>27</v>
      </c>
      <c r="C6" s="14">
        <v>724</v>
      </c>
      <c r="D6" s="15">
        <v>0.15745856353591159</v>
      </c>
      <c r="E6" s="15">
        <v>0.32596685082872928</v>
      </c>
      <c r="F6" s="15">
        <v>0.31491712707182318</v>
      </c>
      <c r="G6" s="15">
        <v>6.6298342541436461E-2</v>
      </c>
      <c r="H6" s="15">
        <v>0.16022099447513813</v>
      </c>
      <c r="I6" s="15">
        <v>0.1270718232044199</v>
      </c>
      <c r="J6" s="15">
        <v>0.52762430939226523</v>
      </c>
      <c r="K6" s="15">
        <v>0.38397790055248621</v>
      </c>
      <c r="L6" s="15">
        <v>0.17679558011049723</v>
      </c>
      <c r="M6" s="16">
        <v>1.3812154696132596E-2</v>
      </c>
      <c r="N6" s="17">
        <v>1.3812154696132596E-2</v>
      </c>
      <c r="O6"/>
      <c r="P6"/>
      <c r="Q6"/>
      <c r="R6"/>
      <c r="S6"/>
      <c r="T6"/>
    </row>
    <row r="7" spans="1:20">
      <c r="A7" s="164"/>
      <c r="B7" s="18" t="s">
        <v>28</v>
      </c>
      <c r="C7" s="19">
        <v>716</v>
      </c>
      <c r="D7" s="20">
        <v>0.22625698324022347</v>
      </c>
      <c r="E7" s="20">
        <v>0.30726256983240224</v>
      </c>
      <c r="F7" s="20">
        <v>0.29608938547486036</v>
      </c>
      <c r="G7" s="20">
        <v>8.1005586592178769E-2</v>
      </c>
      <c r="H7" s="20">
        <v>7.5418994413407825E-2</v>
      </c>
      <c r="I7" s="20">
        <v>0.13128491620111732</v>
      </c>
      <c r="J7" s="20">
        <v>0.51117318435754189</v>
      </c>
      <c r="K7" s="20">
        <v>0.44972067039106145</v>
      </c>
      <c r="L7" s="20">
        <v>0.18435754189944134</v>
      </c>
      <c r="M7" s="21">
        <v>1.3966480446927373E-2</v>
      </c>
      <c r="N7" s="22">
        <v>2.7932960893854749E-3</v>
      </c>
      <c r="O7"/>
      <c r="P7"/>
      <c r="Q7"/>
      <c r="R7"/>
      <c r="S7"/>
      <c r="T7"/>
    </row>
    <row r="8" spans="1:20">
      <c r="A8" s="164"/>
      <c r="B8" s="18" t="s">
        <v>29</v>
      </c>
      <c r="C8" s="19">
        <v>324</v>
      </c>
      <c r="D8" s="20">
        <v>0.15432098765432098</v>
      </c>
      <c r="E8" s="20">
        <v>0.23456790123456789</v>
      </c>
      <c r="F8" s="20">
        <v>0.36419753086419754</v>
      </c>
      <c r="G8" s="20">
        <v>5.5555555555555552E-2</v>
      </c>
      <c r="H8" s="20">
        <v>9.8765432098765427E-2</v>
      </c>
      <c r="I8" s="20">
        <v>0.16049382716049382</v>
      </c>
      <c r="J8" s="20">
        <v>0.53703703703703709</v>
      </c>
      <c r="K8" s="20">
        <v>0.3888888888888889</v>
      </c>
      <c r="L8" s="20">
        <v>0.16049382716049382</v>
      </c>
      <c r="M8" s="21">
        <v>3.0864197530864196E-2</v>
      </c>
      <c r="N8" s="22">
        <v>6.1728395061728392E-3</v>
      </c>
      <c r="O8"/>
      <c r="P8"/>
      <c r="Q8"/>
      <c r="R8"/>
      <c r="S8"/>
      <c r="T8"/>
    </row>
    <row r="9" spans="1:20">
      <c r="A9" s="164"/>
      <c r="B9" s="18" t="s">
        <v>30</v>
      </c>
      <c r="C9" s="19">
        <v>526</v>
      </c>
      <c r="D9" s="20">
        <v>0.22433460076045628</v>
      </c>
      <c r="E9" s="20">
        <v>0.33460076045627374</v>
      </c>
      <c r="F9" s="20">
        <v>0.30038022813688214</v>
      </c>
      <c r="G9" s="20">
        <v>0.11787072243346007</v>
      </c>
      <c r="H9" s="20">
        <v>0.10266159695817491</v>
      </c>
      <c r="I9" s="20">
        <v>0.14068441064638784</v>
      </c>
      <c r="J9" s="20">
        <v>0.53231939163498099</v>
      </c>
      <c r="K9" s="20">
        <v>0.48669201520912547</v>
      </c>
      <c r="L9" s="20">
        <v>0.1596958174904943</v>
      </c>
      <c r="M9" s="21">
        <v>1.5209125475285171E-2</v>
      </c>
      <c r="N9" s="22">
        <v>7.6045627376425855E-3</v>
      </c>
      <c r="O9"/>
      <c r="P9"/>
      <c r="Q9"/>
      <c r="R9"/>
      <c r="S9"/>
      <c r="T9"/>
    </row>
    <row r="10" spans="1:20">
      <c r="A10" s="164"/>
      <c r="B10" s="18" t="s">
        <v>31</v>
      </c>
      <c r="C10" s="19">
        <v>336</v>
      </c>
      <c r="D10" s="20">
        <v>0.20833333333333334</v>
      </c>
      <c r="E10" s="20">
        <v>0.26785714285714285</v>
      </c>
      <c r="F10" s="20">
        <v>0.38690476190476192</v>
      </c>
      <c r="G10" s="20">
        <v>7.1428571428571425E-2</v>
      </c>
      <c r="H10" s="20">
        <v>8.9285714285714288E-2</v>
      </c>
      <c r="I10" s="20">
        <v>0.15476190476190477</v>
      </c>
      <c r="J10" s="20">
        <v>0.5535714285714286</v>
      </c>
      <c r="K10" s="20">
        <v>0.42261904761904762</v>
      </c>
      <c r="L10" s="20">
        <v>0.22023809523809523</v>
      </c>
      <c r="M10" s="21">
        <v>0</v>
      </c>
      <c r="N10" s="22">
        <v>0</v>
      </c>
      <c r="O10"/>
      <c r="P10"/>
      <c r="Q10"/>
      <c r="R10"/>
      <c r="S10"/>
      <c r="T10"/>
    </row>
    <row r="11" spans="1:20">
      <c r="A11" s="164"/>
      <c r="B11" s="18" t="s">
        <v>32</v>
      </c>
      <c r="C11" s="19">
        <v>312</v>
      </c>
      <c r="D11" s="20">
        <v>0.19230769230769232</v>
      </c>
      <c r="E11" s="20">
        <v>0.33333333333333331</v>
      </c>
      <c r="F11" s="20">
        <v>0.27564102564102566</v>
      </c>
      <c r="G11" s="20">
        <v>0.10256410256410256</v>
      </c>
      <c r="H11" s="20">
        <v>0.10897435897435898</v>
      </c>
      <c r="I11" s="20">
        <v>0.16025641025641027</v>
      </c>
      <c r="J11" s="20">
        <v>0.51923076923076927</v>
      </c>
      <c r="K11" s="20">
        <v>0.44871794871794873</v>
      </c>
      <c r="L11" s="20">
        <v>0.16025641025641027</v>
      </c>
      <c r="M11" s="21">
        <v>1.282051282051282E-2</v>
      </c>
      <c r="N11" s="22">
        <v>6.41025641025641E-3</v>
      </c>
      <c r="O11"/>
      <c r="P11"/>
      <c r="Q11"/>
      <c r="R11"/>
      <c r="S11"/>
      <c r="T11"/>
    </row>
    <row r="12" spans="1:20">
      <c r="A12" s="164"/>
      <c r="B12" s="18" t="s">
        <v>33</v>
      </c>
      <c r="C12" s="19">
        <v>104</v>
      </c>
      <c r="D12" s="20">
        <v>0.21153846153846154</v>
      </c>
      <c r="E12" s="20">
        <v>0.40384615384615385</v>
      </c>
      <c r="F12" s="20">
        <v>0.30769230769230771</v>
      </c>
      <c r="G12" s="20">
        <v>7.6923076923076927E-2</v>
      </c>
      <c r="H12" s="20">
        <v>0.14423076923076922</v>
      </c>
      <c r="I12" s="20">
        <v>0.16346153846153846</v>
      </c>
      <c r="J12" s="20">
        <v>0.51923076923076927</v>
      </c>
      <c r="K12" s="20">
        <v>0.39423076923076922</v>
      </c>
      <c r="L12" s="20">
        <v>0.13461538461538461</v>
      </c>
      <c r="M12" s="21">
        <v>2.8846153846153848E-2</v>
      </c>
      <c r="N12" s="22">
        <v>0</v>
      </c>
      <c r="O12"/>
      <c r="P12"/>
      <c r="Q12"/>
      <c r="R12"/>
      <c r="S12"/>
      <c r="T12"/>
    </row>
    <row r="13" spans="1:20">
      <c r="A13" s="165"/>
      <c r="B13" s="23" t="s">
        <v>34</v>
      </c>
      <c r="C13" s="24">
        <v>10</v>
      </c>
      <c r="D13" s="25">
        <v>0.3</v>
      </c>
      <c r="E13" s="25">
        <v>0.5</v>
      </c>
      <c r="F13" s="25">
        <v>0.3</v>
      </c>
      <c r="G13" s="25">
        <v>0.1</v>
      </c>
      <c r="H13" s="25">
        <v>0</v>
      </c>
      <c r="I13" s="25">
        <v>0.3</v>
      </c>
      <c r="J13" s="25">
        <v>0.3</v>
      </c>
      <c r="K13" s="25">
        <v>0.1</v>
      </c>
      <c r="L13" s="25">
        <v>0.2</v>
      </c>
      <c r="M13" s="26">
        <v>0</v>
      </c>
      <c r="N13" s="27">
        <v>0</v>
      </c>
      <c r="O13"/>
      <c r="P13"/>
      <c r="Q13"/>
      <c r="R13"/>
      <c r="S13"/>
      <c r="T13"/>
    </row>
    <row r="14" spans="1:20">
      <c r="A14" s="163" t="s">
        <v>84</v>
      </c>
      <c r="B14" s="13" t="s">
        <v>85</v>
      </c>
      <c r="C14" s="19">
        <v>1388</v>
      </c>
      <c r="D14" s="20">
        <v>0.1563400576368876</v>
      </c>
      <c r="E14" s="20">
        <v>0.32853025936599423</v>
      </c>
      <c r="F14" s="20">
        <v>0.32997118155619598</v>
      </c>
      <c r="G14" s="20">
        <v>6.9164265129683003E-2</v>
      </c>
      <c r="H14" s="20">
        <v>0.12536023054755044</v>
      </c>
      <c r="I14" s="20">
        <v>0.17363112391930835</v>
      </c>
      <c r="J14" s="20">
        <v>0.54394812680115279</v>
      </c>
      <c r="K14" s="20">
        <v>0.40922190201729108</v>
      </c>
      <c r="L14" s="20">
        <v>0.14625360230547552</v>
      </c>
      <c r="M14" s="21">
        <v>1.6570605187319884E-2</v>
      </c>
      <c r="N14" s="22">
        <v>1.0086455331412104E-2</v>
      </c>
      <c r="O14"/>
      <c r="P14"/>
      <c r="Q14"/>
      <c r="R14"/>
      <c r="S14"/>
      <c r="T14"/>
    </row>
    <row r="15" spans="1:20">
      <c r="A15" s="164"/>
      <c r="B15" s="18" t="s">
        <v>86</v>
      </c>
      <c r="C15" s="19">
        <v>1646</v>
      </c>
      <c r="D15" s="20">
        <v>0.22782503037667071</v>
      </c>
      <c r="E15" s="20">
        <v>0.29404617253948967</v>
      </c>
      <c r="F15" s="20">
        <v>0.30498177399756987</v>
      </c>
      <c r="G15" s="20">
        <v>9.356014580801944E-2</v>
      </c>
      <c r="H15" s="20">
        <v>9.7812879708383968E-2</v>
      </c>
      <c r="I15" s="20">
        <v>0.11421628189550426</v>
      </c>
      <c r="J15" s="20">
        <v>0.51336573511543138</v>
      </c>
      <c r="K15" s="20">
        <v>0.44775212636695016</v>
      </c>
      <c r="L15" s="20">
        <v>0.20109356014580801</v>
      </c>
      <c r="M15" s="21">
        <v>1.2150668286755772E-2</v>
      </c>
      <c r="N15" s="22">
        <v>3.6452004860267314E-3</v>
      </c>
      <c r="O15"/>
      <c r="P15"/>
      <c r="Q15"/>
      <c r="R15"/>
      <c r="S15"/>
      <c r="T15"/>
    </row>
    <row r="16" spans="1:20">
      <c r="A16" s="165"/>
      <c r="B16" s="23" t="s">
        <v>19</v>
      </c>
      <c r="C16" s="24">
        <v>18</v>
      </c>
      <c r="D16" s="25">
        <v>0.3888888888888889</v>
      </c>
      <c r="E16" s="25">
        <v>0.5</v>
      </c>
      <c r="F16" s="25">
        <v>0.3888888888888889</v>
      </c>
      <c r="G16" s="25">
        <v>5.5555555555555552E-2</v>
      </c>
      <c r="H16" s="25">
        <v>0</v>
      </c>
      <c r="I16" s="25">
        <v>0.27777777777777779</v>
      </c>
      <c r="J16" s="25">
        <v>0.3888888888888889</v>
      </c>
      <c r="K16" s="25">
        <v>5.5555555555555552E-2</v>
      </c>
      <c r="L16" s="25">
        <v>0.1111111111111111</v>
      </c>
      <c r="M16" s="26">
        <v>0.1111111111111111</v>
      </c>
      <c r="N16" s="27">
        <v>0</v>
      </c>
      <c r="O16"/>
      <c r="P16"/>
      <c r="Q16"/>
      <c r="R16"/>
      <c r="S16"/>
      <c r="T16"/>
    </row>
    <row r="17" spans="1:20" ht="12" customHeight="1">
      <c r="A17" s="163" t="s">
        <v>87</v>
      </c>
      <c r="B17" s="28" t="s">
        <v>18</v>
      </c>
      <c r="C17" s="29">
        <v>436</v>
      </c>
      <c r="D17" s="30">
        <v>0.15825688073394495</v>
      </c>
      <c r="E17" s="30">
        <v>0.37385321100917429</v>
      </c>
      <c r="F17" s="30">
        <v>0.30504587155963303</v>
      </c>
      <c r="G17" s="30">
        <v>5.2752293577981654E-2</v>
      </c>
      <c r="H17" s="30">
        <v>5.5045871559633031E-2</v>
      </c>
      <c r="I17" s="30">
        <v>8.9449541284403675E-2</v>
      </c>
      <c r="J17" s="30">
        <v>0.54357798165137616</v>
      </c>
      <c r="K17" s="30">
        <v>0.34633027522935778</v>
      </c>
      <c r="L17" s="30">
        <v>0.25917431192660551</v>
      </c>
      <c r="M17" s="31">
        <v>1.834862385321101E-2</v>
      </c>
      <c r="N17" s="32">
        <v>0</v>
      </c>
      <c r="O17"/>
      <c r="P17"/>
      <c r="Q17"/>
      <c r="R17"/>
      <c r="S17"/>
      <c r="T17"/>
    </row>
    <row r="18" spans="1:20">
      <c r="A18" s="165"/>
      <c r="B18" s="18" t="s">
        <v>98</v>
      </c>
      <c r="C18" s="19">
        <v>809</v>
      </c>
      <c r="D18" s="20">
        <v>0.12360939431396786</v>
      </c>
      <c r="E18" s="20">
        <v>0.34116192830655129</v>
      </c>
      <c r="F18" s="20">
        <v>0.38936959208899874</v>
      </c>
      <c r="G18" s="20">
        <v>3.2138442521631644E-2</v>
      </c>
      <c r="H18" s="20">
        <v>9.3943139678615575E-2</v>
      </c>
      <c r="I18" s="20">
        <v>0.14709517923362175</v>
      </c>
      <c r="J18" s="20">
        <v>0.58343634116192833</v>
      </c>
      <c r="K18" s="20">
        <v>0.3868974042027194</v>
      </c>
      <c r="L18" s="20">
        <v>0.20519159456118666</v>
      </c>
      <c r="M18" s="21">
        <v>1.4833127317676144E-2</v>
      </c>
      <c r="N18" s="22">
        <v>0</v>
      </c>
      <c r="O18"/>
      <c r="P18"/>
      <c r="Q18"/>
      <c r="R18"/>
      <c r="S18"/>
      <c r="T18"/>
    </row>
    <row r="19" spans="1:20">
      <c r="A19" s="163"/>
      <c r="B19" s="18" t="s">
        <v>99</v>
      </c>
      <c r="C19" s="19">
        <v>923</v>
      </c>
      <c r="D19" s="20">
        <v>0.15492957746478872</v>
      </c>
      <c r="E19" s="20">
        <v>0.3163596966413868</v>
      </c>
      <c r="F19" s="20">
        <v>0.31744312026002169</v>
      </c>
      <c r="G19" s="20">
        <v>7.3672806067172261E-2</v>
      </c>
      <c r="H19" s="20">
        <v>0.13542795232936078</v>
      </c>
      <c r="I19" s="20">
        <v>0.16034669555796316</v>
      </c>
      <c r="J19" s="20">
        <v>0.53629469122426865</v>
      </c>
      <c r="K19" s="20">
        <v>0.44528710725893822</v>
      </c>
      <c r="L19" s="20">
        <v>0.15276273022751896</v>
      </c>
      <c r="M19" s="21">
        <v>9.7508125677139759E-3</v>
      </c>
      <c r="N19" s="22">
        <v>6.5005417118093175E-3</v>
      </c>
      <c r="O19"/>
      <c r="P19"/>
      <c r="Q19"/>
      <c r="R19"/>
      <c r="S19"/>
      <c r="T19"/>
    </row>
    <row r="20" spans="1:20">
      <c r="A20" s="164"/>
      <c r="B20" s="18" t="s">
        <v>100</v>
      </c>
      <c r="C20" s="19">
        <v>615</v>
      </c>
      <c r="D20" s="20">
        <v>0.2861788617886179</v>
      </c>
      <c r="E20" s="20">
        <v>0.26991869918699185</v>
      </c>
      <c r="F20" s="20">
        <v>0.28780487804878047</v>
      </c>
      <c r="G20" s="20">
        <v>0.11707317073170732</v>
      </c>
      <c r="H20" s="20">
        <v>0.14959349593495935</v>
      </c>
      <c r="I20" s="20">
        <v>0.14796747967479676</v>
      </c>
      <c r="J20" s="20">
        <v>0.46178861788617886</v>
      </c>
      <c r="K20" s="20">
        <v>0.47804878048780486</v>
      </c>
      <c r="L20" s="20">
        <v>0.13495934959349593</v>
      </c>
      <c r="M20" s="21">
        <v>1.9512195121951219E-2</v>
      </c>
      <c r="N20" s="22">
        <v>1.9512195121951219E-2</v>
      </c>
      <c r="O20"/>
      <c r="P20"/>
      <c r="Q20"/>
      <c r="R20"/>
      <c r="S20"/>
      <c r="T20"/>
    </row>
    <row r="21" spans="1:20">
      <c r="A21" s="164"/>
      <c r="B21" s="18" t="s">
        <v>101</v>
      </c>
      <c r="C21" s="19">
        <v>255</v>
      </c>
      <c r="D21" s="20">
        <v>0.41568627450980394</v>
      </c>
      <c r="E21" s="20">
        <v>0.18431372549019609</v>
      </c>
      <c r="F21" s="20">
        <v>0.17254901960784313</v>
      </c>
      <c r="G21" s="20">
        <v>0.23921568627450981</v>
      </c>
      <c r="H21" s="20">
        <v>7.0588235294117646E-2</v>
      </c>
      <c r="I21" s="20">
        <v>0.13333333333333333</v>
      </c>
      <c r="J21" s="20">
        <v>0.44705882352941179</v>
      </c>
      <c r="K21" s="20">
        <v>0.53333333333333333</v>
      </c>
      <c r="L21" s="20">
        <v>0.12156862745098039</v>
      </c>
      <c r="M21" s="21">
        <v>1.5686274509803921E-2</v>
      </c>
      <c r="N21" s="22">
        <v>7.8431372549019607E-3</v>
      </c>
      <c r="O21"/>
      <c r="P21"/>
      <c r="Q21"/>
      <c r="R21"/>
      <c r="S21"/>
      <c r="T21"/>
    </row>
    <row r="22" spans="1:20">
      <c r="A22" s="165"/>
      <c r="B22" s="23" t="s">
        <v>34</v>
      </c>
      <c r="C22" s="24">
        <v>14</v>
      </c>
      <c r="D22" s="25">
        <v>0.35714285714285715</v>
      </c>
      <c r="E22" s="25">
        <v>0.35714285714285715</v>
      </c>
      <c r="F22" s="25">
        <v>0.35714285714285715</v>
      </c>
      <c r="G22" s="25">
        <v>7.1428571428571425E-2</v>
      </c>
      <c r="H22" s="25">
        <v>0</v>
      </c>
      <c r="I22" s="25">
        <v>0.21428571428571427</v>
      </c>
      <c r="J22" s="25">
        <v>0.35714285714285715</v>
      </c>
      <c r="K22" s="25">
        <v>7.1428571428571425E-2</v>
      </c>
      <c r="L22" s="25">
        <v>0.14285714285714285</v>
      </c>
      <c r="M22" s="26">
        <v>0</v>
      </c>
      <c r="N22" s="27">
        <v>0</v>
      </c>
      <c r="O22"/>
      <c r="P22"/>
      <c r="Q22"/>
      <c r="R22"/>
      <c r="S22"/>
      <c r="T22"/>
    </row>
    <row r="23" spans="1:20" ht="12" customHeight="1">
      <c r="A23" s="163" t="s">
        <v>88</v>
      </c>
      <c r="B23" s="28" t="s">
        <v>20</v>
      </c>
      <c r="C23" s="14">
        <v>206</v>
      </c>
      <c r="D23" s="15">
        <v>0.10194174757281553</v>
      </c>
      <c r="E23" s="15">
        <v>0.36893203883495146</v>
      </c>
      <c r="F23" s="15">
        <v>0.27669902912621358</v>
      </c>
      <c r="G23" s="15">
        <v>4.8543689320388349E-2</v>
      </c>
      <c r="H23" s="15">
        <v>6.7961165048543687E-2</v>
      </c>
      <c r="I23" s="15">
        <v>0.12621359223300971</v>
      </c>
      <c r="J23" s="15">
        <v>0.59223300970873782</v>
      </c>
      <c r="K23" s="15">
        <v>0.33980582524271846</v>
      </c>
      <c r="L23" s="15">
        <v>0.21359223300970873</v>
      </c>
      <c r="M23" s="16">
        <v>1.9417475728155338E-2</v>
      </c>
      <c r="N23" s="17">
        <v>0</v>
      </c>
      <c r="O23"/>
      <c r="P23"/>
      <c r="Q23"/>
      <c r="R23"/>
      <c r="S23"/>
      <c r="T23"/>
    </row>
    <row r="24" spans="1:20">
      <c r="A24" s="164"/>
      <c r="B24" s="18" t="s">
        <v>102</v>
      </c>
      <c r="C24" s="19">
        <v>337</v>
      </c>
      <c r="D24" s="20">
        <v>0.11869436201780416</v>
      </c>
      <c r="E24" s="20">
        <v>0.37091988130563797</v>
      </c>
      <c r="F24" s="20">
        <v>0.38872403560830859</v>
      </c>
      <c r="G24" s="20">
        <v>4.1543026706231452E-2</v>
      </c>
      <c r="H24" s="20">
        <v>0.10682492581602374</v>
      </c>
      <c r="I24" s="20">
        <v>0.18100890207715134</v>
      </c>
      <c r="J24" s="20">
        <v>0.58456973293768544</v>
      </c>
      <c r="K24" s="20">
        <v>0.34124629080118696</v>
      </c>
      <c r="L24" s="20">
        <v>0.1394658753709199</v>
      </c>
      <c r="M24" s="21">
        <v>2.3738872403560832E-2</v>
      </c>
      <c r="N24" s="22">
        <v>0</v>
      </c>
      <c r="O24"/>
      <c r="P24"/>
      <c r="Q24"/>
      <c r="R24"/>
      <c r="S24"/>
      <c r="T24"/>
    </row>
    <row r="25" spans="1:20">
      <c r="A25" s="165"/>
      <c r="B25" s="18" t="s">
        <v>103</v>
      </c>
      <c r="C25" s="19">
        <v>407</v>
      </c>
      <c r="D25" s="20">
        <v>0.12039312039312039</v>
      </c>
      <c r="E25" s="20">
        <v>0.31695331695331697</v>
      </c>
      <c r="F25" s="20">
        <v>0.33415233415233414</v>
      </c>
      <c r="G25" s="20">
        <v>4.4226044226044224E-2</v>
      </c>
      <c r="H25" s="20">
        <v>0.15479115479115479</v>
      </c>
      <c r="I25" s="20">
        <v>0.2113022113022113</v>
      </c>
      <c r="J25" s="20">
        <v>0.53316953316953319</v>
      </c>
      <c r="K25" s="20">
        <v>0.44226044226044225</v>
      </c>
      <c r="L25" s="20">
        <v>0.15724815724815724</v>
      </c>
      <c r="M25" s="21">
        <v>7.3710073710073713E-3</v>
      </c>
      <c r="N25" s="22">
        <v>4.9140049140049139E-3</v>
      </c>
      <c r="O25"/>
      <c r="P25"/>
      <c r="Q25"/>
      <c r="R25"/>
      <c r="S25"/>
      <c r="T25"/>
    </row>
    <row r="26" spans="1:20">
      <c r="A26" s="163"/>
      <c r="B26" s="18" t="s">
        <v>104</v>
      </c>
      <c r="C26" s="19">
        <v>315</v>
      </c>
      <c r="D26" s="20">
        <v>0.21587301587301588</v>
      </c>
      <c r="E26" s="20">
        <v>0.30793650793650795</v>
      </c>
      <c r="F26" s="20">
        <v>0.33650793650793653</v>
      </c>
      <c r="G26" s="20">
        <v>0.10793650793650794</v>
      </c>
      <c r="H26" s="20">
        <v>0.15555555555555556</v>
      </c>
      <c r="I26" s="20">
        <v>0.1492063492063492</v>
      </c>
      <c r="J26" s="20">
        <v>0.49206349206349204</v>
      </c>
      <c r="K26" s="20">
        <v>0.42222222222222222</v>
      </c>
      <c r="L26" s="20">
        <v>0.12698412698412698</v>
      </c>
      <c r="M26" s="21">
        <v>1.2698412698412698E-2</v>
      </c>
      <c r="N26" s="22">
        <v>3.1746031746031744E-2</v>
      </c>
      <c r="O26"/>
      <c r="P26"/>
      <c r="Q26"/>
      <c r="R26"/>
      <c r="S26"/>
      <c r="T26"/>
    </row>
    <row r="27" spans="1:20">
      <c r="A27" s="164"/>
      <c r="B27" s="18" t="s">
        <v>105</v>
      </c>
      <c r="C27" s="19">
        <v>121</v>
      </c>
      <c r="D27" s="20">
        <v>0.32231404958677684</v>
      </c>
      <c r="E27" s="20">
        <v>0.23966942148760331</v>
      </c>
      <c r="F27" s="20">
        <v>0.21487603305785125</v>
      </c>
      <c r="G27" s="20">
        <v>0.16528925619834711</v>
      </c>
      <c r="H27" s="20">
        <v>9.9173553719008267E-2</v>
      </c>
      <c r="I27" s="20">
        <v>0.17355371900826447</v>
      </c>
      <c r="J27" s="20">
        <v>0.51239669421487599</v>
      </c>
      <c r="K27" s="20">
        <v>0.57851239669421484</v>
      </c>
      <c r="L27" s="20">
        <v>6.6115702479338845E-2</v>
      </c>
      <c r="M27" s="21">
        <v>3.3057851239669422E-2</v>
      </c>
      <c r="N27" s="22">
        <v>1.6528925619834711E-2</v>
      </c>
      <c r="O27"/>
      <c r="P27"/>
      <c r="Q27"/>
      <c r="R27"/>
      <c r="S27"/>
      <c r="T27"/>
    </row>
    <row r="28" spans="1:20">
      <c r="A28" s="164"/>
      <c r="B28" s="18" t="s">
        <v>21</v>
      </c>
      <c r="C28" s="19">
        <v>2</v>
      </c>
      <c r="D28" s="20">
        <v>0</v>
      </c>
      <c r="E28" s="20">
        <v>0</v>
      </c>
      <c r="F28" s="20">
        <v>1</v>
      </c>
      <c r="G28" s="20">
        <v>0</v>
      </c>
      <c r="H28" s="20">
        <v>0</v>
      </c>
      <c r="I28" s="20">
        <v>0</v>
      </c>
      <c r="J28" s="20">
        <v>1</v>
      </c>
      <c r="K28" s="20">
        <v>0</v>
      </c>
      <c r="L28" s="20">
        <v>0</v>
      </c>
      <c r="M28" s="21">
        <v>0</v>
      </c>
      <c r="N28" s="22">
        <v>0</v>
      </c>
      <c r="O28"/>
      <c r="P28"/>
      <c r="Q28"/>
      <c r="R28"/>
      <c r="S28"/>
      <c r="T28"/>
    </row>
    <row r="29" spans="1:20">
      <c r="A29" s="164"/>
      <c r="B29" s="18" t="s">
        <v>22</v>
      </c>
      <c r="C29" s="19">
        <v>228</v>
      </c>
      <c r="D29" s="20">
        <v>0.21052631578947367</v>
      </c>
      <c r="E29" s="20">
        <v>0.37280701754385964</v>
      </c>
      <c r="F29" s="20">
        <v>0.32456140350877194</v>
      </c>
      <c r="G29" s="20">
        <v>5.701754385964912E-2</v>
      </c>
      <c r="H29" s="20">
        <v>4.3859649122807015E-2</v>
      </c>
      <c r="I29" s="20">
        <v>5.701754385964912E-2</v>
      </c>
      <c r="J29" s="20">
        <v>0.50438596491228072</v>
      </c>
      <c r="K29" s="20">
        <v>0.35526315789473684</v>
      </c>
      <c r="L29" s="20">
        <v>0.30263157894736842</v>
      </c>
      <c r="M29" s="21">
        <v>8.771929824561403E-3</v>
      </c>
      <c r="N29" s="22">
        <v>0</v>
      </c>
      <c r="O29"/>
      <c r="P29"/>
      <c r="Q29"/>
      <c r="R29"/>
      <c r="S29"/>
      <c r="T29"/>
    </row>
    <row r="30" spans="1:20">
      <c r="A30" s="164"/>
      <c r="B30" s="18" t="s">
        <v>106</v>
      </c>
      <c r="C30" s="19">
        <v>468</v>
      </c>
      <c r="D30" s="20">
        <v>0.12393162393162394</v>
      </c>
      <c r="E30" s="20">
        <v>0.31837606837606836</v>
      </c>
      <c r="F30" s="20">
        <v>0.3888888888888889</v>
      </c>
      <c r="G30" s="20">
        <v>2.564102564102564E-2</v>
      </c>
      <c r="H30" s="20">
        <v>8.5470085470085472E-2</v>
      </c>
      <c r="I30" s="20">
        <v>0.11965811965811966</v>
      </c>
      <c r="J30" s="20">
        <v>0.58333333333333337</v>
      </c>
      <c r="K30" s="20">
        <v>0.42307692307692307</v>
      </c>
      <c r="L30" s="20">
        <v>0.25427350427350426</v>
      </c>
      <c r="M30" s="21">
        <v>8.5470085470085479E-3</v>
      </c>
      <c r="N30" s="22">
        <v>0</v>
      </c>
      <c r="O30"/>
      <c r="P30"/>
      <c r="Q30"/>
      <c r="R30"/>
      <c r="S30"/>
      <c r="T30"/>
    </row>
    <row r="31" spans="1:20">
      <c r="A31" s="164"/>
      <c r="B31" s="18" t="s">
        <v>107</v>
      </c>
      <c r="C31" s="19">
        <v>514</v>
      </c>
      <c r="D31" s="20">
        <v>0.17898832684824903</v>
      </c>
      <c r="E31" s="20">
        <v>0.31712062256809337</v>
      </c>
      <c r="F31" s="20">
        <v>0.30544747081712065</v>
      </c>
      <c r="G31" s="20">
        <v>9.727626459143969E-2</v>
      </c>
      <c r="H31" s="20">
        <v>0.12062256809338522</v>
      </c>
      <c r="I31" s="20">
        <v>0.12062256809338522</v>
      </c>
      <c r="J31" s="20">
        <v>0.53696498054474706</v>
      </c>
      <c r="K31" s="20">
        <v>0.44941634241245138</v>
      </c>
      <c r="L31" s="20">
        <v>0.14980544747081712</v>
      </c>
      <c r="M31" s="21">
        <v>1.1673151750972763E-2</v>
      </c>
      <c r="N31" s="22">
        <v>7.7821011673151752E-3</v>
      </c>
      <c r="O31"/>
      <c r="P31"/>
      <c r="Q31"/>
      <c r="R31"/>
      <c r="S31"/>
      <c r="T31"/>
    </row>
    <row r="32" spans="1:20">
      <c r="A32" s="164"/>
      <c r="B32" s="18" t="s">
        <v>108</v>
      </c>
      <c r="C32" s="19">
        <v>300</v>
      </c>
      <c r="D32" s="20">
        <v>0.36</v>
      </c>
      <c r="E32" s="20">
        <v>0.23</v>
      </c>
      <c r="F32" s="20">
        <v>0.23666666666666666</v>
      </c>
      <c r="G32" s="20">
        <v>0.12666666666666668</v>
      </c>
      <c r="H32" s="20">
        <v>0.14333333333333334</v>
      </c>
      <c r="I32" s="20">
        <v>0.14666666666666667</v>
      </c>
      <c r="J32" s="20">
        <v>0.43</v>
      </c>
      <c r="K32" s="20">
        <v>0.53666666666666663</v>
      </c>
      <c r="L32" s="20">
        <v>0.14333333333333334</v>
      </c>
      <c r="M32" s="21">
        <v>2.6666666666666668E-2</v>
      </c>
      <c r="N32" s="22">
        <v>6.6666666666666671E-3</v>
      </c>
      <c r="O32"/>
      <c r="P32"/>
      <c r="Q32"/>
      <c r="R32"/>
      <c r="S32"/>
      <c r="T32"/>
    </row>
    <row r="33" spans="1:20">
      <c r="A33" s="164"/>
      <c r="B33" s="18" t="s">
        <v>109</v>
      </c>
      <c r="C33" s="19">
        <v>134</v>
      </c>
      <c r="D33" s="20">
        <v>0.5</v>
      </c>
      <c r="E33" s="20">
        <v>0.13432835820895522</v>
      </c>
      <c r="F33" s="20">
        <v>0.13432835820895522</v>
      </c>
      <c r="G33" s="20">
        <v>0.30597014925373134</v>
      </c>
      <c r="H33" s="20">
        <v>4.4776119402985072E-2</v>
      </c>
      <c r="I33" s="20">
        <v>9.7014925373134331E-2</v>
      </c>
      <c r="J33" s="20">
        <v>0.38805970149253732</v>
      </c>
      <c r="K33" s="20">
        <v>0.4925373134328358</v>
      </c>
      <c r="L33" s="20">
        <v>0.17164179104477612</v>
      </c>
      <c r="M33" s="21">
        <v>0</v>
      </c>
      <c r="N33" s="22">
        <v>0</v>
      </c>
      <c r="O33"/>
      <c r="P33"/>
      <c r="Q33"/>
      <c r="R33"/>
      <c r="S33"/>
      <c r="T33"/>
    </row>
    <row r="34" spans="1:20">
      <c r="A34" s="164"/>
      <c r="B34" s="18" t="s">
        <v>23</v>
      </c>
      <c r="C34" s="19">
        <v>2</v>
      </c>
      <c r="D34" s="20">
        <v>1</v>
      </c>
      <c r="E34" s="20">
        <v>0</v>
      </c>
      <c r="F34" s="20">
        <v>0</v>
      </c>
      <c r="G34" s="20">
        <v>0</v>
      </c>
      <c r="H34" s="20">
        <v>0</v>
      </c>
      <c r="I34" s="20">
        <v>0</v>
      </c>
      <c r="J34" s="20">
        <v>0</v>
      </c>
      <c r="K34" s="20">
        <v>0</v>
      </c>
      <c r="L34" s="20">
        <v>0</v>
      </c>
      <c r="M34" s="21">
        <v>0</v>
      </c>
      <c r="N34" s="22">
        <v>0</v>
      </c>
      <c r="O34"/>
      <c r="P34"/>
      <c r="Q34"/>
      <c r="R34"/>
      <c r="S34"/>
      <c r="T34"/>
    </row>
    <row r="35" spans="1:20">
      <c r="A35" s="165"/>
      <c r="B35" s="23" t="s">
        <v>208</v>
      </c>
      <c r="C35" s="24">
        <v>18</v>
      </c>
      <c r="D35" s="25">
        <v>0.38890000000000002</v>
      </c>
      <c r="E35" s="25">
        <v>0.5</v>
      </c>
      <c r="F35" s="25">
        <v>0.38890000000000002</v>
      </c>
      <c r="G35" s="25">
        <v>5.5599999999999997E-2</v>
      </c>
      <c r="H35" s="25">
        <v>0</v>
      </c>
      <c r="I35" s="25">
        <v>0.27779999999999999</v>
      </c>
      <c r="J35" s="25">
        <v>0.38890000000000002</v>
      </c>
      <c r="K35" s="25">
        <v>5.5599999999999997E-2</v>
      </c>
      <c r="L35" s="25">
        <v>0.11109999999999999</v>
      </c>
      <c r="M35" s="26">
        <v>0.11109999999999999</v>
      </c>
      <c r="N35" s="27">
        <v>0</v>
      </c>
      <c r="O35"/>
      <c r="P35"/>
      <c r="Q35"/>
      <c r="R35"/>
      <c r="S35"/>
      <c r="T35"/>
    </row>
    <row r="36" spans="1:20" ht="12" customHeight="1">
      <c r="A36" s="163" t="s">
        <v>89</v>
      </c>
      <c r="B36" s="13" t="s">
        <v>110</v>
      </c>
      <c r="C36" s="14">
        <v>39</v>
      </c>
      <c r="D36" s="15">
        <v>0.25641025641025639</v>
      </c>
      <c r="E36" s="15">
        <v>0.15384615384615385</v>
      </c>
      <c r="F36" s="15">
        <v>0.4358974358974359</v>
      </c>
      <c r="G36" s="15">
        <v>0.20512820512820512</v>
      </c>
      <c r="H36" s="15">
        <v>0.15384615384615385</v>
      </c>
      <c r="I36" s="15">
        <v>0.15384615384615385</v>
      </c>
      <c r="J36" s="15">
        <v>0.71794871794871795</v>
      </c>
      <c r="K36" s="15">
        <v>0.30769230769230771</v>
      </c>
      <c r="L36" s="15">
        <v>0.30769230769230771</v>
      </c>
      <c r="M36" s="16">
        <v>0</v>
      </c>
      <c r="N36" s="17">
        <v>0</v>
      </c>
      <c r="O36"/>
      <c r="P36"/>
      <c r="Q36"/>
      <c r="R36"/>
      <c r="S36"/>
      <c r="T36"/>
    </row>
    <row r="37" spans="1:20">
      <c r="A37" s="164"/>
      <c r="B37" s="18" t="s">
        <v>111</v>
      </c>
      <c r="C37" s="19">
        <v>274</v>
      </c>
      <c r="D37" s="20">
        <v>0.21897810218978103</v>
      </c>
      <c r="E37" s="20">
        <v>0.27372262773722628</v>
      </c>
      <c r="F37" s="20">
        <v>0.27007299270072993</v>
      </c>
      <c r="G37" s="20">
        <v>6.9343065693430656E-2</v>
      </c>
      <c r="H37" s="20">
        <v>0.145985401459854</v>
      </c>
      <c r="I37" s="20">
        <v>0.24087591240875914</v>
      </c>
      <c r="J37" s="20">
        <v>0.52919708029197077</v>
      </c>
      <c r="K37" s="20">
        <v>0.43065693430656932</v>
      </c>
      <c r="L37" s="20">
        <v>0.13503649635036497</v>
      </c>
      <c r="M37" s="21">
        <v>2.5547445255474453E-2</v>
      </c>
      <c r="N37" s="22">
        <v>1.4598540145985401E-2</v>
      </c>
      <c r="O37"/>
      <c r="P37"/>
      <c r="Q37"/>
      <c r="R37"/>
      <c r="S37"/>
      <c r="T37"/>
    </row>
    <row r="38" spans="1:20">
      <c r="A38" s="165"/>
      <c r="B38" s="18" t="s">
        <v>112</v>
      </c>
      <c r="C38" s="19">
        <v>970</v>
      </c>
      <c r="D38" s="20">
        <v>0.11030927835051546</v>
      </c>
      <c r="E38" s="20">
        <v>0.34123711340206186</v>
      </c>
      <c r="F38" s="20">
        <v>0.37010309278350517</v>
      </c>
      <c r="G38" s="20">
        <v>2.7835051546391754E-2</v>
      </c>
      <c r="H38" s="20">
        <v>9.6907216494845363E-2</v>
      </c>
      <c r="I38" s="20">
        <v>0.14329896907216494</v>
      </c>
      <c r="J38" s="20">
        <v>0.55567010309278353</v>
      </c>
      <c r="K38" s="20">
        <v>0.37113402061855671</v>
      </c>
      <c r="L38" s="20">
        <v>0.1711340206185567</v>
      </c>
      <c r="M38" s="21">
        <v>1.8556701030927835E-2</v>
      </c>
      <c r="N38" s="22">
        <v>2.0618556701030928E-3</v>
      </c>
      <c r="O38"/>
      <c r="P38"/>
      <c r="Q38"/>
      <c r="R38"/>
      <c r="S38"/>
      <c r="T38"/>
    </row>
    <row r="39" spans="1:20">
      <c r="A39" s="163"/>
      <c r="B39" s="18" t="s">
        <v>113</v>
      </c>
      <c r="C39" s="19">
        <v>588</v>
      </c>
      <c r="D39" s="20">
        <v>0.1683673469387755</v>
      </c>
      <c r="E39" s="20">
        <v>0.31122448979591838</v>
      </c>
      <c r="F39" s="20">
        <v>0.32823129251700678</v>
      </c>
      <c r="G39" s="20">
        <v>8.1632653061224483E-2</v>
      </c>
      <c r="H39" s="20">
        <v>0.11564625850340136</v>
      </c>
      <c r="I39" s="20">
        <v>0.13435374149659865</v>
      </c>
      <c r="J39" s="20">
        <v>0.55952380952380953</v>
      </c>
      <c r="K39" s="20">
        <v>0.41326530612244899</v>
      </c>
      <c r="L39" s="20">
        <v>0.19727891156462585</v>
      </c>
      <c r="M39" s="21">
        <v>1.020408163265306E-2</v>
      </c>
      <c r="N39" s="22">
        <v>3.4013605442176869E-3</v>
      </c>
      <c r="O39"/>
      <c r="P39"/>
      <c r="Q39"/>
      <c r="R39"/>
      <c r="S39"/>
      <c r="T39"/>
    </row>
    <row r="40" spans="1:20">
      <c r="A40" s="164"/>
      <c r="B40" s="18" t="s">
        <v>114</v>
      </c>
      <c r="C40" s="19">
        <v>177</v>
      </c>
      <c r="D40" s="20">
        <v>0.1751412429378531</v>
      </c>
      <c r="E40" s="20">
        <v>0.42372881355932202</v>
      </c>
      <c r="F40" s="20">
        <v>0.31638418079096048</v>
      </c>
      <c r="G40" s="20">
        <v>3.954802259887006E-2</v>
      </c>
      <c r="H40" s="20">
        <v>0.14124293785310735</v>
      </c>
      <c r="I40" s="20">
        <v>0.16384180790960451</v>
      </c>
      <c r="J40" s="20">
        <v>0.56497175141242939</v>
      </c>
      <c r="K40" s="20">
        <v>0.3728813559322034</v>
      </c>
      <c r="L40" s="20">
        <v>0.20338983050847459</v>
      </c>
      <c r="M40" s="21">
        <v>1.1299435028248588E-2</v>
      </c>
      <c r="N40" s="22">
        <v>1.1299435028248588E-2</v>
      </c>
      <c r="O40"/>
      <c r="P40"/>
      <c r="Q40"/>
      <c r="R40"/>
      <c r="S40"/>
      <c r="T40"/>
    </row>
    <row r="41" spans="1:20">
      <c r="A41" s="164"/>
      <c r="B41" s="18" t="s">
        <v>35</v>
      </c>
      <c r="C41" s="19">
        <v>75</v>
      </c>
      <c r="D41" s="20">
        <v>0.18666666666666668</v>
      </c>
      <c r="E41" s="20">
        <v>0.29333333333333333</v>
      </c>
      <c r="F41" s="20">
        <v>0.28000000000000003</v>
      </c>
      <c r="G41" s="20">
        <v>0.08</v>
      </c>
      <c r="H41" s="20">
        <v>5.3333333333333337E-2</v>
      </c>
      <c r="I41" s="20">
        <v>0.08</v>
      </c>
      <c r="J41" s="20">
        <v>0.56000000000000005</v>
      </c>
      <c r="K41" s="20">
        <v>0.44</v>
      </c>
      <c r="L41" s="20">
        <v>0.2</v>
      </c>
      <c r="M41" s="21">
        <v>0</v>
      </c>
      <c r="N41" s="22">
        <v>0</v>
      </c>
      <c r="O41"/>
      <c r="P41"/>
      <c r="Q41"/>
      <c r="R41"/>
      <c r="S41"/>
      <c r="T41"/>
    </row>
    <row r="42" spans="1:20">
      <c r="A42" s="164"/>
      <c r="B42" s="18" t="s">
        <v>36</v>
      </c>
      <c r="C42" s="19">
        <v>396</v>
      </c>
      <c r="D42" s="20">
        <v>0.28282828282828282</v>
      </c>
      <c r="E42" s="20">
        <v>0.28030303030303028</v>
      </c>
      <c r="F42" s="20">
        <v>0.32323232323232326</v>
      </c>
      <c r="G42" s="20">
        <v>0.10101010101010101</v>
      </c>
      <c r="H42" s="20">
        <v>0.1111111111111111</v>
      </c>
      <c r="I42" s="20">
        <v>0.11616161616161616</v>
      </c>
      <c r="J42" s="20">
        <v>0.5</v>
      </c>
      <c r="K42" s="20">
        <v>0.51262626262626265</v>
      </c>
      <c r="L42" s="20">
        <v>0.20454545454545456</v>
      </c>
      <c r="M42" s="21">
        <v>5.0505050505050509E-3</v>
      </c>
      <c r="N42" s="22">
        <v>0</v>
      </c>
      <c r="O42"/>
      <c r="P42"/>
      <c r="Q42"/>
      <c r="R42"/>
      <c r="S42"/>
      <c r="T42"/>
    </row>
    <row r="43" spans="1:20">
      <c r="A43" s="164"/>
      <c r="B43" s="18" t="s">
        <v>115</v>
      </c>
      <c r="C43" s="19">
        <v>510</v>
      </c>
      <c r="D43" s="20">
        <v>0.30980392156862746</v>
      </c>
      <c r="E43" s="20">
        <v>0.26862745098039215</v>
      </c>
      <c r="F43" s="20">
        <v>0.22745098039215686</v>
      </c>
      <c r="G43" s="20">
        <v>0.18235294117647058</v>
      </c>
      <c r="H43" s="20">
        <v>0.10588235294117647</v>
      </c>
      <c r="I43" s="20">
        <v>0.11764705882352941</v>
      </c>
      <c r="J43" s="20">
        <v>0.42941176470588233</v>
      </c>
      <c r="K43" s="20">
        <v>0.51764705882352946</v>
      </c>
      <c r="L43" s="20">
        <v>0.13137254901960785</v>
      </c>
      <c r="M43" s="21">
        <v>1.9607843137254902E-2</v>
      </c>
      <c r="N43" s="22">
        <v>1.9607843137254902E-2</v>
      </c>
      <c r="O43"/>
      <c r="P43"/>
      <c r="Q43"/>
      <c r="R43"/>
      <c r="S43"/>
      <c r="T43"/>
    </row>
    <row r="44" spans="1:20">
      <c r="A44" s="165"/>
      <c r="B44" s="23" t="s">
        <v>34</v>
      </c>
      <c r="C44" s="24">
        <v>23</v>
      </c>
      <c r="D44" s="25">
        <v>0.34782608695652173</v>
      </c>
      <c r="E44" s="25">
        <v>0.39130434782608697</v>
      </c>
      <c r="F44" s="25">
        <v>0.13043478260869565</v>
      </c>
      <c r="G44" s="25">
        <v>0.13043478260869565</v>
      </c>
      <c r="H44" s="25">
        <v>0</v>
      </c>
      <c r="I44" s="25">
        <v>0.13043478260869565</v>
      </c>
      <c r="J44" s="25">
        <v>0.30434782608695654</v>
      </c>
      <c r="K44" s="25">
        <v>0.30434782608695654</v>
      </c>
      <c r="L44" s="25">
        <v>0.2608695652173913</v>
      </c>
      <c r="M44" s="26">
        <v>0</v>
      </c>
      <c r="N44" s="27">
        <v>0</v>
      </c>
      <c r="O44"/>
      <c r="P44"/>
      <c r="Q44"/>
      <c r="R44"/>
      <c r="S44"/>
      <c r="T44"/>
    </row>
    <row r="45" spans="1:20" ht="12" customHeight="1">
      <c r="A45" s="159" t="s">
        <v>90</v>
      </c>
      <c r="B45" s="13" t="s">
        <v>37</v>
      </c>
      <c r="C45" s="14">
        <v>314</v>
      </c>
      <c r="D45" s="15">
        <v>0.22929936305732485</v>
      </c>
      <c r="E45" s="15">
        <v>0.28025477707006369</v>
      </c>
      <c r="F45" s="15">
        <v>0.28025477707006369</v>
      </c>
      <c r="G45" s="15">
        <v>9.5541401273885357E-2</v>
      </c>
      <c r="H45" s="15">
        <v>9.5541401273885357E-2</v>
      </c>
      <c r="I45" s="15">
        <v>0.1751592356687898</v>
      </c>
      <c r="J45" s="15">
        <v>0.52547770700636942</v>
      </c>
      <c r="K45" s="15">
        <v>0.38535031847133761</v>
      </c>
      <c r="L45" s="15">
        <v>0.2070063694267516</v>
      </c>
      <c r="M45" s="16">
        <v>2.2292993630573247E-2</v>
      </c>
      <c r="N45" s="17">
        <v>1.2738853503184714E-2</v>
      </c>
      <c r="O45"/>
      <c r="P45"/>
      <c r="Q45"/>
      <c r="R45"/>
      <c r="S45"/>
      <c r="T45"/>
    </row>
    <row r="46" spans="1:20">
      <c r="A46" s="160"/>
      <c r="B46" s="18" t="s">
        <v>38</v>
      </c>
      <c r="C46" s="19">
        <v>865</v>
      </c>
      <c r="D46" s="20">
        <v>0.14566473988439307</v>
      </c>
      <c r="E46" s="20">
        <v>0.33294797687861272</v>
      </c>
      <c r="F46" s="20">
        <v>0.32832369942196532</v>
      </c>
      <c r="G46" s="20">
        <v>3.6994219653179193E-2</v>
      </c>
      <c r="H46" s="20">
        <v>0.11560693641618497</v>
      </c>
      <c r="I46" s="20">
        <v>0.14682080924855492</v>
      </c>
      <c r="J46" s="20">
        <v>0.5722543352601156</v>
      </c>
      <c r="K46" s="20">
        <v>0.43699421965317919</v>
      </c>
      <c r="L46" s="20">
        <v>0.1838150289017341</v>
      </c>
      <c r="M46" s="21">
        <v>1.1560693641618497E-2</v>
      </c>
      <c r="N46" s="22">
        <v>2.3121387283236996E-3</v>
      </c>
      <c r="O46"/>
      <c r="P46"/>
      <c r="Q46"/>
      <c r="R46"/>
      <c r="S46"/>
      <c r="T46"/>
    </row>
    <row r="47" spans="1:20">
      <c r="A47" s="161"/>
      <c r="B47" s="18" t="s">
        <v>39</v>
      </c>
      <c r="C47" s="19">
        <v>636</v>
      </c>
      <c r="D47" s="20">
        <v>0.12893081761006289</v>
      </c>
      <c r="E47" s="20">
        <v>0.33333333333333331</v>
      </c>
      <c r="F47" s="20">
        <v>0.39465408805031449</v>
      </c>
      <c r="G47" s="20">
        <v>5.3459119496855348E-2</v>
      </c>
      <c r="H47" s="20">
        <v>0.12421383647798742</v>
      </c>
      <c r="I47" s="20">
        <v>0.16194968553459119</v>
      </c>
      <c r="J47" s="20">
        <v>0.53930817610062898</v>
      </c>
      <c r="K47" s="20">
        <v>0.36792452830188677</v>
      </c>
      <c r="L47" s="20">
        <v>0.16194968553459119</v>
      </c>
      <c r="M47" s="21">
        <v>2.20125786163522E-2</v>
      </c>
      <c r="N47" s="22">
        <v>6.2893081761006293E-3</v>
      </c>
      <c r="O47"/>
      <c r="P47"/>
      <c r="Q47"/>
      <c r="R47"/>
      <c r="S47"/>
      <c r="T47"/>
    </row>
    <row r="48" spans="1:20">
      <c r="A48" s="159"/>
      <c r="B48" s="18" t="s">
        <v>40</v>
      </c>
      <c r="C48" s="19">
        <v>294</v>
      </c>
      <c r="D48" s="20">
        <v>0.12585034013605442</v>
      </c>
      <c r="E48" s="20">
        <v>0.33333333333333331</v>
      </c>
      <c r="F48" s="20">
        <v>0.31632653061224492</v>
      </c>
      <c r="G48" s="20">
        <v>6.4625850340136057E-2</v>
      </c>
      <c r="H48" s="20">
        <v>8.8435374149659865E-2</v>
      </c>
      <c r="I48" s="20">
        <v>0.12244897959183673</v>
      </c>
      <c r="J48" s="20">
        <v>0.59863945578231292</v>
      </c>
      <c r="K48" s="20">
        <v>0.32993197278911562</v>
      </c>
      <c r="L48" s="20">
        <v>0.18027210884353742</v>
      </c>
      <c r="M48" s="21">
        <v>6.8027210884353739E-3</v>
      </c>
      <c r="N48" s="22">
        <v>0</v>
      </c>
      <c r="O48"/>
      <c r="P48"/>
      <c r="Q48"/>
      <c r="R48"/>
      <c r="S48"/>
      <c r="T48"/>
    </row>
    <row r="49" spans="1:20">
      <c r="A49" s="161"/>
      <c r="B49" s="23" t="s">
        <v>34</v>
      </c>
      <c r="C49" s="24">
        <v>14</v>
      </c>
      <c r="D49" s="25">
        <v>0.2857142857142857</v>
      </c>
      <c r="E49" s="25">
        <v>0.42857142857142855</v>
      </c>
      <c r="F49" s="25">
        <v>0.2857142857142857</v>
      </c>
      <c r="G49" s="25">
        <v>0</v>
      </c>
      <c r="H49" s="25">
        <v>0.14285714285714285</v>
      </c>
      <c r="I49" s="25">
        <v>0.2857142857142857</v>
      </c>
      <c r="J49" s="25">
        <v>0.2857142857142857</v>
      </c>
      <c r="K49" s="25">
        <v>0.14285714285714285</v>
      </c>
      <c r="L49" s="25">
        <v>0.14285714285714285</v>
      </c>
      <c r="M49" s="26">
        <v>0</v>
      </c>
      <c r="N49" s="27">
        <v>0</v>
      </c>
      <c r="O49"/>
      <c r="P49"/>
      <c r="Q49"/>
      <c r="R49"/>
      <c r="S49"/>
      <c r="T49"/>
    </row>
    <row r="50" spans="1:20" ht="12" customHeight="1">
      <c r="A50" s="163" t="s">
        <v>91</v>
      </c>
      <c r="B50" s="13" t="s">
        <v>41</v>
      </c>
      <c r="C50" s="14">
        <v>1515</v>
      </c>
      <c r="D50" s="15">
        <v>0.20660066006600661</v>
      </c>
      <c r="E50" s="15">
        <v>0.31485148514851485</v>
      </c>
      <c r="F50" s="15">
        <v>0.30561056105610562</v>
      </c>
      <c r="G50" s="15">
        <v>0.10561056105610561</v>
      </c>
      <c r="H50" s="15">
        <v>9.9669966996699666E-2</v>
      </c>
      <c r="I50" s="15">
        <v>0.14389438943894389</v>
      </c>
      <c r="J50" s="15">
        <v>0.52211221122112206</v>
      </c>
      <c r="K50" s="15">
        <v>0.42640264026402641</v>
      </c>
      <c r="L50" s="15">
        <v>0.18283828382838282</v>
      </c>
      <c r="M50" s="16">
        <v>1.3861386138613862E-2</v>
      </c>
      <c r="N50" s="17">
        <v>5.2805280528052806E-3</v>
      </c>
      <c r="O50"/>
      <c r="P50"/>
      <c r="Q50"/>
      <c r="R50"/>
      <c r="S50"/>
      <c r="T50"/>
    </row>
    <row r="51" spans="1:20">
      <c r="A51" s="164"/>
      <c r="B51" s="18" t="s">
        <v>42</v>
      </c>
      <c r="C51" s="19">
        <v>422</v>
      </c>
      <c r="D51" s="20">
        <v>0.16824644549763032</v>
      </c>
      <c r="E51" s="20">
        <v>0.33175355450236965</v>
      </c>
      <c r="F51" s="20">
        <v>0.31516587677725116</v>
      </c>
      <c r="G51" s="20">
        <v>4.5023696682464455E-2</v>
      </c>
      <c r="H51" s="20">
        <v>0.14218009478672985</v>
      </c>
      <c r="I51" s="20">
        <v>0.16824644549763032</v>
      </c>
      <c r="J51" s="20">
        <v>0.6018957345971564</v>
      </c>
      <c r="K51" s="20">
        <v>0.40047393364928913</v>
      </c>
      <c r="L51" s="20">
        <v>0.17535545023696683</v>
      </c>
      <c r="M51" s="21">
        <v>1.6587677725118485E-2</v>
      </c>
      <c r="N51" s="22">
        <v>0</v>
      </c>
      <c r="O51"/>
      <c r="P51"/>
      <c r="Q51"/>
      <c r="R51"/>
      <c r="S51"/>
      <c r="T51"/>
    </row>
    <row r="52" spans="1:20">
      <c r="A52" s="165"/>
      <c r="B52" s="18" t="s">
        <v>43</v>
      </c>
      <c r="C52" s="19">
        <v>1099</v>
      </c>
      <c r="D52" s="20">
        <v>0.19290263876251137</v>
      </c>
      <c r="E52" s="20">
        <v>0.29572338489535943</v>
      </c>
      <c r="F52" s="20">
        <v>0.33484986351228391</v>
      </c>
      <c r="G52" s="20">
        <v>6.4604185623293897E-2</v>
      </c>
      <c r="H52" s="20">
        <v>0.1091901728844404</v>
      </c>
      <c r="I52" s="20">
        <v>0.12738853503184713</v>
      </c>
      <c r="J52" s="20">
        <v>0.50682438580527756</v>
      </c>
      <c r="K52" s="20">
        <v>0.44404003639672429</v>
      </c>
      <c r="L52" s="20">
        <v>0.16469517743403095</v>
      </c>
      <c r="M52" s="21">
        <v>1.5468607825295723E-2</v>
      </c>
      <c r="N52" s="22">
        <v>1.0919017288444041E-2</v>
      </c>
      <c r="O52"/>
      <c r="P52"/>
      <c r="Q52"/>
      <c r="R52"/>
      <c r="S52"/>
      <c r="T52"/>
    </row>
    <row r="53" spans="1:20">
      <c r="A53" s="166"/>
      <c r="B53" s="23" t="s">
        <v>34</v>
      </c>
      <c r="C53" s="24">
        <v>16</v>
      </c>
      <c r="D53" s="25">
        <v>0.1875</v>
      </c>
      <c r="E53" s="25">
        <v>0.4375</v>
      </c>
      <c r="F53" s="25">
        <v>0.1875</v>
      </c>
      <c r="G53" s="25">
        <v>6.25E-2</v>
      </c>
      <c r="H53" s="25">
        <v>0.25</v>
      </c>
      <c r="I53" s="25">
        <v>0.3125</v>
      </c>
      <c r="J53" s="25">
        <v>0.3125</v>
      </c>
      <c r="K53" s="25">
        <v>0.1875</v>
      </c>
      <c r="L53" s="25">
        <v>0.25</v>
      </c>
      <c r="M53" s="26">
        <v>0</v>
      </c>
      <c r="N53" s="27">
        <v>0</v>
      </c>
      <c r="O53"/>
      <c r="P53"/>
      <c r="Q53"/>
      <c r="R53"/>
      <c r="S53"/>
      <c r="T53"/>
    </row>
    <row r="54" spans="1:20" ht="12" customHeight="1">
      <c r="A54" s="190" t="s">
        <v>92</v>
      </c>
      <c r="B54" s="28" t="s">
        <v>44</v>
      </c>
      <c r="C54" s="29">
        <v>82</v>
      </c>
      <c r="D54" s="30">
        <v>6.097560975609756E-2</v>
      </c>
      <c r="E54" s="30">
        <v>0.3902439024390244</v>
      </c>
      <c r="F54" s="30">
        <v>0.3902439024390244</v>
      </c>
      <c r="G54" s="30">
        <v>9.7560975609756101E-2</v>
      </c>
      <c r="H54" s="30">
        <v>0.14634146341463414</v>
      </c>
      <c r="I54" s="30">
        <v>0.14634146341463414</v>
      </c>
      <c r="J54" s="30">
        <v>0.67073170731707321</v>
      </c>
      <c r="K54" s="30">
        <v>0.3048780487804878</v>
      </c>
      <c r="L54" s="30">
        <v>0.18292682926829268</v>
      </c>
      <c r="M54" s="31">
        <v>0</v>
      </c>
      <c r="N54" s="32">
        <v>0</v>
      </c>
      <c r="O54"/>
      <c r="P54"/>
      <c r="Q54"/>
      <c r="R54"/>
      <c r="S54"/>
      <c r="T54"/>
    </row>
    <row r="55" spans="1:20">
      <c r="A55" s="160"/>
      <c r="B55" s="18" t="s">
        <v>45</v>
      </c>
      <c r="C55" s="19">
        <v>223</v>
      </c>
      <c r="D55" s="20">
        <v>0.15246636771300448</v>
      </c>
      <c r="E55" s="20">
        <v>0.42152466367713004</v>
      </c>
      <c r="F55" s="20">
        <v>0.36771300448430494</v>
      </c>
      <c r="G55" s="20">
        <v>3.5874439461883408E-2</v>
      </c>
      <c r="H55" s="20">
        <v>0.1210762331838565</v>
      </c>
      <c r="I55" s="20">
        <v>0.11210762331838565</v>
      </c>
      <c r="J55" s="20">
        <v>0.547085201793722</v>
      </c>
      <c r="K55" s="20">
        <v>0.33183856502242154</v>
      </c>
      <c r="L55" s="20">
        <v>0.21524663677130046</v>
      </c>
      <c r="M55" s="21">
        <v>1.7937219730941704E-2</v>
      </c>
      <c r="N55" s="22">
        <v>0</v>
      </c>
      <c r="O55"/>
      <c r="P55"/>
      <c r="Q55"/>
      <c r="R55"/>
      <c r="S55"/>
      <c r="T55"/>
    </row>
    <row r="56" spans="1:20">
      <c r="A56" s="161"/>
      <c r="B56" s="18" t="s">
        <v>46</v>
      </c>
      <c r="C56" s="19">
        <v>1202</v>
      </c>
      <c r="D56" s="20">
        <v>0.19966722129783693</v>
      </c>
      <c r="E56" s="20">
        <v>0.28119800332778699</v>
      </c>
      <c r="F56" s="20">
        <v>0.31863560732113144</v>
      </c>
      <c r="G56" s="20">
        <v>5.9068219633943431E-2</v>
      </c>
      <c r="H56" s="20">
        <v>0.11730449251247921</v>
      </c>
      <c r="I56" s="20">
        <v>0.14226289517470883</v>
      </c>
      <c r="J56" s="20">
        <v>0.52412645590682194</v>
      </c>
      <c r="K56" s="20">
        <v>0.46006655574043259</v>
      </c>
      <c r="L56" s="20">
        <v>0.15806988352745424</v>
      </c>
      <c r="M56" s="21">
        <v>1.6638935108153077E-2</v>
      </c>
      <c r="N56" s="22">
        <v>8.3194675540765387E-3</v>
      </c>
      <c r="O56"/>
      <c r="P56"/>
      <c r="Q56"/>
      <c r="R56"/>
      <c r="S56"/>
      <c r="T56"/>
    </row>
    <row r="57" spans="1:20" ht="12.5" thickBot="1">
      <c r="A57" s="162"/>
      <c r="B57" s="33" t="s">
        <v>34</v>
      </c>
      <c r="C57" s="34">
        <v>14</v>
      </c>
      <c r="D57" s="35">
        <v>0.2857142857142857</v>
      </c>
      <c r="E57" s="35">
        <v>7.1428571428571425E-2</v>
      </c>
      <c r="F57" s="35">
        <v>0.2857142857142857</v>
      </c>
      <c r="G57" s="35">
        <v>0.21428571428571427</v>
      </c>
      <c r="H57" s="35">
        <v>0</v>
      </c>
      <c r="I57" s="35">
        <v>0.21428571428571427</v>
      </c>
      <c r="J57" s="35">
        <v>0.2857142857142857</v>
      </c>
      <c r="K57" s="35">
        <v>0.35714285714285715</v>
      </c>
      <c r="L57" s="35">
        <v>0.14285714285714285</v>
      </c>
      <c r="M57" s="36">
        <v>0</v>
      </c>
      <c r="N57" s="37">
        <v>0.14285714285714285</v>
      </c>
      <c r="O57"/>
      <c r="P57"/>
      <c r="Q57"/>
      <c r="R57"/>
      <c r="S57"/>
      <c r="T57"/>
    </row>
  </sheetData>
  <mergeCells count="13">
    <mergeCell ref="A54:A57"/>
    <mergeCell ref="A14:A16"/>
    <mergeCell ref="A17:A22"/>
    <mergeCell ref="A23:A35"/>
    <mergeCell ref="A36:A44"/>
    <mergeCell ref="A45:A49"/>
    <mergeCell ref="A50:A53"/>
    <mergeCell ref="A6:A13"/>
    <mergeCell ref="A1:M1"/>
    <mergeCell ref="A3:B4"/>
    <mergeCell ref="C3:C4"/>
    <mergeCell ref="N3:N4"/>
    <mergeCell ref="A5:B5"/>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dimension ref="A1"/>
  <sheetViews>
    <sheetView workbookViewId="0">
      <selection activeCell="A67" sqref="A67"/>
    </sheetView>
  </sheetViews>
  <sheetFormatPr defaultRowHeight="12"/>
  <sheetData/>
  <phoneticPr fontId="2"/>
  <pageMargins left="0.75" right="0.75" top="1" bottom="1" header="0.51200000000000001" footer="0.5120000000000000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57"/>
  <sheetViews>
    <sheetView workbookViewId="0">
      <pane ySplit="4" topLeftCell="A5" activePane="bottomLeft" state="frozen"/>
      <selection activeCell="A67" sqref="A67"/>
      <selection pane="bottomLeft" sqref="A1:I1"/>
    </sheetView>
  </sheetViews>
  <sheetFormatPr defaultColWidth="9.09765625" defaultRowHeight="12"/>
  <cols>
    <col min="1" max="1" width="6.8984375" style="2" customWidth="1"/>
    <col min="2" max="2" width="22" style="2" customWidth="1"/>
    <col min="3" max="3" width="7.59765625" style="2" customWidth="1"/>
    <col min="4" max="16384" width="9.09765625" style="2"/>
  </cols>
  <sheetData>
    <row r="1" spans="1:14" ht="20.25" customHeight="1" thickBot="1">
      <c r="A1" s="180" t="s">
        <v>330</v>
      </c>
      <c r="B1" s="181"/>
      <c r="C1" s="181"/>
      <c r="D1" s="181"/>
      <c r="E1" s="181"/>
      <c r="F1" s="181"/>
      <c r="G1" s="181"/>
      <c r="H1" s="181"/>
      <c r="I1" s="182"/>
      <c r="J1" s="1"/>
    </row>
    <row r="2" spans="1:14" ht="13.5" customHeight="1" thickBot="1"/>
    <row r="3" spans="1:14" s="5" customFormat="1" ht="12" customHeight="1">
      <c r="A3" s="172"/>
      <c r="B3" s="173"/>
      <c r="C3" s="176" t="s">
        <v>116</v>
      </c>
      <c r="D3" s="3">
        <v>1</v>
      </c>
      <c r="E3" s="56">
        <v>2</v>
      </c>
      <c r="F3" s="56">
        <v>3</v>
      </c>
      <c r="G3" s="178" t="s">
        <v>117</v>
      </c>
    </row>
    <row r="4" spans="1:14" s="5" customFormat="1" ht="72.5" thickBot="1">
      <c r="A4" s="174"/>
      <c r="B4" s="175"/>
      <c r="C4" s="177"/>
      <c r="D4" s="6" t="s">
        <v>146</v>
      </c>
      <c r="E4" s="57" t="s">
        <v>145</v>
      </c>
      <c r="F4" s="57" t="s">
        <v>144</v>
      </c>
      <c r="G4" s="179"/>
    </row>
    <row r="5" spans="1:14" ht="12.5" thickBot="1">
      <c r="A5" s="167" t="s">
        <v>82</v>
      </c>
      <c r="B5" s="168"/>
      <c r="C5" s="9">
        <v>3246</v>
      </c>
      <c r="D5" s="10">
        <v>0.49229821318545902</v>
      </c>
      <c r="E5" s="10">
        <v>0.14017252002464572</v>
      </c>
      <c r="F5" s="10">
        <v>0.3616759088108441</v>
      </c>
      <c r="G5" s="12">
        <v>5.8533579790511396E-3</v>
      </c>
      <c r="H5"/>
      <c r="I5"/>
      <c r="J5"/>
      <c r="K5"/>
      <c r="L5"/>
      <c r="M5"/>
      <c r="N5"/>
    </row>
    <row r="6" spans="1:14">
      <c r="A6" s="163" t="s">
        <v>83</v>
      </c>
      <c r="B6" s="13" t="s">
        <v>27</v>
      </c>
      <c r="C6" s="14">
        <v>788</v>
      </c>
      <c r="D6" s="15">
        <v>0.32741116751269034</v>
      </c>
      <c r="E6" s="15">
        <v>0.1116751269035533</v>
      </c>
      <c r="F6" s="15">
        <v>0.55837563451776651</v>
      </c>
      <c r="G6" s="17">
        <v>2.5380710659898475E-3</v>
      </c>
      <c r="H6"/>
      <c r="I6"/>
      <c r="J6"/>
      <c r="K6"/>
      <c r="L6"/>
      <c r="M6"/>
      <c r="N6"/>
    </row>
    <row r="7" spans="1:14">
      <c r="A7" s="164"/>
      <c r="B7" s="18" t="s">
        <v>28</v>
      </c>
      <c r="C7" s="19">
        <v>748</v>
      </c>
      <c r="D7" s="20">
        <v>0.45721925133689839</v>
      </c>
      <c r="E7" s="20">
        <v>0.12566844919786097</v>
      </c>
      <c r="F7" s="20">
        <v>0.41711229946524064</v>
      </c>
      <c r="G7" s="22">
        <v>0</v>
      </c>
      <c r="H7"/>
      <c r="I7"/>
      <c r="J7"/>
      <c r="K7"/>
      <c r="L7"/>
      <c r="M7"/>
      <c r="N7"/>
    </row>
    <row r="8" spans="1:14">
      <c r="A8" s="164"/>
      <c r="B8" s="18" t="s">
        <v>29</v>
      </c>
      <c r="C8" s="19">
        <v>350</v>
      </c>
      <c r="D8" s="20">
        <v>0.55428571428571427</v>
      </c>
      <c r="E8" s="20">
        <v>0.14285714285714285</v>
      </c>
      <c r="F8" s="20">
        <v>0.30285714285714288</v>
      </c>
      <c r="G8" s="22">
        <v>0</v>
      </c>
      <c r="H8"/>
      <c r="I8"/>
      <c r="J8"/>
      <c r="K8"/>
      <c r="L8"/>
      <c r="M8"/>
      <c r="N8"/>
    </row>
    <row r="9" spans="1:14">
      <c r="A9" s="164"/>
      <c r="B9" s="18" t="s">
        <v>30</v>
      </c>
      <c r="C9" s="19">
        <v>558</v>
      </c>
      <c r="D9" s="20">
        <v>0.59139784946236562</v>
      </c>
      <c r="E9" s="20">
        <v>0.12544802867383512</v>
      </c>
      <c r="F9" s="20">
        <v>0.27240143369175629</v>
      </c>
      <c r="G9" s="22">
        <v>1.0752688172043012E-2</v>
      </c>
      <c r="H9"/>
      <c r="I9"/>
      <c r="J9"/>
      <c r="K9"/>
      <c r="L9"/>
      <c r="M9"/>
      <c r="N9"/>
    </row>
    <row r="10" spans="1:14">
      <c r="A10" s="164"/>
      <c r="B10" s="18" t="s">
        <v>31</v>
      </c>
      <c r="C10" s="19">
        <v>350</v>
      </c>
      <c r="D10" s="20">
        <v>0.5714285714285714</v>
      </c>
      <c r="E10" s="20">
        <v>0.17142857142857143</v>
      </c>
      <c r="F10" s="20">
        <v>0.25714285714285712</v>
      </c>
      <c r="G10" s="22">
        <v>0</v>
      </c>
      <c r="H10"/>
      <c r="I10"/>
      <c r="J10"/>
      <c r="K10"/>
      <c r="L10"/>
      <c r="M10"/>
      <c r="N10"/>
    </row>
    <row r="11" spans="1:14">
      <c r="A11" s="164"/>
      <c r="B11" s="18" t="s">
        <v>32</v>
      </c>
      <c r="C11" s="19">
        <v>330</v>
      </c>
      <c r="D11" s="20">
        <v>0.66060606060606064</v>
      </c>
      <c r="E11" s="20">
        <v>0.22424242424242424</v>
      </c>
      <c r="F11" s="20">
        <v>0.11515151515151516</v>
      </c>
      <c r="G11" s="22">
        <v>0</v>
      </c>
      <c r="H11"/>
      <c r="I11"/>
      <c r="J11"/>
      <c r="K11"/>
      <c r="L11"/>
      <c r="M11"/>
      <c r="N11"/>
    </row>
    <row r="12" spans="1:14">
      <c r="A12" s="164"/>
      <c r="B12" s="18" t="s">
        <v>33</v>
      </c>
      <c r="C12" s="19">
        <v>110</v>
      </c>
      <c r="D12" s="20">
        <v>0.5</v>
      </c>
      <c r="E12" s="20">
        <v>0.17272727272727273</v>
      </c>
      <c r="F12" s="20">
        <v>0.32727272727272727</v>
      </c>
      <c r="G12" s="22">
        <v>0</v>
      </c>
      <c r="H12"/>
      <c r="I12"/>
      <c r="J12"/>
      <c r="K12"/>
      <c r="L12"/>
      <c r="M12"/>
      <c r="N12"/>
    </row>
    <row r="13" spans="1:14">
      <c r="A13" s="165"/>
      <c r="B13" s="23" t="s">
        <v>34</v>
      </c>
      <c r="C13" s="24">
        <v>12</v>
      </c>
      <c r="D13" s="25">
        <v>8.3333333333333329E-2</v>
      </c>
      <c r="E13" s="25">
        <v>0</v>
      </c>
      <c r="F13" s="25">
        <v>0</v>
      </c>
      <c r="G13" s="27">
        <v>0.91666666666666663</v>
      </c>
      <c r="H13"/>
      <c r="I13"/>
      <c r="J13"/>
      <c r="K13"/>
      <c r="L13"/>
      <c r="M13"/>
      <c r="N13"/>
    </row>
    <row r="14" spans="1:14">
      <c r="A14" s="163" t="s">
        <v>84</v>
      </c>
      <c r="B14" s="13" t="s">
        <v>85</v>
      </c>
      <c r="C14" s="19">
        <v>1490</v>
      </c>
      <c r="D14" s="20">
        <v>0.50335570469798663</v>
      </c>
      <c r="E14" s="20">
        <v>0.16711409395973154</v>
      </c>
      <c r="F14" s="20">
        <v>0.32953020134228189</v>
      </c>
      <c r="G14" s="22">
        <v>0</v>
      </c>
      <c r="H14"/>
      <c r="I14"/>
      <c r="J14"/>
      <c r="K14"/>
      <c r="L14"/>
      <c r="M14"/>
      <c r="N14"/>
    </row>
    <row r="15" spans="1:14">
      <c r="A15" s="164"/>
      <c r="B15" s="18" t="s">
        <v>86</v>
      </c>
      <c r="C15" s="19">
        <v>1737</v>
      </c>
      <c r="D15" s="20">
        <v>0.48647092688543464</v>
      </c>
      <c r="E15" s="20">
        <v>0.11744386873920552</v>
      </c>
      <c r="F15" s="20">
        <v>0.39090385722510074</v>
      </c>
      <c r="G15" s="22">
        <v>5.1813471502590676E-3</v>
      </c>
      <c r="H15"/>
      <c r="I15"/>
      <c r="J15"/>
      <c r="K15"/>
      <c r="L15"/>
      <c r="M15"/>
      <c r="N15"/>
    </row>
    <row r="16" spans="1:14">
      <c r="A16" s="165"/>
      <c r="B16" s="23" t="s">
        <v>19</v>
      </c>
      <c r="C16" s="24">
        <v>19</v>
      </c>
      <c r="D16" s="25">
        <v>0.15789473684210525</v>
      </c>
      <c r="E16" s="25">
        <v>0.10526315789473684</v>
      </c>
      <c r="F16" s="25">
        <v>0.21052631578947367</v>
      </c>
      <c r="G16" s="27">
        <v>0.52631578947368418</v>
      </c>
      <c r="H16"/>
      <c r="I16"/>
      <c r="J16"/>
      <c r="K16"/>
      <c r="L16"/>
      <c r="M16"/>
      <c r="N16"/>
    </row>
    <row r="17" spans="1:14">
      <c r="A17" s="163" t="s">
        <v>87</v>
      </c>
      <c r="B17" s="28" t="s">
        <v>18</v>
      </c>
      <c r="C17" s="29">
        <v>463</v>
      </c>
      <c r="D17" s="30">
        <v>0.66090712742980562</v>
      </c>
      <c r="E17" s="30">
        <v>0.10367170626349892</v>
      </c>
      <c r="F17" s="30">
        <v>0.22678185745140389</v>
      </c>
      <c r="G17" s="32">
        <v>8.6393088552915772E-3</v>
      </c>
      <c r="H17"/>
      <c r="I17"/>
      <c r="J17"/>
      <c r="K17"/>
      <c r="L17"/>
      <c r="M17"/>
      <c r="N17"/>
    </row>
    <row r="18" spans="1:14">
      <c r="A18" s="165"/>
      <c r="B18" s="18" t="s">
        <v>98</v>
      </c>
      <c r="C18" s="19">
        <v>837</v>
      </c>
      <c r="D18" s="20">
        <v>0.45639187574671447</v>
      </c>
      <c r="E18" s="20">
        <v>0.18160095579450419</v>
      </c>
      <c r="F18" s="20">
        <v>0.35961768219832735</v>
      </c>
      <c r="G18" s="22">
        <v>2.3894862604540022E-3</v>
      </c>
      <c r="H18"/>
      <c r="I18"/>
      <c r="J18"/>
      <c r="K18"/>
      <c r="L18"/>
      <c r="M18"/>
      <c r="N18"/>
    </row>
    <row r="19" spans="1:14">
      <c r="A19" s="163"/>
      <c r="B19" s="18" t="s">
        <v>99</v>
      </c>
      <c r="C19" s="19">
        <v>969</v>
      </c>
      <c r="D19" s="20">
        <v>0.50980392156862742</v>
      </c>
      <c r="E19" s="20">
        <v>0.11661506707946337</v>
      </c>
      <c r="F19" s="20">
        <v>0.37151702786377711</v>
      </c>
      <c r="G19" s="22">
        <v>2.0639834881320948E-3</v>
      </c>
      <c r="H19"/>
      <c r="I19"/>
      <c r="J19"/>
      <c r="K19"/>
      <c r="L19"/>
      <c r="M19"/>
      <c r="N19"/>
    </row>
    <row r="20" spans="1:14">
      <c r="A20" s="164"/>
      <c r="B20" s="18" t="s">
        <v>100</v>
      </c>
      <c r="C20" s="19">
        <v>675</v>
      </c>
      <c r="D20" s="20">
        <v>0.45333333333333331</v>
      </c>
      <c r="E20" s="20">
        <v>0.15407407407407409</v>
      </c>
      <c r="F20" s="20">
        <v>0.3925925925925926</v>
      </c>
      <c r="G20" s="22">
        <v>0</v>
      </c>
      <c r="H20"/>
      <c r="I20"/>
      <c r="J20"/>
      <c r="K20"/>
      <c r="L20"/>
      <c r="M20"/>
      <c r="N20"/>
    </row>
    <row r="21" spans="1:14">
      <c r="A21" s="164"/>
      <c r="B21" s="18" t="s">
        <v>101</v>
      </c>
      <c r="C21" s="19">
        <v>287</v>
      </c>
      <c r="D21" s="20">
        <v>0.38327526132404183</v>
      </c>
      <c r="E21" s="20">
        <v>0.13240418118466898</v>
      </c>
      <c r="F21" s="20">
        <v>0.48432055749128922</v>
      </c>
      <c r="G21" s="22">
        <v>0</v>
      </c>
      <c r="H21"/>
      <c r="I21"/>
      <c r="J21"/>
      <c r="K21"/>
      <c r="L21"/>
      <c r="M21"/>
      <c r="N21"/>
    </row>
    <row r="22" spans="1:14">
      <c r="A22" s="165"/>
      <c r="B22" s="23" t="s">
        <v>34</v>
      </c>
      <c r="C22" s="24">
        <v>15</v>
      </c>
      <c r="D22" s="25">
        <v>0</v>
      </c>
      <c r="E22" s="25">
        <v>0</v>
      </c>
      <c r="F22" s="25">
        <v>0.26666666666666666</v>
      </c>
      <c r="G22" s="27">
        <v>0.73333333333333328</v>
      </c>
      <c r="H22"/>
      <c r="I22"/>
      <c r="J22"/>
      <c r="K22"/>
      <c r="L22"/>
      <c r="M22"/>
      <c r="N22"/>
    </row>
    <row r="23" spans="1:14">
      <c r="A23" s="163" t="s">
        <v>88</v>
      </c>
      <c r="B23" s="28" t="s">
        <v>20</v>
      </c>
      <c r="C23" s="14">
        <v>217</v>
      </c>
      <c r="D23" s="15">
        <v>0.64055299539170507</v>
      </c>
      <c r="E23" s="15">
        <v>0.15668202764976957</v>
      </c>
      <c r="F23" s="15">
        <v>0.20276497695852536</v>
      </c>
      <c r="G23" s="17">
        <v>0</v>
      </c>
      <c r="H23"/>
      <c r="I23"/>
      <c r="J23"/>
      <c r="K23"/>
      <c r="L23"/>
      <c r="M23"/>
      <c r="N23"/>
    </row>
    <row r="24" spans="1:14">
      <c r="A24" s="164"/>
      <c r="B24" s="18" t="s">
        <v>102</v>
      </c>
      <c r="C24" s="19">
        <v>357</v>
      </c>
      <c r="D24" s="20">
        <v>0.4733893557422969</v>
      </c>
      <c r="E24" s="20">
        <v>0.1876750700280112</v>
      </c>
      <c r="F24" s="20">
        <v>0.33893557422969189</v>
      </c>
      <c r="G24" s="22">
        <v>0</v>
      </c>
      <c r="H24"/>
      <c r="I24"/>
      <c r="J24"/>
      <c r="K24"/>
      <c r="L24"/>
      <c r="M24"/>
      <c r="N24"/>
    </row>
    <row r="25" spans="1:14">
      <c r="A25" s="165"/>
      <c r="B25" s="18" t="s">
        <v>103</v>
      </c>
      <c r="C25" s="19">
        <v>429</v>
      </c>
      <c r="D25" s="20">
        <v>0.52680652680652684</v>
      </c>
      <c r="E25" s="20">
        <v>0.14685314685314685</v>
      </c>
      <c r="F25" s="20">
        <v>0.32634032634032634</v>
      </c>
      <c r="G25" s="22">
        <v>0</v>
      </c>
      <c r="H25"/>
      <c r="I25"/>
      <c r="J25"/>
      <c r="K25"/>
      <c r="L25"/>
      <c r="M25"/>
      <c r="N25"/>
    </row>
    <row r="26" spans="1:14">
      <c r="A26" s="163"/>
      <c r="B26" s="18" t="s">
        <v>104</v>
      </c>
      <c r="C26" s="19">
        <v>344</v>
      </c>
      <c r="D26" s="20">
        <v>0.44476744186046513</v>
      </c>
      <c r="E26" s="20">
        <v>0.1744186046511628</v>
      </c>
      <c r="F26" s="20">
        <v>0.3808139534883721</v>
      </c>
      <c r="G26" s="22">
        <v>0</v>
      </c>
      <c r="H26"/>
      <c r="I26"/>
      <c r="J26"/>
      <c r="K26"/>
      <c r="L26"/>
      <c r="M26"/>
      <c r="N26"/>
    </row>
    <row r="27" spans="1:14">
      <c r="A27" s="164"/>
      <c r="B27" s="18" t="s">
        <v>105</v>
      </c>
      <c r="C27" s="19">
        <v>141</v>
      </c>
      <c r="D27" s="20">
        <v>0.44680851063829785</v>
      </c>
      <c r="E27" s="20">
        <v>0.1773049645390071</v>
      </c>
      <c r="F27" s="20">
        <v>0.37588652482269502</v>
      </c>
      <c r="G27" s="22">
        <v>0</v>
      </c>
      <c r="H27"/>
      <c r="I27"/>
      <c r="J27"/>
      <c r="K27"/>
      <c r="L27"/>
      <c r="M27"/>
      <c r="N27"/>
    </row>
    <row r="28" spans="1:14">
      <c r="A28" s="164"/>
      <c r="B28" s="18" t="s">
        <v>21</v>
      </c>
      <c r="C28" s="19">
        <v>2</v>
      </c>
      <c r="D28" s="20">
        <v>0</v>
      </c>
      <c r="E28" s="20">
        <v>0</v>
      </c>
      <c r="F28" s="20">
        <v>1</v>
      </c>
      <c r="G28" s="22">
        <v>0</v>
      </c>
      <c r="H28"/>
      <c r="I28"/>
      <c r="J28"/>
      <c r="K28"/>
      <c r="L28"/>
      <c r="M28"/>
      <c r="N28"/>
    </row>
    <row r="29" spans="1:14">
      <c r="A29" s="164"/>
      <c r="B29" s="18" t="s">
        <v>22</v>
      </c>
      <c r="C29" s="19">
        <v>244</v>
      </c>
      <c r="D29" s="20">
        <v>0.68442622950819676</v>
      </c>
      <c r="E29" s="20">
        <v>5.737704918032787E-2</v>
      </c>
      <c r="F29" s="20">
        <v>0.24180327868852458</v>
      </c>
      <c r="G29" s="22">
        <v>1.6393442622950821E-2</v>
      </c>
      <c r="H29"/>
      <c r="I29"/>
      <c r="J29"/>
      <c r="K29"/>
      <c r="L29"/>
      <c r="M29"/>
      <c r="N29"/>
    </row>
    <row r="30" spans="1:14">
      <c r="A30" s="164"/>
      <c r="B30" s="18" t="s">
        <v>106</v>
      </c>
      <c r="C30" s="19">
        <v>476</v>
      </c>
      <c r="D30" s="20">
        <v>0.44747899159663868</v>
      </c>
      <c r="E30" s="20">
        <v>0.17436974789915966</v>
      </c>
      <c r="F30" s="20">
        <v>0.37394957983193278</v>
      </c>
      <c r="G30" s="22">
        <v>4.2016806722689074E-3</v>
      </c>
      <c r="H30"/>
      <c r="I30"/>
      <c r="J30"/>
      <c r="K30"/>
      <c r="L30"/>
      <c r="M30"/>
      <c r="N30"/>
    </row>
    <row r="31" spans="1:14">
      <c r="A31" s="164"/>
      <c r="B31" s="18" t="s">
        <v>107</v>
      </c>
      <c r="C31" s="19">
        <v>538</v>
      </c>
      <c r="D31" s="20">
        <v>0.49442379182156132</v>
      </c>
      <c r="E31" s="20">
        <v>9.2936802973977689E-2</v>
      </c>
      <c r="F31" s="20">
        <v>0.40892193308550184</v>
      </c>
      <c r="G31" s="22">
        <v>3.7174721189591076E-3</v>
      </c>
      <c r="H31"/>
      <c r="I31"/>
      <c r="J31"/>
      <c r="K31"/>
      <c r="L31"/>
      <c r="M31"/>
      <c r="N31"/>
    </row>
    <row r="32" spans="1:14">
      <c r="A32" s="164"/>
      <c r="B32" s="18" t="s">
        <v>108</v>
      </c>
      <c r="C32" s="19">
        <v>331</v>
      </c>
      <c r="D32" s="20">
        <v>0.46223564954682778</v>
      </c>
      <c r="E32" s="20">
        <v>0.13293051359516617</v>
      </c>
      <c r="F32" s="20">
        <v>0.40483383685800606</v>
      </c>
      <c r="G32" s="22">
        <v>0</v>
      </c>
      <c r="H32"/>
      <c r="I32"/>
      <c r="J32"/>
      <c r="K32"/>
      <c r="L32"/>
      <c r="M32"/>
      <c r="N32"/>
    </row>
    <row r="33" spans="1:14">
      <c r="A33" s="164"/>
      <c r="B33" s="18" t="s">
        <v>109</v>
      </c>
      <c r="C33" s="19">
        <v>145</v>
      </c>
      <c r="D33" s="20">
        <v>0.31724137931034485</v>
      </c>
      <c r="E33" s="20">
        <v>8.9655172413793102E-2</v>
      </c>
      <c r="F33" s="20">
        <v>0.59310344827586203</v>
      </c>
      <c r="G33" s="22">
        <v>0</v>
      </c>
      <c r="H33"/>
      <c r="I33"/>
      <c r="J33"/>
      <c r="K33"/>
      <c r="L33"/>
      <c r="M33"/>
      <c r="N33"/>
    </row>
    <row r="34" spans="1:14">
      <c r="A34" s="164"/>
      <c r="B34" s="18" t="s">
        <v>23</v>
      </c>
      <c r="C34" s="19">
        <v>3</v>
      </c>
      <c r="D34" s="20">
        <v>0</v>
      </c>
      <c r="E34" s="20">
        <v>0</v>
      </c>
      <c r="F34" s="20">
        <v>0.66666666666666663</v>
      </c>
      <c r="G34" s="22">
        <v>0.33333333333333331</v>
      </c>
      <c r="H34"/>
      <c r="I34"/>
      <c r="J34"/>
      <c r="K34"/>
      <c r="L34"/>
      <c r="M34"/>
      <c r="N34"/>
    </row>
    <row r="35" spans="1:14">
      <c r="A35" s="165"/>
      <c r="B35" s="23" t="s">
        <v>208</v>
      </c>
      <c r="C35" s="24">
        <v>19</v>
      </c>
      <c r="D35" s="25">
        <v>0.15789999999999998</v>
      </c>
      <c r="E35" s="25">
        <v>0.10529999999999999</v>
      </c>
      <c r="F35" s="25">
        <v>0.21050000000000002</v>
      </c>
      <c r="G35" s="27">
        <v>0.52629999999999999</v>
      </c>
      <c r="H35"/>
      <c r="I35"/>
      <c r="J35"/>
      <c r="K35"/>
      <c r="L35"/>
      <c r="M35"/>
      <c r="N35"/>
    </row>
    <row r="36" spans="1:14">
      <c r="A36" s="163" t="s">
        <v>89</v>
      </c>
      <c r="B36" s="13" t="s">
        <v>110</v>
      </c>
      <c r="C36" s="14">
        <v>43</v>
      </c>
      <c r="D36" s="15">
        <v>0.76744186046511631</v>
      </c>
      <c r="E36" s="15">
        <v>0.16279069767441862</v>
      </c>
      <c r="F36" s="15">
        <v>6.9767441860465115E-2</v>
      </c>
      <c r="G36" s="17">
        <v>0</v>
      </c>
      <c r="H36"/>
      <c r="I36"/>
      <c r="J36"/>
      <c r="K36"/>
      <c r="L36"/>
      <c r="M36"/>
      <c r="N36"/>
    </row>
    <row r="37" spans="1:14">
      <c r="A37" s="164"/>
      <c r="B37" s="18" t="s">
        <v>111</v>
      </c>
      <c r="C37" s="19">
        <v>299</v>
      </c>
      <c r="D37" s="20">
        <v>0.47826086956521741</v>
      </c>
      <c r="E37" s="20">
        <v>0.21404682274247491</v>
      </c>
      <c r="F37" s="20">
        <v>0.30769230769230771</v>
      </c>
      <c r="G37" s="22">
        <v>0</v>
      </c>
      <c r="H37"/>
      <c r="I37"/>
      <c r="J37"/>
      <c r="K37"/>
      <c r="L37"/>
      <c r="M37"/>
      <c r="N37"/>
    </row>
    <row r="38" spans="1:14">
      <c r="A38" s="165"/>
      <c r="B38" s="18" t="s">
        <v>112</v>
      </c>
      <c r="C38" s="19">
        <v>1006</v>
      </c>
      <c r="D38" s="20">
        <v>0.53180914512922461</v>
      </c>
      <c r="E38" s="20">
        <v>0.14711729622266401</v>
      </c>
      <c r="F38" s="20">
        <v>0.32107355864811132</v>
      </c>
      <c r="G38" s="22">
        <v>0</v>
      </c>
      <c r="H38"/>
      <c r="I38"/>
      <c r="J38"/>
      <c r="K38"/>
      <c r="L38"/>
      <c r="M38"/>
      <c r="N38"/>
    </row>
    <row r="39" spans="1:14">
      <c r="A39" s="163"/>
      <c r="B39" s="18" t="s">
        <v>113</v>
      </c>
      <c r="C39" s="19">
        <v>606</v>
      </c>
      <c r="D39" s="20">
        <v>0.46699669966996699</v>
      </c>
      <c r="E39" s="20">
        <v>0.11386138613861387</v>
      </c>
      <c r="F39" s="20">
        <v>0.41254125412541254</v>
      </c>
      <c r="G39" s="22">
        <v>6.6006600660066007E-3</v>
      </c>
      <c r="H39"/>
      <c r="I39"/>
      <c r="J39"/>
      <c r="K39"/>
      <c r="L39"/>
      <c r="M39"/>
      <c r="N39"/>
    </row>
    <row r="40" spans="1:14">
      <c r="A40" s="164"/>
      <c r="B40" s="18" t="s">
        <v>114</v>
      </c>
      <c r="C40" s="19">
        <v>190</v>
      </c>
      <c r="D40" s="20">
        <v>0.49473684210526314</v>
      </c>
      <c r="E40" s="20">
        <v>0.12105263157894737</v>
      </c>
      <c r="F40" s="20">
        <v>0.38421052631578945</v>
      </c>
      <c r="G40" s="22">
        <v>0</v>
      </c>
      <c r="H40"/>
      <c r="I40"/>
      <c r="J40"/>
      <c r="K40"/>
      <c r="L40"/>
      <c r="M40"/>
      <c r="N40"/>
    </row>
    <row r="41" spans="1:14">
      <c r="A41" s="164"/>
      <c r="B41" s="18" t="s">
        <v>35</v>
      </c>
      <c r="C41" s="19">
        <v>79</v>
      </c>
      <c r="D41" s="20">
        <v>0.82278481012658233</v>
      </c>
      <c r="E41" s="20">
        <v>5.0632911392405063E-2</v>
      </c>
      <c r="F41" s="20">
        <v>0.12658227848101267</v>
      </c>
      <c r="G41" s="22">
        <v>0</v>
      </c>
      <c r="H41"/>
      <c r="I41"/>
      <c r="J41"/>
      <c r="K41"/>
      <c r="L41"/>
      <c r="M41"/>
      <c r="N41"/>
    </row>
    <row r="42" spans="1:14">
      <c r="A42" s="164"/>
      <c r="B42" s="18" t="s">
        <v>36</v>
      </c>
      <c r="C42" s="19">
        <v>433</v>
      </c>
      <c r="D42" s="20">
        <v>0.44110854503464203</v>
      </c>
      <c r="E42" s="20">
        <v>0.11778290993071594</v>
      </c>
      <c r="F42" s="20">
        <v>0.43187066974595845</v>
      </c>
      <c r="G42" s="22">
        <v>9.2378752886836026E-3</v>
      </c>
      <c r="H42"/>
      <c r="I42"/>
      <c r="J42"/>
      <c r="K42"/>
      <c r="L42"/>
      <c r="M42"/>
      <c r="N42"/>
    </row>
    <row r="43" spans="1:14">
      <c r="A43" s="164"/>
      <c r="B43" s="18" t="s">
        <v>115</v>
      </c>
      <c r="C43" s="19">
        <v>566</v>
      </c>
      <c r="D43" s="20">
        <v>0.43462897526501765</v>
      </c>
      <c r="E43" s="20">
        <v>0.15371024734982333</v>
      </c>
      <c r="F43" s="20">
        <v>0.41166077738515899</v>
      </c>
      <c r="G43" s="22">
        <v>0</v>
      </c>
      <c r="H43"/>
      <c r="I43"/>
      <c r="J43"/>
      <c r="K43"/>
      <c r="L43"/>
      <c r="M43"/>
      <c r="N43"/>
    </row>
    <row r="44" spans="1:14">
      <c r="A44" s="165"/>
      <c r="B44" s="23" t="s">
        <v>34</v>
      </c>
      <c r="C44" s="24">
        <v>24</v>
      </c>
      <c r="D44" s="25">
        <v>0.33333333333333331</v>
      </c>
      <c r="E44" s="25">
        <v>8.3333333333333329E-2</v>
      </c>
      <c r="F44" s="25">
        <v>0.125</v>
      </c>
      <c r="G44" s="27">
        <v>0.45833333333333331</v>
      </c>
      <c r="H44"/>
      <c r="I44"/>
      <c r="J44"/>
      <c r="K44"/>
      <c r="L44"/>
      <c r="M44"/>
      <c r="N44"/>
    </row>
    <row r="45" spans="1:14">
      <c r="A45" s="159" t="s">
        <v>90</v>
      </c>
      <c r="B45" s="13" t="s">
        <v>37</v>
      </c>
      <c r="C45" s="14">
        <v>332</v>
      </c>
      <c r="D45" s="15">
        <v>0.60542168674698793</v>
      </c>
      <c r="E45" s="15">
        <v>0.11746987951807229</v>
      </c>
      <c r="F45" s="15">
        <v>0.27710843373493976</v>
      </c>
      <c r="G45" s="17">
        <v>0</v>
      </c>
      <c r="H45"/>
      <c r="I45"/>
      <c r="J45"/>
      <c r="K45"/>
      <c r="L45"/>
      <c r="M45"/>
      <c r="N45"/>
    </row>
    <row r="46" spans="1:14">
      <c r="A46" s="160"/>
      <c r="B46" s="18" t="s">
        <v>38</v>
      </c>
      <c r="C46" s="19">
        <v>903</v>
      </c>
      <c r="D46" s="20">
        <v>0.53377630121816166</v>
      </c>
      <c r="E46" s="20">
        <v>0.14950166112956811</v>
      </c>
      <c r="F46" s="20">
        <v>0.3122923588039867</v>
      </c>
      <c r="G46" s="22">
        <v>4.4296788482834993E-3</v>
      </c>
      <c r="H46"/>
      <c r="I46"/>
      <c r="J46"/>
      <c r="K46"/>
      <c r="L46"/>
      <c r="M46"/>
      <c r="N46"/>
    </row>
    <row r="47" spans="1:14">
      <c r="A47" s="161"/>
      <c r="B47" s="18" t="s">
        <v>39</v>
      </c>
      <c r="C47" s="19">
        <v>662</v>
      </c>
      <c r="D47" s="20">
        <v>0.53776435045317217</v>
      </c>
      <c r="E47" s="20">
        <v>0.1404833836858006</v>
      </c>
      <c r="F47" s="20">
        <v>0.32175226586102718</v>
      </c>
      <c r="G47" s="22">
        <v>0</v>
      </c>
      <c r="H47"/>
      <c r="I47"/>
      <c r="J47"/>
      <c r="K47"/>
      <c r="L47"/>
      <c r="M47"/>
      <c r="N47"/>
    </row>
    <row r="48" spans="1:14">
      <c r="A48" s="159"/>
      <c r="B48" s="18" t="s">
        <v>40</v>
      </c>
      <c r="C48" s="19">
        <v>310</v>
      </c>
      <c r="D48" s="20">
        <v>0.35483870967741937</v>
      </c>
      <c r="E48" s="20">
        <v>0.13548387096774195</v>
      </c>
      <c r="F48" s="20">
        <v>0.50967741935483868</v>
      </c>
      <c r="G48" s="22">
        <v>0</v>
      </c>
      <c r="H48"/>
      <c r="I48"/>
      <c r="J48"/>
      <c r="K48"/>
      <c r="L48"/>
      <c r="M48"/>
      <c r="N48"/>
    </row>
    <row r="49" spans="1:14">
      <c r="A49" s="161"/>
      <c r="B49" s="23" t="s">
        <v>34</v>
      </c>
      <c r="C49" s="24">
        <v>16</v>
      </c>
      <c r="D49" s="25">
        <v>0.25</v>
      </c>
      <c r="E49" s="25">
        <v>0.375</v>
      </c>
      <c r="F49" s="25">
        <v>0.375</v>
      </c>
      <c r="G49" s="27">
        <v>0</v>
      </c>
      <c r="H49"/>
      <c r="I49"/>
      <c r="J49"/>
      <c r="K49"/>
      <c r="L49"/>
      <c r="M49"/>
      <c r="N49"/>
    </row>
    <row r="50" spans="1:14">
      <c r="A50" s="163" t="s">
        <v>91</v>
      </c>
      <c r="B50" s="13" t="s">
        <v>41</v>
      </c>
      <c r="C50" s="14">
        <v>1598</v>
      </c>
      <c r="D50" s="15">
        <v>1</v>
      </c>
      <c r="E50" s="15">
        <v>0</v>
      </c>
      <c r="F50" s="15">
        <v>0</v>
      </c>
      <c r="G50" s="17">
        <v>0</v>
      </c>
      <c r="H50"/>
      <c r="I50"/>
      <c r="J50"/>
      <c r="K50"/>
      <c r="L50"/>
      <c r="M50"/>
      <c r="N50"/>
    </row>
    <row r="51" spans="1:14">
      <c r="A51" s="164"/>
      <c r="B51" s="18" t="s">
        <v>42</v>
      </c>
      <c r="C51" s="19">
        <v>455</v>
      </c>
      <c r="D51" s="20">
        <v>0</v>
      </c>
      <c r="E51" s="20">
        <v>1</v>
      </c>
      <c r="F51" s="20">
        <v>0</v>
      </c>
      <c r="G51" s="22">
        <v>0</v>
      </c>
      <c r="H51"/>
      <c r="I51"/>
      <c r="J51"/>
      <c r="K51"/>
      <c r="L51"/>
      <c r="M51"/>
      <c r="N51"/>
    </row>
    <row r="52" spans="1:14">
      <c r="A52" s="165"/>
      <c r="B52" s="18" t="s">
        <v>43</v>
      </c>
      <c r="C52" s="19">
        <v>1174</v>
      </c>
      <c r="D52" s="20">
        <v>0</v>
      </c>
      <c r="E52" s="20">
        <v>0</v>
      </c>
      <c r="F52" s="20">
        <v>1</v>
      </c>
      <c r="G52" s="22">
        <v>0</v>
      </c>
      <c r="H52"/>
      <c r="I52"/>
      <c r="J52"/>
      <c r="K52"/>
      <c r="L52"/>
      <c r="M52"/>
      <c r="N52"/>
    </row>
    <row r="53" spans="1:14">
      <c r="A53" s="166"/>
      <c r="B53" s="23" t="s">
        <v>34</v>
      </c>
      <c r="C53" s="24">
        <v>19</v>
      </c>
      <c r="D53" s="25">
        <v>0</v>
      </c>
      <c r="E53" s="25">
        <v>0</v>
      </c>
      <c r="F53" s="25">
        <v>0</v>
      </c>
      <c r="G53" s="27">
        <v>1</v>
      </c>
      <c r="H53"/>
      <c r="I53"/>
      <c r="J53"/>
      <c r="K53"/>
      <c r="L53"/>
      <c r="M53"/>
      <c r="N53"/>
    </row>
    <row r="54" spans="1:14">
      <c r="A54" s="159" t="s">
        <v>92</v>
      </c>
      <c r="B54" s="13" t="s">
        <v>44</v>
      </c>
      <c r="C54" s="14">
        <v>88</v>
      </c>
      <c r="D54" s="88" t="s">
        <v>24</v>
      </c>
      <c r="E54" s="15">
        <v>0.47727272727272729</v>
      </c>
      <c r="F54" s="15">
        <v>0.52272727272727271</v>
      </c>
      <c r="G54" s="66" t="s">
        <v>24</v>
      </c>
      <c r="H54"/>
      <c r="I54"/>
      <c r="J54"/>
      <c r="K54"/>
      <c r="L54"/>
      <c r="M54"/>
      <c r="N54"/>
    </row>
    <row r="55" spans="1:14">
      <c r="A55" s="160"/>
      <c r="B55" s="18" t="s">
        <v>45</v>
      </c>
      <c r="C55" s="19">
        <v>242</v>
      </c>
      <c r="D55" s="90" t="s">
        <v>24</v>
      </c>
      <c r="E55" s="20">
        <v>0.32231404958677684</v>
      </c>
      <c r="F55" s="20">
        <v>0.6776859504132231</v>
      </c>
      <c r="G55" s="65" t="s">
        <v>24</v>
      </c>
      <c r="H55"/>
      <c r="I55"/>
      <c r="J55"/>
      <c r="K55"/>
      <c r="L55"/>
      <c r="M55"/>
      <c r="N55"/>
    </row>
    <row r="56" spans="1:14">
      <c r="A56" s="161"/>
      <c r="B56" s="18" t="s">
        <v>46</v>
      </c>
      <c r="C56" s="19">
        <v>1285</v>
      </c>
      <c r="D56" s="90" t="s">
        <v>24</v>
      </c>
      <c r="E56" s="20">
        <v>0.25525291828793772</v>
      </c>
      <c r="F56" s="20">
        <v>0.74474708171206228</v>
      </c>
      <c r="G56" s="65" t="s">
        <v>24</v>
      </c>
      <c r="H56"/>
      <c r="I56"/>
      <c r="J56"/>
      <c r="K56"/>
      <c r="L56"/>
      <c r="M56"/>
      <c r="N56"/>
    </row>
    <row r="57" spans="1:14" ht="12.5" thickBot="1">
      <c r="A57" s="162"/>
      <c r="B57" s="33" t="s">
        <v>34</v>
      </c>
      <c r="C57" s="34">
        <v>14</v>
      </c>
      <c r="D57" s="94" t="s">
        <v>24</v>
      </c>
      <c r="E57" s="35">
        <v>0.5</v>
      </c>
      <c r="F57" s="35">
        <v>0.5</v>
      </c>
      <c r="G57" s="67" t="s">
        <v>24</v>
      </c>
      <c r="H57"/>
      <c r="I57"/>
      <c r="J57"/>
      <c r="K57"/>
      <c r="L57"/>
      <c r="M57"/>
      <c r="N57"/>
    </row>
  </sheetData>
  <mergeCells count="13">
    <mergeCell ref="A6:A13"/>
    <mergeCell ref="A5:B5"/>
    <mergeCell ref="A1:I1"/>
    <mergeCell ref="A3:B4"/>
    <mergeCell ref="C3:C4"/>
    <mergeCell ref="G3:G4"/>
    <mergeCell ref="A54:A57"/>
    <mergeCell ref="A14:A16"/>
    <mergeCell ref="A17:A22"/>
    <mergeCell ref="A23:A35"/>
    <mergeCell ref="A36:A44"/>
    <mergeCell ref="A45:A49"/>
    <mergeCell ref="A50:A53"/>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57"/>
  <sheetViews>
    <sheetView workbookViewId="0">
      <pane ySplit="4" topLeftCell="A5" activePane="bottomLeft" state="frozen"/>
      <selection activeCell="A67" sqref="A67"/>
      <selection pane="bottomLeft" sqref="A1:I1"/>
    </sheetView>
  </sheetViews>
  <sheetFormatPr defaultColWidth="9.09765625" defaultRowHeight="12"/>
  <cols>
    <col min="1" max="1" width="6.8984375" style="2" customWidth="1"/>
    <col min="2" max="2" width="22" style="2" customWidth="1"/>
    <col min="3" max="3" width="7.59765625" style="2" customWidth="1"/>
    <col min="4" max="16384" width="9.09765625" style="2"/>
  </cols>
  <sheetData>
    <row r="1" spans="1:14" customFormat="1" ht="36.75" customHeight="1" thickBot="1">
      <c r="A1" s="180" t="s">
        <v>149</v>
      </c>
      <c r="B1" s="181"/>
      <c r="C1" s="181"/>
      <c r="D1" s="181"/>
      <c r="E1" s="181"/>
      <c r="F1" s="181"/>
      <c r="G1" s="181"/>
      <c r="H1" s="181"/>
      <c r="I1" s="182"/>
      <c r="J1" s="39"/>
    </row>
    <row r="2" spans="1:14" ht="13.5" customHeight="1" thickBot="1"/>
    <row r="3" spans="1:14" s="5" customFormat="1" ht="12" customHeight="1">
      <c r="A3" s="172"/>
      <c r="B3" s="173"/>
      <c r="C3" s="176" t="s">
        <v>116</v>
      </c>
      <c r="D3" s="3">
        <v>1</v>
      </c>
      <c r="E3" s="56">
        <v>2</v>
      </c>
      <c r="F3" s="56">
        <v>3</v>
      </c>
      <c r="G3" s="178" t="s">
        <v>117</v>
      </c>
    </row>
    <row r="4" spans="1:14" s="5" customFormat="1" ht="36.5" thickBot="1">
      <c r="A4" s="174"/>
      <c r="B4" s="175"/>
      <c r="C4" s="177"/>
      <c r="D4" s="6" t="s">
        <v>44</v>
      </c>
      <c r="E4" s="57" t="s">
        <v>161</v>
      </c>
      <c r="F4" s="57" t="s">
        <v>162</v>
      </c>
      <c r="G4" s="179"/>
    </row>
    <row r="5" spans="1:14" ht="12.5" thickBot="1">
      <c r="A5" s="167" t="s">
        <v>82</v>
      </c>
      <c r="B5" s="168"/>
      <c r="C5" s="9">
        <v>1629</v>
      </c>
      <c r="D5" s="10">
        <v>5.4020871700429712E-2</v>
      </c>
      <c r="E5" s="10">
        <v>0.14855739717618172</v>
      </c>
      <c r="F5" s="10">
        <v>0.78882750153468384</v>
      </c>
      <c r="G5" s="12">
        <v>8.5942295887047274E-3</v>
      </c>
      <c r="H5"/>
      <c r="I5"/>
      <c r="J5"/>
      <c r="K5"/>
      <c r="L5"/>
      <c r="M5"/>
      <c r="N5"/>
    </row>
    <row r="6" spans="1:14">
      <c r="A6" s="163" t="s">
        <v>83</v>
      </c>
      <c r="B6" s="13" t="s">
        <v>27</v>
      </c>
      <c r="C6" s="14">
        <v>528</v>
      </c>
      <c r="D6" s="15">
        <v>6.8181818181818177E-2</v>
      </c>
      <c r="E6" s="15">
        <v>0.16666666666666666</v>
      </c>
      <c r="F6" s="15">
        <v>0.75757575757575757</v>
      </c>
      <c r="G6" s="17">
        <v>7.575757575757576E-3</v>
      </c>
      <c r="H6"/>
      <c r="I6"/>
      <c r="J6"/>
      <c r="K6"/>
      <c r="L6"/>
      <c r="M6"/>
      <c r="N6"/>
    </row>
    <row r="7" spans="1:14">
      <c r="A7" s="164"/>
      <c r="B7" s="18" t="s">
        <v>28</v>
      </c>
      <c r="C7" s="19">
        <v>406</v>
      </c>
      <c r="D7" s="20">
        <v>4.9261083743842367E-2</v>
      </c>
      <c r="E7" s="20">
        <v>0.12807881773399016</v>
      </c>
      <c r="F7" s="20">
        <v>0.81773399014778325</v>
      </c>
      <c r="G7" s="22">
        <v>4.9261083743842365E-3</v>
      </c>
      <c r="H7"/>
      <c r="I7"/>
      <c r="J7"/>
      <c r="K7"/>
      <c r="L7"/>
      <c r="M7"/>
      <c r="N7"/>
    </row>
    <row r="8" spans="1:14">
      <c r="A8" s="164"/>
      <c r="B8" s="18" t="s">
        <v>29</v>
      </c>
      <c r="C8" s="19">
        <v>156</v>
      </c>
      <c r="D8" s="20">
        <v>3.8461538461538464E-2</v>
      </c>
      <c r="E8" s="20">
        <v>0.11538461538461539</v>
      </c>
      <c r="F8" s="20">
        <v>0.84615384615384615</v>
      </c>
      <c r="G8" s="22">
        <v>0</v>
      </c>
      <c r="H8"/>
      <c r="I8"/>
      <c r="J8"/>
      <c r="K8"/>
      <c r="L8"/>
      <c r="M8"/>
      <c r="N8"/>
    </row>
    <row r="9" spans="1:14">
      <c r="A9" s="164"/>
      <c r="B9" s="18" t="s">
        <v>30</v>
      </c>
      <c r="C9" s="19">
        <v>222</v>
      </c>
      <c r="D9" s="20">
        <v>6.3063063063063057E-2</v>
      </c>
      <c r="E9" s="20">
        <v>0.12612612612612611</v>
      </c>
      <c r="F9" s="20">
        <v>0.7927927927927928</v>
      </c>
      <c r="G9" s="22">
        <v>1.8018018018018018E-2</v>
      </c>
      <c r="H9"/>
      <c r="I9"/>
      <c r="J9"/>
      <c r="K9"/>
      <c r="L9"/>
      <c r="M9"/>
      <c r="N9"/>
    </row>
    <row r="10" spans="1:14">
      <c r="A10" s="164"/>
      <c r="B10" s="18" t="s">
        <v>31</v>
      </c>
      <c r="C10" s="19">
        <v>150</v>
      </c>
      <c r="D10" s="20">
        <v>5.3333333333333337E-2</v>
      </c>
      <c r="E10" s="20">
        <v>0.16</v>
      </c>
      <c r="F10" s="20">
        <v>0.77333333333333332</v>
      </c>
      <c r="G10" s="22">
        <v>1.3333333333333334E-2</v>
      </c>
      <c r="H10"/>
      <c r="I10"/>
      <c r="J10"/>
      <c r="K10"/>
      <c r="L10"/>
      <c r="M10"/>
      <c r="N10"/>
    </row>
    <row r="11" spans="1:14">
      <c r="A11" s="164"/>
      <c r="B11" s="18" t="s">
        <v>32</v>
      </c>
      <c r="C11" s="19">
        <v>112</v>
      </c>
      <c r="D11" s="20">
        <v>1.7857142857142856E-2</v>
      </c>
      <c r="E11" s="20">
        <v>0.21428571428571427</v>
      </c>
      <c r="F11" s="20">
        <v>0.7678571428571429</v>
      </c>
      <c r="G11" s="22">
        <v>0</v>
      </c>
      <c r="H11"/>
      <c r="I11"/>
      <c r="J11"/>
      <c r="K11"/>
      <c r="L11"/>
      <c r="M11"/>
      <c r="N11"/>
    </row>
    <row r="12" spans="1:14">
      <c r="A12" s="164"/>
      <c r="B12" s="18" t="s">
        <v>33</v>
      </c>
      <c r="C12" s="19">
        <v>55</v>
      </c>
      <c r="D12" s="20">
        <v>3.6363636363636362E-2</v>
      </c>
      <c r="E12" s="20">
        <v>0.14545454545454545</v>
      </c>
      <c r="F12" s="20">
        <v>0.78181818181818186</v>
      </c>
      <c r="G12" s="22">
        <v>3.6363636363636362E-2</v>
      </c>
      <c r="H12"/>
      <c r="I12"/>
      <c r="J12"/>
      <c r="K12"/>
      <c r="L12"/>
      <c r="M12"/>
      <c r="N12"/>
    </row>
    <row r="13" spans="1:14">
      <c r="A13" s="165"/>
      <c r="B13" s="23" t="s">
        <v>34</v>
      </c>
      <c r="C13" s="24">
        <v>0</v>
      </c>
      <c r="D13" s="92" t="s">
        <v>24</v>
      </c>
      <c r="E13" s="92" t="s">
        <v>24</v>
      </c>
      <c r="F13" s="92" t="s">
        <v>24</v>
      </c>
      <c r="G13" s="93" t="s">
        <v>24</v>
      </c>
      <c r="H13"/>
      <c r="I13"/>
      <c r="J13"/>
      <c r="K13"/>
      <c r="L13"/>
      <c r="M13"/>
      <c r="N13"/>
    </row>
    <row r="14" spans="1:14">
      <c r="A14" s="163" t="s">
        <v>84</v>
      </c>
      <c r="B14" s="13" t="s">
        <v>85</v>
      </c>
      <c r="C14" s="19">
        <v>740</v>
      </c>
      <c r="D14" s="20">
        <v>4.5945945945945948E-2</v>
      </c>
      <c r="E14" s="20">
        <v>0.16756756756756758</v>
      </c>
      <c r="F14" s="20">
        <v>0.78243243243243243</v>
      </c>
      <c r="G14" s="22">
        <v>4.0540540540540543E-3</v>
      </c>
      <c r="H14"/>
      <c r="I14"/>
      <c r="J14"/>
      <c r="K14"/>
      <c r="L14"/>
      <c r="M14"/>
      <c r="N14"/>
    </row>
    <row r="15" spans="1:14">
      <c r="A15" s="164"/>
      <c r="B15" s="18" t="s">
        <v>86</v>
      </c>
      <c r="C15" s="19">
        <v>883</v>
      </c>
      <c r="D15" s="20">
        <v>6.1155152887882216E-2</v>
      </c>
      <c r="E15" s="20">
        <v>0.13137032842582105</v>
      </c>
      <c r="F15" s="20">
        <v>0.79501698754246886</v>
      </c>
      <c r="G15" s="22">
        <v>1.245753114382786E-2</v>
      </c>
      <c r="H15"/>
      <c r="I15"/>
      <c r="J15"/>
      <c r="K15"/>
      <c r="L15"/>
      <c r="M15"/>
      <c r="N15"/>
    </row>
    <row r="16" spans="1:14">
      <c r="A16" s="165"/>
      <c r="B16" s="23" t="s">
        <v>19</v>
      </c>
      <c r="C16" s="24">
        <v>6</v>
      </c>
      <c r="D16" s="25">
        <v>0</v>
      </c>
      <c r="E16" s="25">
        <v>0.33333333333333331</v>
      </c>
      <c r="F16" s="25">
        <v>0.66666666666666663</v>
      </c>
      <c r="G16" s="27">
        <v>0</v>
      </c>
      <c r="H16"/>
      <c r="I16"/>
      <c r="J16"/>
      <c r="K16"/>
      <c r="L16"/>
      <c r="M16"/>
      <c r="N16"/>
    </row>
    <row r="17" spans="1:14">
      <c r="A17" s="163" t="s">
        <v>87</v>
      </c>
      <c r="B17" s="28" t="s">
        <v>18</v>
      </c>
      <c r="C17" s="29">
        <v>153</v>
      </c>
      <c r="D17" s="30">
        <v>0.13725490196078433</v>
      </c>
      <c r="E17" s="30">
        <v>0.47058823529411764</v>
      </c>
      <c r="F17" s="30">
        <v>0.39215686274509803</v>
      </c>
      <c r="G17" s="32">
        <v>0</v>
      </c>
      <c r="H17"/>
      <c r="I17"/>
      <c r="J17"/>
      <c r="K17"/>
      <c r="L17"/>
      <c r="M17"/>
      <c r="N17"/>
    </row>
    <row r="18" spans="1:14">
      <c r="A18" s="165"/>
      <c r="B18" s="18" t="s">
        <v>98</v>
      </c>
      <c r="C18" s="19">
        <v>453</v>
      </c>
      <c r="D18" s="20">
        <v>8.1677704194260486E-2</v>
      </c>
      <c r="E18" s="20">
        <v>0.23841059602649006</v>
      </c>
      <c r="F18" s="20">
        <v>0.66887417218543044</v>
      </c>
      <c r="G18" s="22">
        <v>1.1037527593818985E-2</v>
      </c>
      <c r="H18"/>
      <c r="I18"/>
      <c r="J18"/>
      <c r="K18"/>
      <c r="L18"/>
      <c r="M18"/>
      <c r="N18"/>
    </row>
    <row r="19" spans="1:14">
      <c r="A19" s="163"/>
      <c r="B19" s="18" t="s">
        <v>99</v>
      </c>
      <c r="C19" s="19">
        <v>473</v>
      </c>
      <c r="D19" s="20">
        <v>4.6511627906976744E-2</v>
      </c>
      <c r="E19" s="20">
        <v>8.6680761099365747E-2</v>
      </c>
      <c r="F19" s="20">
        <v>0.86257928118393234</v>
      </c>
      <c r="G19" s="22">
        <v>4.2283298097251587E-3</v>
      </c>
      <c r="H19"/>
      <c r="I19"/>
      <c r="J19"/>
      <c r="K19"/>
      <c r="L19"/>
      <c r="M19"/>
      <c r="N19"/>
    </row>
    <row r="20" spans="1:14">
      <c r="A20" s="164"/>
      <c r="B20" s="18" t="s">
        <v>100</v>
      </c>
      <c r="C20" s="19">
        <v>369</v>
      </c>
      <c r="D20" s="20">
        <v>2.1680216802168022E-2</v>
      </c>
      <c r="E20" s="20">
        <v>2.9810298102981029E-2</v>
      </c>
      <c r="F20" s="20">
        <v>0.93766937669376693</v>
      </c>
      <c r="G20" s="22">
        <v>1.0840108401084011E-2</v>
      </c>
      <c r="H20"/>
      <c r="I20"/>
      <c r="J20"/>
      <c r="K20"/>
      <c r="L20"/>
      <c r="M20"/>
      <c r="N20"/>
    </row>
    <row r="21" spans="1:14">
      <c r="A21" s="164"/>
      <c r="B21" s="18" t="s">
        <v>101</v>
      </c>
      <c r="C21" s="19">
        <v>177</v>
      </c>
      <c r="D21" s="20">
        <v>0</v>
      </c>
      <c r="E21" s="20">
        <v>5.6497175141242938E-2</v>
      </c>
      <c r="F21" s="20">
        <v>0.92655367231638419</v>
      </c>
      <c r="G21" s="22">
        <v>1.6949152542372881E-2</v>
      </c>
      <c r="H21"/>
      <c r="I21"/>
      <c r="J21"/>
      <c r="K21"/>
      <c r="L21"/>
      <c r="M21"/>
      <c r="N21"/>
    </row>
    <row r="22" spans="1:14">
      <c r="A22" s="165"/>
      <c r="B22" s="23" t="s">
        <v>34</v>
      </c>
      <c r="C22" s="24">
        <v>4</v>
      </c>
      <c r="D22" s="25">
        <v>0</v>
      </c>
      <c r="E22" s="25">
        <v>0</v>
      </c>
      <c r="F22" s="25">
        <v>1</v>
      </c>
      <c r="G22" s="27">
        <v>0</v>
      </c>
      <c r="H22"/>
      <c r="I22"/>
      <c r="J22"/>
      <c r="K22"/>
      <c r="L22"/>
      <c r="M22"/>
      <c r="N22"/>
    </row>
    <row r="23" spans="1:14">
      <c r="A23" s="163" t="s">
        <v>88</v>
      </c>
      <c r="B23" s="28" t="s">
        <v>20</v>
      </c>
      <c r="C23" s="14">
        <v>78</v>
      </c>
      <c r="D23" s="143">
        <v>0.11538461538461539</v>
      </c>
      <c r="E23" s="143">
        <v>0.4358974358974359</v>
      </c>
      <c r="F23" s="143">
        <v>0.44871794871794873</v>
      </c>
      <c r="G23" s="145">
        <v>0</v>
      </c>
      <c r="H23"/>
      <c r="I23"/>
      <c r="J23"/>
      <c r="K23"/>
      <c r="L23"/>
      <c r="M23"/>
      <c r="N23"/>
    </row>
    <row r="24" spans="1:14">
      <c r="A24" s="164"/>
      <c r="B24" s="18" t="s">
        <v>102</v>
      </c>
      <c r="C24" s="19">
        <v>188</v>
      </c>
      <c r="D24" s="137">
        <v>4.7872340425531915E-2</v>
      </c>
      <c r="E24" s="137">
        <v>0.26595744680851063</v>
      </c>
      <c r="F24" s="137">
        <v>0.68085106382978722</v>
      </c>
      <c r="G24" s="139">
        <v>5.3191489361702126E-3</v>
      </c>
      <c r="H24"/>
      <c r="I24"/>
      <c r="J24"/>
      <c r="K24"/>
      <c r="L24"/>
      <c r="M24"/>
      <c r="N24"/>
    </row>
    <row r="25" spans="1:14">
      <c r="A25" s="165"/>
      <c r="B25" s="18" t="s">
        <v>103</v>
      </c>
      <c r="C25" s="19">
        <v>203</v>
      </c>
      <c r="D25" s="137">
        <v>6.8965517241379309E-2</v>
      </c>
      <c r="E25" s="137">
        <v>0.13300492610837439</v>
      </c>
      <c r="F25" s="137">
        <v>0.78817733990147787</v>
      </c>
      <c r="G25" s="139">
        <v>9.852216748768473E-3</v>
      </c>
      <c r="H25"/>
      <c r="I25"/>
      <c r="J25"/>
      <c r="K25"/>
      <c r="L25"/>
      <c r="M25"/>
      <c r="N25"/>
    </row>
    <row r="26" spans="1:14">
      <c r="A26" s="163"/>
      <c r="B26" s="18" t="s">
        <v>104</v>
      </c>
      <c r="C26" s="19">
        <v>191</v>
      </c>
      <c r="D26" s="137">
        <v>1.0471204188481676E-2</v>
      </c>
      <c r="E26" s="137">
        <v>4.712041884816754E-2</v>
      </c>
      <c r="F26" s="137">
        <v>0.94240837696335078</v>
      </c>
      <c r="G26" s="139">
        <v>0</v>
      </c>
      <c r="H26"/>
      <c r="I26"/>
      <c r="J26"/>
      <c r="K26"/>
      <c r="L26"/>
      <c r="M26"/>
      <c r="N26"/>
    </row>
    <row r="27" spans="1:14">
      <c r="A27" s="164"/>
      <c r="B27" s="18" t="s">
        <v>105</v>
      </c>
      <c r="C27" s="19">
        <v>78</v>
      </c>
      <c r="D27" s="137">
        <v>0</v>
      </c>
      <c r="E27" s="137">
        <v>5.128205128205128E-2</v>
      </c>
      <c r="F27" s="137">
        <v>0.94871794871794868</v>
      </c>
      <c r="G27" s="139">
        <v>0</v>
      </c>
      <c r="H27"/>
      <c r="I27"/>
      <c r="J27"/>
      <c r="K27"/>
      <c r="L27"/>
      <c r="M27"/>
      <c r="N27"/>
    </row>
    <row r="28" spans="1:14">
      <c r="A28" s="164"/>
      <c r="B28" s="18" t="s">
        <v>21</v>
      </c>
      <c r="C28" s="19">
        <v>2</v>
      </c>
      <c r="D28" s="137">
        <v>0</v>
      </c>
      <c r="E28" s="137">
        <v>0</v>
      </c>
      <c r="F28" s="137">
        <v>1</v>
      </c>
      <c r="G28" s="139">
        <v>0</v>
      </c>
      <c r="H28"/>
      <c r="I28"/>
      <c r="J28"/>
      <c r="K28"/>
      <c r="L28"/>
      <c r="M28"/>
      <c r="N28"/>
    </row>
    <row r="29" spans="1:14">
      <c r="A29" s="164"/>
      <c r="B29" s="18" t="s">
        <v>22</v>
      </c>
      <c r="C29" s="19">
        <v>73</v>
      </c>
      <c r="D29" s="137">
        <v>0.16438356164383561</v>
      </c>
      <c r="E29" s="137">
        <v>0.52054794520547942</v>
      </c>
      <c r="F29" s="137">
        <v>0.31506849315068491</v>
      </c>
      <c r="G29" s="139">
        <v>0</v>
      </c>
      <c r="H29"/>
      <c r="I29"/>
      <c r="J29"/>
      <c r="K29"/>
      <c r="L29"/>
      <c r="M29"/>
      <c r="N29"/>
    </row>
    <row r="30" spans="1:14">
      <c r="A30" s="164"/>
      <c r="B30" s="18" t="s">
        <v>106</v>
      </c>
      <c r="C30" s="19">
        <v>261</v>
      </c>
      <c r="D30" s="137">
        <v>0.10727969348659004</v>
      </c>
      <c r="E30" s="137">
        <v>0.21455938697318008</v>
      </c>
      <c r="F30" s="137">
        <v>0.66283524904214564</v>
      </c>
      <c r="G30" s="139">
        <v>1.532567049808429E-2</v>
      </c>
      <c r="H30"/>
      <c r="I30"/>
      <c r="J30"/>
      <c r="K30"/>
      <c r="L30"/>
      <c r="M30"/>
      <c r="N30"/>
    </row>
    <row r="31" spans="1:14">
      <c r="A31" s="164"/>
      <c r="B31" s="18" t="s">
        <v>107</v>
      </c>
      <c r="C31" s="19">
        <v>270</v>
      </c>
      <c r="D31" s="137">
        <v>2.9629629629629631E-2</v>
      </c>
      <c r="E31" s="137">
        <v>5.185185185185185E-2</v>
      </c>
      <c r="F31" s="137">
        <v>0.91851851851851851</v>
      </c>
      <c r="G31" s="139">
        <v>0</v>
      </c>
      <c r="H31"/>
      <c r="I31"/>
      <c r="J31"/>
      <c r="K31"/>
      <c r="L31"/>
      <c r="M31"/>
      <c r="N31"/>
    </row>
    <row r="32" spans="1:14">
      <c r="A32" s="164"/>
      <c r="B32" s="18" t="s">
        <v>108</v>
      </c>
      <c r="C32" s="19">
        <v>178</v>
      </c>
      <c r="D32" s="137">
        <v>3.3707865168539325E-2</v>
      </c>
      <c r="E32" s="137">
        <v>1.1235955056179775E-2</v>
      </c>
      <c r="F32" s="137">
        <v>0.93258426966292129</v>
      </c>
      <c r="G32" s="139">
        <v>2.247191011235955E-2</v>
      </c>
      <c r="H32"/>
      <c r="I32"/>
      <c r="J32"/>
      <c r="K32"/>
      <c r="L32"/>
      <c r="M32"/>
      <c r="N32"/>
    </row>
    <row r="33" spans="1:14">
      <c r="A33" s="164"/>
      <c r="B33" s="18" t="s">
        <v>109</v>
      </c>
      <c r="C33" s="19">
        <v>99</v>
      </c>
      <c r="D33" s="137">
        <v>0</v>
      </c>
      <c r="E33" s="137">
        <v>6.0606060606060608E-2</v>
      </c>
      <c r="F33" s="137">
        <v>0.90909090909090906</v>
      </c>
      <c r="G33" s="139">
        <v>3.0303030303030304E-2</v>
      </c>
      <c r="H33"/>
      <c r="I33"/>
      <c r="J33"/>
      <c r="K33"/>
      <c r="L33"/>
      <c r="M33"/>
      <c r="N33"/>
    </row>
    <row r="34" spans="1:14">
      <c r="A34" s="164"/>
      <c r="B34" s="18" t="s">
        <v>23</v>
      </c>
      <c r="C34" s="19">
        <v>2</v>
      </c>
      <c r="D34" s="133">
        <v>0</v>
      </c>
      <c r="E34" s="133">
        <v>0</v>
      </c>
      <c r="F34" s="133">
        <v>1</v>
      </c>
      <c r="G34" s="135">
        <v>0</v>
      </c>
      <c r="H34"/>
      <c r="I34"/>
      <c r="J34"/>
      <c r="K34"/>
      <c r="L34"/>
      <c r="M34"/>
      <c r="N34"/>
    </row>
    <row r="35" spans="1:14">
      <c r="A35" s="165"/>
      <c r="B35" s="23" t="s">
        <v>208</v>
      </c>
      <c r="C35" s="24">
        <v>6</v>
      </c>
      <c r="D35" s="25">
        <v>0</v>
      </c>
      <c r="E35" s="25">
        <v>0.33329999999999999</v>
      </c>
      <c r="F35" s="25">
        <v>0.66670000000000007</v>
      </c>
      <c r="G35" s="27">
        <v>0</v>
      </c>
      <c r="H35"/>
      <c r="I35"/>
      <c r="J35"/>
      <c r="K35"/>
      <c r="L35"/>
      <c r="M35"/>
      <c r="N35"/>
    </row>
    <row r="36" spans="1:14">
      <c r="A36" s="163" t="s">
        <v>89</v>
      </c>
      <c r="B36" s="13" t="s">
        <v>110</v>
      </c>
      <c r="C36" s="14">
        <v>10</v>
      </c>
      <c r="D36" s="143">
        <v>0</v>
      </c>
      <c r="E36" s="143">
        <v>0.2</v>
      </c>
      <c r="F36" s="143">
        <v>0.8</v>
      </c>
      <c r="G36" s="145">
        <v>0</v>
      </c>
      <c r="H36"/>
      <c r="I36"/>
      <c r="J36"/>
      <c r="K36"/>
      <c r="L36"/>
      <c r="M36"/>
      <c r="N36"/>
    </row>
    <row r="37" spans="1:14">
      <c r="A37" s="164"/>
      <c r="B37" s="18" t="s">
        <v>111</v>
      </c>
      <c r="C37" s="19">
        <v>156</v>
      </c>
      <c r="D37" s="137">
        <v>4.4871794871794872E-2</v>
      </c>
      <c r="E37" s="137">
        <v>9.6153846153846159E-2</v>
      </c>
      <c r="F37" s="137">
        <v>0.85897435897435892</v>
      </c>
      <c r="G37" s="139">
        <v>0</v>
      </c>
      <c r="H37"/>
      <c r="I37"/>
      <c r="J37"/>
      <c r="K37"/>
      <c r="L37"/>
      <c r="M37"/>
      <c r="N37"/>
    </row>
    <row r="38" spans="1:14">
      <c r="A38" s="165"/>
      <c r="B38" s="18" t="s">
        <v>112</v>
      </c>
      <c r="C38" s="19">
        <v>471</v>
      </c>
      <c r="D38" s="137">
        <v>3.3970276008492568E-2</v>
      </c>
      <c r="E38" s="137">
        <v>0.23779193205944799</v>
      </c>
      <c r="F38" s="137">
        <v>0.72611464968152861</v>
      </c>
      <c r="G38" s="139">
        <v>2.1231422505307855E-3</v>
      </c>
      <c r="H38"/>
      <c r="I38"/>
      <c r="J38"/>
      <c r="K38"/>
      <c r="L38"/>
      <c r="M38"/>
      <c r="N38"/>
    </row>
    <row r="39" spans="1:14">
      <c r="A39" s="163"/>
      <c r="B39" s="18" t="s">
        <v>113</v>
      </c>
      <c r="C39" s="19">
        <v>319</v>
      </c>
      <c r="D39" s="137">
        <v>7.5235109717868343E-2</v>
      </c>
      <c r="E39" s="137">
        <v>0.12539184952978055</v>
      </c>
      <c r="F39" s="137">
        <v>0.78683385579937304</v>
      </c>
      <c r="G39" s="139">
        <v>1.2539184952978056E-2</v>
      </c>
      <c r="H39"/>
      <c r="I39"/>
      <c r="J39"/>
      <c r="K39"/>
      <c r="L39"/>
      <c r="M39"/>
      <c r="N39"/>
    </row>
    <row r="40" spans="1:14">
      <c r="A40" s="164"/>
      <c r="B40" s="18" t="s">
        <v>114</v>
      </c>
      <c r="C40" s="19">
        <v>96</v>
      </c>
      <c r="D40" s="137">
        <v>0.10416666666666667</v>
      </c>
      <c r="E40" s="137">
        <v>0.17708333333333334</v>
      </c>
      <c r="F40" s="137">
        <v>0.71875</v>
      </c>
      <c r="G40" s="139">
        <v>0</v>
      </c>
      <c r="H40"/>
      <c r="I40"/>
      <c r="J40"/>
      <c r="K40"/>
      <c r="L40"/>
      <c r="M40"/>
      <c r="N40"/>
    </row>
    <row r="41" spans="1:14">
      <c r="A41" s="164"/>
      <c r="B41" s="18" t="s">
        <v>35</v>
      </c>
      <c r="C41" s="19">
        <v>14</v>
      </c>
      <c r="D41" s="137">
        <v>0</v>
      </c>
      <c r="E41" s="137">
        <v>0.2857142857142857</v>
      </c>
      <c r="F41" s="137">
        <v>0.7142857142857143</v>
      </c>
      <c r="G41" s="139">
        <v>0</v>
      </c>
      <c r="H41"/>
      <c r="I41"/>
      <c r="J41"/>
      <c r="K41"/>
      <c r="L41"/>
      <c r="M41"/>
      <c r="N41"/>
    </row>
    <row r="42" spans="1:14">
      <c r="A42" s="164"/>
      <c r="B42" s="18" t="s">
        <v>36</v>
      </c>
      <c r="C42" s="19">
        <v>238</v>
      </c>
      <c r="D42" s="137">
        <v>0.10084033613445378</v>
      </c>
      <c r="E42" s="137">
        <v>0.15966386554621848</v>
      </c>
      <c r="F42" s="137">
        <v>0.71848739495798319</v>
      </c>
      <c r="G42" s="139">
        <v>2.100840336134454E-2</v>
      </c>
      <c r="H42"/>
      <c r="I42"/>
      <c r="J42"/>
      <c r="K42"/>
      <c r="L42"/>
      <c r="M42"/>
      <c r="N42"/>
    </row>
    <row r="43" spans="1:14">
      <c r="A43" s="164"/>
      <c r="B43" s="18" t="s">
        <v>115</v>
      </c>
      <c r="C43" s="19">
        <v>320</v>
      </c>
      <c r="D43" s="137">
        <v>1.8749999999999999E-2</v>
      </c>
      <c r="E43" s="137">
        <v>4.3749999999999997E-2</v>
      </c>
      <c r="F43" s="137">
        <v>0.92500000000000004</v>
      </c>
      <c r="G43" s="139">
        <v>1.2500000000000001E-2</v>
      </c>
      <c r="H43"/>
      <c r="I43"/>
      <c r="J43"/>
      <c r="K43"/>
      <c r="L43"/>
      <c r="M43"/>
      <c r="N43"/>
    </row>
    <row r="44" spans="1:14">
      <c r="A44" s="165"/>
      <c r="B44" s="23" t="s">
        <v>34</v>
      </c>
      <c r="C44" s="24">
        <v>5</v>
      </c>
      <c r="D44" s="130">
        <v>0.2</v>
      </c>
      <c r="E44" s="130">
        <v>0</v>
      </c>
      <c r="F44" s="130">
        <v>0.8</v>
      </c>
      <c r="G44" s="132">
        <v>0</v>
      </c>
      <c r="H44"/>
      <c r="I44"/>
      <c r="J44"/>
      <c r="K44"/>
      <c r="L44"/>
      <c r="M44"/>
      <c r="N44"/>
    </row>
    <row r="45" spans="1:14">
      <c r="A45" s="159" t="s">
        <v>90</v>
      </c>
      <c r="B45" s="13" t="s">
        <v>37</v>
      </c>
      <c r="C45" s="14">
        <v>131</v>
      </c>
      <c r="D45" s="15">
        <v>5.3435114503816793E-2</v>
      </c>
      <c r="E45" s="15">
        <v>0.14503816793893129</v>
      </c>
      <c r="F45" s="15">
        <v>0.80152671755725191</v>
      </c>
      <c r="G45" s="17">
        <v>0</v>
      </c>
      <c r="H45"/>
      <c r="I45"/>
      <c r="J45"/>
      <c r="K45"/>
      <c r="L45"/>
      <c r="M45"/>
      <c r="N45"/>
    </row>
    <row r="46" spans="1:14">
      <c r="A46" s="160"/>
      <c r="B46" s="18" t="s">
        <v>38</v>
      </c>
      <c r="C46" s="19">
        <v>417</v>
      </c>
      <c r="D46" s="20">
        <v>5.7553956834532377E-2</v>
      </c>
      <c r="E46" s="20">
        <v>0.15587529976019185</v>
      </c>
      <c r="F46" s="20">
        <v>0.77458033573141483</v>
      </c>
      <c r="G46" s="22">
        <v>1.1990407673860911E-2</v>
      </c>
      <c r="H46"/>
      <c r="I46"/>
      <c r="J46"/>
      <c r="K46"/>
      <c r="L46"/>
      <c r="M46"/>
      <c r="N46"/>
    </row>
    <row r="47" spans="1:14">
      <c r="A47" s="161"/>
      <c r="B47" s="18" t="s">
        <v>39</v>
      </c>
      <c r="C47" s="19">
        <v>306</v>
      </c>
      <c r="D47" s="20">
        <v>5.2287581699346407E-2</v>
      </c>
      <c r="E47" s="20">
        <v>0.20915032679738563</v>
      </c>
      <c r="F47" s="20">
        <v>0.73856209150326801</v>
      </c>
      <c r="G47" s="22">
        <v>0</v>
      </c>
      <c r="H47"/>
      <c r="I47"/>
      <c r="J47"/>
      <c r="K47"/>
      <c r="L47"/>
      <c r="M47"/>
      <c r="N47"/>
    </row>
    <row r="48" spans="1:14">
      <c r="A48" s="159"/>
      <c r="B48" s="18" t="s">
        <v>40</v>
      </c>
      <c r="C48" s="19">
        <v>200</v>
      </c>
      <c r="D48" s="20">
        <v>0.05</v>
      </c>
      <c r="E48" s="20">
        <v>0.21</v>
      </c>
      <c r="F48" s="20">
        <v>0.74</v>
      </c>
      <c r="G48" s="22">
        <v>0</v>
      </c>
      <c r="H48"/>
      <c r="I48"/>
      <c r="J48"/>
      <c r="K48"/>
      <c r="L48"/>
      <c r="M48"/>
      <c r="N48"/>
    </row>
    <row r="49" spans="1:14">
      <c r="A49" s="161"/>
      <c r="B49" s="23" t="s">
        <v>34</v>
      </c>
      <c r="C49" s="24">
        <v>12</v>
      </c>
      <c r="D49" s="25">
        <v>0</v>
      </c>
      <c r="E49" s="25">
        <v>0</v>
      </c>
      <c r="F49" s="25">
        <v>1</v>
      </c>
      <c r="G49" s="27">
        <v>0</v>
      </c>
      <c r="H49"/>
      <c r="I49"/>
      <c r="J49"/>
      <c r="K49"/>
      <c r="L49"/>
      <c r="M49"/>
      <c r="N49"/>
    </row>
    <row r="50" spans="1:14">
      <c r="A50" s="163" t="s">
        <v>91</v>
      </c>
      <c r="B50" s="13" t="s">
        <v>41</v>
      </c>
      <c r="C50" s="14">
        <v>0</v>
      </c>
      <c r="D50" s="88" t="s">
        <v>24</v>
      </c>
      <c r="E50" s="88" t="s">
        <v>24</v>
      </c>
      <c r="F50" s="88" t="s">
        <v>24</v>
      </c>
      <c r="G50" s="89" t="s">
        <v>24</v>
      </c>
      <c r="H50"/>
      <c r="I50"/>
      <c r="J50"/>
      <c r="K50"/>
      <c r="L50"/>
      <c r="M50"/>
      <c r="N50"/>
    </row>
    <row r="51" spans="1:14">
      <c r="A51" s="164"/>
      <c r="B51" s="18" t="s">
        <v>42</v>
      </c>
      <c r="C51" s="19">
        <v>455</v>
      </c>
      <c r="D51" s="20">
        <v>9.2307692307692313E-2</v>
      </c>
      <c r="E51" s="20">
        <v>0.17142857142857143</v>
      </c>
      <c r="F51" s="20">
        <v>0.72087912087912087</v>
      </c>
      <c r="G51" s="22">
        <v>1.5384615384615385E-2</v>
      </c>
      <c r="H51"/>
      <c r="I51"/>
      <c r="J51"/>
      <c r="K51"/>
      <c r="L51"/>
      <c r="M51"/>
      <c r="N51"/>
    </row>
    <row r="52" spans="1:14">
      <c r="A52" s="165"/>
      <c r="B52" s="18" t="s">
        <v>43</v>
      </c>
      <c r="C52" s="19">
        <v>1174</v>
      </c>
      <c r="D52" s="20">
        <v>3.9182282793867124E-2</v>
      </c>
      <c r="E52" s="20">
        <v>0.13969335604770017</v>
      </c>
      <c r="F52" s="20">
        <v>0.81516183986371382</v>
      </c>
      <c r="G52" s="22">
        <v>5.96252129471891E-3</v>
      </c>
      <c r="H52"/>
      <c r="I52"/>
      <c r="J52"/>
      <c r="K52"/>
      <c r="L52"/>
      <c r="M52"/>
      <c r="N52"/>
    </row>
    <row r="53" spans="1:14">
      <c r="A53" s="166"/>
      <c r="B53" s="23" t="s">
        <v>34</v>
      </c>
      <c r="C53" s="24">
        <v>0</v>
      </c>
      <c r="D53" s="92" t="s">
        <v>24</v>
      </c>
      <c r="E53" s="92" t="s">
        <v>24</v>
      </c>
      <c r="F53" s="92" t="s">
        <v>24</v>
      </c>
      <c r="G53" s="93" t="s">
        <v>24</v>
      </c>
      <c r="H53"/>
      <c r="I53"/>
      <c r="J53"/>
      <c r="K53"/>
      <c r="L53"/>
      <c r="M53"/>
      <c r="N53"/>
    </row>
    <row r="54" spans="1:14">
      <c r="A54" s="159" t="s">
        <v>92</v>
      </c>
      <c r="B54" s="13" t="s">
        <v>44</v>
      </c>
      <c r="C54" s="14">
        <v>88</v>
      </c>
      <c r="D54" s="15">
        <v>1</v>
      </c>
      <c r="E54" s="15">
        <v>0</v>
      </c>
      <c r="F54" s="15">
        <v>0</v>
      </c>
      <c r="G54" s="17">
        <v>0</v>
      </c>
      <c r="H54"/>
      <c r="I54"/>
      <c r="J54"/>
      <c r="K54"/>
      <c r="L54"/>
      <c r="M54"/>
      <c r="N54"/>
    </row>
    <row r="55" spans="1:14">
      <c r="A55" s="160"/>
      <c r="B55" s="18" t="s">
        <v>45</v>
      </c>
      <c r="C55" s="19">
        <v>242</v>
      </c>
      <c r="D55" s="20">
        <v>0</v>
      </c>
      <c r="E55" s="20">
        <v>1</v>
      </c>
      <c r="F55" s="20">
        <v>0</v>
      </c>
      <c r="G55" s="22">
        <v>0</v>
      </c>
      <c r="H55"/>
      <c r="I55"/>
      <c r="J55"/>
      <c r="K55"/>
      <c r="L55"/>
      <c r="M55"/>
      <c r="N55"/>
    </row>
    <row r="56" spans="1:14">
      <c r="A56" s="161"/>
      <c r="B56" s="18" t="s">
        <v>46</v>
      </c>
      <c r="C56" s="19">
        <v>1285</v>
      </c>
      <c r="D56" s="20">
        <v>0</v>
      </c>
      <c r="E56" s="20">
        <v>0</v>
      </c>
      <c r="F56" s="20">
        <v>1</v>
      </c>
      <c r="G56" s="22">
        <v>0</v>
      </c>
      <c r="H56"/>
      <c r="I56"/>
      <c r="J56"/>
      <c r="K56"/>
      <c r="L56"/>
      <c r="M56"/>
      <c r="N56"/>
    </row>
    <row r="57" spans="1:14" ht="12.5" thickBot="1">
      <c r="A57" s="162"/>
      <c r="B57" s="33" t="s">
        <v>34</v>
      </c>
      <c r="C57" s="34">
        <v>14</v>
      </c>
      <c r="D57" s="35">
        <v>0</v>
      </c>
      <c r="E57" s="35">
        <v>0</v>
      </c>
      <c r="F57" s="35">
        <v>0</v>
      </c>
      <c r="G57" s="37">
        <v>1</v>
      </c>
      <c r="H57"/>
      <c r="I57"/>
      <c r="J57"/>
      <c r="K57"/>
      <c r="L57"/>
      <c r="M57"/>
      <c r="N57"/>
    </row>
  </sheetData>
  <mergeCells count="13">
    <mergeCell ref="A36:A44"/>
    <mergeCell ref="A45:A49"/>
    <mergeCell ref="A50:A53"/>
    <mergeCell ref="A54:A57"/>
    <mergeCell ref="A6:A13"/>
    <mergeCell ref="A14:A16"/>
    <mergeCell ref="A17:A22"/>
    <mergeCell ref="A23:A35"/>
    <mergeCell ref="A5:B5"/>
    <mergeCell ref="A1:I1"/>
    <mergeCell ref="A3:B4"/>
    <mergeCell ref="C3:C4"/>
    <mergeCell ref="G3:G4"/>
  </mergeCells>
  <phoneticPr fontId="2"/>
  <pageMargins left="0.59055118110236227" right="0.59055118110236227" top="0.59055118110236227" bottom="0.59055118110236227" header="0.51181102362204722" footer="0.31496062992125984"/>
  <pageSetup paperSize="9" scale="84" orientation="portrait" useFirstPageNumber="1" r:id="rId1"/>
  <headerFooter alignWithMargins="0">
    <oddFooter>&amp;C&amp;9&amp;P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79</vt:i4>
      </vt:variant>
      <vt:variant>
        <vt:lpstr>名前付き一覧</vt:lpstr>
      </vt:variant>
      <vt:variant>
        <vt:i4>1</vt:i4>
      </vt:variant>
    </vt:vector>
  </HeadingPairs>
  <TitlesOfParts>
    <vt:vector size="80" baseType="lpstr">
      <vt:lpstr>表紙</vt:lpstr>
      <vt:lpstr>目次</vt:lpstr>
      <vt:lpstr>Q1</vt:lpstr>
      <vt:lpstr>Q2</vt:lpstr>
      <vt:lpstr>Q3</vt:lpstr>
      <vt:lpstr>Q4</vt:lpstr>
      <vt:lpstr>Q4付</vt:lpstr>
      <vt:lpstr>Q5</vt:lpstr>
      <vt:lpstr>Q5付</vt:lpstr>
      <vt:lpstr>参考</vt:lpstr>
      <vt:lpstr>Q6</vt:lpstr>
      <vt:lpstr>Q7</vt:lpstr>
      <vt:lpstr>Q8</vt:lpstr>
      <vt:lpstr>Q10付2</vt:lpstr>
      <vt:lpstr>Q8付1</vt:lpstr>
      <vt:lpstr>Q8付2</vt:lpstr>
      <vt:lpstr>Q9</vt:lpstr>
      <vt:lpstr>Q10-1</vt:lpstr>
      <vt:lpstr>Q10-2</vt:lpstr>
      <vt:lpstr>Q10-3</vt:lpstr>
      <vt:lpstr>Q10-4</vt:lpstr>
      <vt:lpstr>Q10-5</vt:lpstr>
      <vt:lpstr>Q10-6</vt:lpstr>
      <vt:lpstr>Q10-7</vt:lpstr>
      <vt:lpstr>Q10-8</vt:lpstr>
      <vt:lpstr>Q10-9</vt:lpstr>
      <vt:lpstr>Q10-10</vt:lpstr>
      <vt:lpstr>Q10-11</vt:lpstr>
      <vt:lpstr>Q10-12</vt:lpstr>
      <vt:lpstr>Q10-13</vt:lpstr>
      <vt:lpstr>Q10-14</vt:lpstr>
      <vt:lpstr>Q10-15</vt:lpstr>
      <vt:lpstr>Q10-16</vt:lpstr>
      <vt:lpstr>Q10-17</vt:lpstr>
      <vt:lpstr>Q10-18</vt:lpstr>
      <vt:lpstr>Q10-19</vt:lpstr>
      <vt:lpstr>Q10-20</vt:lpstr>
      <vt:lpstr>Q11</vt:lpstr>
      <vt:lpstr>Q12</vt:lpstr>
      <vt:lpstr>Q12付</vt:lpstr>
      <vt:lpstr>Q13-1</vt:lpstr>
      <vt:lpstr>Q13-2</vt:lpstr>
      <vt:lpstr>Q14</vt:lpstr>
      <vt:lpstr>Q15</vt:lpstr>
      <vt:lpstr>Q16</vt:lpstr>
      <vt:lpstr>Q17</vt:lpstr>
      <vt:lpstr>Q18</vt:lpstr>
      <vt:lpstr>Q19-1</vt:lpstr>
      <vt:lpstr>Q19-2</vt:lpstr>
      <vt:lpstr>Q19-3</vt:lpstr>
      <vt:lpstr>Q19-4</vt:lpstr>
      <vt:lpstr>Q19-5</vt:lpstr>
      <vt:lpstr>Q19-6</vt:lpstr>
      <vt:lpstr>Q19-7</vt:lpstr>
      <vt:lpstr>Q19-8</vt:lpstr>
      <vt:lpstr>Q19-9</vt:lpstr>
      <vt:lpstr>Q19-10</vt:lpstr>
      <vt:lpstr>Q19-11</vt:lpstr>
      <vt:lpstr>Q19-12</vt:lpstr>
      <vt:lpstr>Q19-13</vt:lpstr>
      <vt:lpstr>Q19-14</vt:lpstr>
      <vt:lpstr>Q20-1</vt:lpstr>
      <vt:lpstr>Q20-2</vt:lpstr>
      <vt:lpstr>Q20-3</vt:lpstr>
      <vt:lpstr>Q20-4</vt:lpstr>
      <vt:lpstr>Q20-5</vt:lpstr>
      <vt:lpstr>Q21</vt:lpstr>
      <vt:lpstr>Q22-1</vt:lpstr>
      <vt:lpstr>Q22-2</vt:lpstr>
      <vt:lpstr>Q22-3</vt:lpstr>
      <vt:lpstr>Q22-4</vt:lpstr>
      <vt:lpstr>Q23</vt:lpstr>
      <vt:lpstr>Q24</vt:lpstr>
      <vt:lpstr>Q25</vt:lpstr>
      <vt:lpstr>Q26</vt:lpstr>
      <vt:lpstr>Q27</vt:lpstr>
      <vt:lpstr>Q28</vt:lpstr>
      <vt:lpstr>Q29</vt:lpstr>
      <vt:lpstr>Sheet3</vt:lpstr>
      <vt:lpstr>表紙!Print_Area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株式会社地域社会研究所</dc:creator>
  <cp:lastModifiedBy>w</cp:lastModifiedBy>
  <cp:lastPrinted>2020-09-28T01:43:00Z</cp:lastPrinted>
  <dcterms:created xsi:type="dcterms:W3CDTF">2017-07-11T02:21:26Z</dcterms:created>
  <dcterms:modified xsi:type="dcterms:W3CDTF">2020-09-28T01:57:38Z</dcterms:modified>
</cp:coreProperties>
</file>