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745" activeTab="0"/>
  </bookViews>
  <sheets>
    <sheet name="人口動態調査結果" sheetId="1" r:id="rId1"/>
  </sheets>
  <definedNames/>
  <calcPr fullCalcOnLoad="1"/>
</workbook>
</file>

<file path=xl/sharedStrings.xml><?xml version="1.0" encoding="utf-8"?>
<sst xmlns="http://schemas.openxmlformats.org/spreadsheetml/2006/main" count="132" uniqueCount="98">
  <si>
    <t>　</t>
  </si>
  <si>
    <t>実　　　　　　　　　　　　　　　数</t>
  </si>
  <si>
    <t>率</t>
  </si>
  <si>
    <t>平　均　発　生　間　隔</t>
  </si>
  <si>
    <t>対前年増減</t>
  </si>
  <si>
    <t>滋賀県</t>
  </si>
  <si>
    <t>全　国</t>
  </si>
  <si>
    <t>順位</t>
  </si>
  <si>
    <t>( 人　口　千　対 )</t>
  </si>
  <si>
    <t>出生</t>
  </si>
  <si>
    <t>男</t>
  </si>
  <si>
    <t>女</t>
  </si>
  <si>
    <t>死亡</t>
  </si>
  <si>
    <t>(再 掲)</t>
  </si>
  <si>
    <t>( 出　生　千　対 )</t>
  </si>
  <si>
    <t xml:space="preserve"> 乳　児　死　亡</t>
  </si>
  <si>
    <t xml:space="preserve">  新 生 児 死 亡</t>
  </si>
  <si>
    <t>自然増加</t>
  </si>
  <si>
    <t>－</t>
  </si>
  <si>
    <t>( 出　産　千　対 )</t>
  </si>
  <si>
    <t>死産</t>
  </si>
  <si>
    <t>自  然  死  産</t>
  </si>
  <si>
    <t>人  工  死  産</t>
  </si>
  <si>
    <t>周産期死亡</t>
  </si>
  <si>
    <t>婚姻</t>
  </si>
  <si>
    <t>離婚</t>
  </si>
  <si>
    <t>合計特殊出生率</t>
  </si>
  <si>
    <t xml:space="preserve"> 注) 率での順位は降順によるものです。</t>
  </si>
  <si>
    <t>　　用語の解説</t>
  </si>
  <si>
    <t>乳児死亡</t>
  </si>
  <si>
    <t xml:space="preserve"> ： 生後１年未満の死亡</t>
  </si>
  <si>
    <t xml:space="preserve"> ： 出生数から死亡数を減じたもの</t>
  </si>
  <si>
    <t>新生児死亡</t>
  </si>
  <si>
    <t xml:space="preserve"> ： 生後４週未満の死亡</t>
  </si>
  <si>
    <t xml:space="preserve"> ： 妊娠満12週以後の死児の出産</t>
  </si>
  <si>
    <t>早期新生児死亡</t>
  </si>
  <si>
    <t xml:space="preserve"> ： 生後１週未満の死亡</t>
  </si>
  <si>
    <t xml:space="preserve"> ： 妊娠満22週以後の死産に早期新生児死亡を加えたもの</t>
  </si>
  <si>
    <t xml:space="preserve"> ： 15歳から49歳までの女子の年齢別出生率を合計したもので、１人の女子が仮にその年次の年齢別出生率で一生の間に生むとしたときの子ども数</t>
  </si>
  <si>
    <t>平 成 15 年</t>
  </si>
  <si>
    <t>平 成 16 年</t>
  </si>
  <si>
    <t xml:space="preserve"> 平成16年人口動態統計結果</t>
  </si>
  <si>
    <t>38m35</t>
  </si>
  <si>
    <t>28s</t>
  </si>
  <si>
    <t>1h15m6s</t>
  </si>
  <si>
    <t>55s</t>
  </si>
  <si>
    <t>1h19m20s</t>
  </si>
  <si>
    <t>58s</t>
  </si>
  <si>
    <t>53m38s</t>
  </si>
  <si>
    <t>31s</t>
  </si>
  <si>
    <t>1h39m59s</t>
  </si>
  <si>
    <t>57s</t>
  </si>
  <si>
    <t>1h55m40s</t>
  </si>
  <si>
    <t>1m8s</t>
  </si>
  <si>
    <t>175h12m0s</t>
  </si>
  <si>
    <t>2h36m15s</t>
  </si>
  <si>
    <t>302h4m8s</t>
  </si>
  <si>
    <t>4h39m43s</t>
  </si>
  <si>
    <t>29h53m51s</t>
  </si>
  <si>
    <t>14m53s</t>
  </si>
  <si>
    <t>65h51m53s</t>
  </si>
  <si>
    <t>35m54s</t>
  </si>
  <si>
    <t>54h45m0s</t>
  </si>
  <si>
    <t>25m25s</t>
  </si>
  <si>
    <t>125h8m34s</t>
  </si>
  <si>
    <t>1h28m39s</t>
  </si>
  <si>
    <t>1h5m50s</t>
  </si>
  <si>
    <t>43s</t>
  </si>
  <si>
    <t>3h22m19s</t>
  </si>
  <si>
    <t>1m51s</t>
  </si>
  <si>
    <t>38m34s</t>
  </si>
  <si>
    <t>1h15m44s</t>
  </si>
  <si>
    <t>1h18m36s</t>
  </si>
  <si>
    <t>28s</t>
  </si>
  <si>
    <t>55s</t>
  </si>
  <si>
    <t>58s</t>
  </si>
  <si>
    <t>54m25s</t>
  </si>
  <si>
    <t>1h40m51s</t>
  </si>
  <si>
    <t>1h58m13s</t>
  </si>
  <si>
    <t>31s</t>
  </si>
  <si>
    <t>57s</t>
  </si>
  <si>
    <t>1m7s</t>
  </si>
  <si>
    <t>194h40m0s</t>
  </si>
  <si>
    <t>292h0m0s</t>
  </si>
  <si>
    <t>5h24m3s</t>
  </si>
  <si>
    <t>2h48m21s</t>
  </si>
  <si>
    <t>26h47m20s</t>
  </si>
  <si>
    <t>54h4m27s</t>
  </si>
  <si>
    <t>53h5m27s</t>
  </si>
  <si>
    <t>15m18s</t>
  </si>
  <si>
    <t>36m47s</t>
  </si>
  <si>
    <t>26m11s</t>
  </si>
  <si>
    <t>118h22m42s</t>
  </si>
  <si>
    <t>1h34m51s</t>
  </si>
  <si>
    <t>1h7m38s</t>
  </si>
  <si>
    <t>44s</t>
  </si>
  <si>
    <t>3h29m49s</t>
  </si>
  <si>
    <t>1m56s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</si>
</sst>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quot;△ &quot;#,##0"/>
    <numFmt numFmtId="180" formatCode="#,##0.0;&quot;△ &quot;#,##0.0"/>
    <numFmt numFmtId="181" formatCode="#,##0.00;&quot;△ &quot;#,##0.00"/>
    <numFmt numFmtId="182" formatCode="0.0"/>
    <numFmt numFmtId="183" formatCode="#,##0.0"/>
    <numFmt numFmtId="184" formatCode="#,##0_ "/>
  </numFmts>
  <fonts count="6">
    <font>
      <sz val="9"/>
      <name val="ＭＳ ゴシック"/>
      <family val="0"/>
    </font>
    <font>
      <sz val="10"/>
      <name val="ＭＳ 明朝"/>
      <family val="1"/>
    </font>
    <font>
      <b/>
      <sz val="12"/>
      <name val="ＭＳ Ｐゴシック"/>
      <family val="3"/>
    </font>
    <font>
      <sz val="9"/>
      <name val="ＭＳ Ｐゴシック"/>
      <family val="3"/>
    </font>
    <font>
      <b/>
      <sz val="9"/>
      <name val="ＭＳ Ｐゴシック"/>
      <family val="3"/>
    </font>
    <font>
      <sz val="8"/>
      <name val="ＭＳ Ｐゴシック"/>
      <family val="3"/>
    </font>
  </fonts>
  <fills count="2">
    <fill>
      <patternFill/>
    </fill>
    <fill>
      <patternFill patternType="gray125"/>
    </fill>
  </fills>
  <borders count="32">
    <border>
      <left/>
      <right/>
      <top/>
      <bottom/>
      <diagonal/>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thin"/>
      <bottom>
        <color indexed="63"/>
      </bottom>
    </border>
    <border>
      <left style="medium"/>
      <right style="thin"/>
      <top style="thin"/>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4">
    <xf numFmtId="0" fontId="0" fillId="0" borderId="0" xfId="0" applyAlignment="1">
      <alignment/>
    </xf>
    <xf numFmtId="0" fontId="2" fillId="0" borderId="0" xfId="0" applyFont="1" applyFill="1" applyAlignment="1">
      <alignment horizontal="left"/>
    </xf>
    <xf numFmtId="0" fontId="3" fillId="0" borderId="0" xfId="0" applyFont="1" applyFill="1" applyAlignment="1">
      <alignment/>
    </xf>
    <xf numFmtId="177" fontId="3" fillId="0" borderId="0" xfId="0" applyNumberFormat="1" applyFont="1" applyFill="1" applyAlignment="1">
      <alignment/>
    </xf>
    <xf numFmtId="178" fontId="3" fillId="0" borderId="0" xfId="0" applyNumberFormat="1" applyFont="1" applyFill="1" applyAlignment="1">
      <alignment/>
    </xf>
    <xf numFmtId="0" fontId="3" fillId="0" borderId="0" xfId="0" applyFont="1" applyFill="1" applyAlignment="1">
      <alignment horizontal="left" vertical="center"/>
    </xf>
    <xf numFmtId="176" fontId="3" fillId="0" borderId="0" xfId="16" applyNumberFormat="1" applyFont="1" applyFill="1" applyAlignment="1">
      <alignment vertical="center"/>
    </xf>
    <xf numFmtId="177" fontId="3" fillId="0" borderId="0" xfId="16" applyNumberFormat="1" applyFont="1" applyFill="1" applyAlignment="1">
      <alignment vertical="center"/>
    </xf>
    <xf numFmtId="178" fontId="3" fillId="0" borderId="0" xfId="16" applyNumberFormat="1" applyFont="1" applyFill="1" applyAlignment="1">
      <alignment vertical="center"/>
    </xf>
    <xf numFmtId="177" fontId="3" fillId="0" borderId="0" xfId="0" applyNumberFormat="1" applyFont="1" applyFill="1" applyAlignment="1">
      <alignment vertical="center"/>
    </xf>
    <xf numFmtId="176" fontId="3" fillId="0" borderId="0" xfId="0" applyNumberFormat="1"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177" fontId="3" fillId="0" borderId="3" xfId="16" applyNumberFormat="1" applyFont="1" applyFill="1" applyBorder="1" applyAlignment="1">
      <alignment horizontal="center" vertical="center"/>
    </xf>
    <xf numFmtId="176" fontId="3" fillId="0" borderId="3" xfId="16" applyNumberFormat="1" applyFont="1" applyFill="1" applyBorder="1" applyAlignment="1">
      <alignment horizontal="center" vertical="center"/>
    </xf>
    <xf numFmtId="0" fontId="3" fillId="0" borderId="4" xfId="0" applyFont="1" applyFill="1" applyBorder="1" applyAlignment="1">
      <alignment horizontal="center" vertical="center"/>
    </xf>
    <xf numFmtId="176" fontId="5" fillId="0" borderId="5" xfId="16" applyNumberFormat="1" applyFont="1" applyFill="1" applyBorder="1" applyAlignment="1">
      <alignment horizontal="center" vertical="center"/>
    </xf>
    <xf numFmtId="176" fontId="5" fillId="0" borderId="6" xfId="16" applyNumberFormat="1" applyFont="1" applyFill="1" applyBorder="1" applyAlignment="1">
      <alignment horizontal="center" vertical="center"/>
    </xf>
    <xf numFmtId="178" fontId="3" fillId="0" borderId="0" xfId="16" applyNumberFormat="1" applyFont="1" applyFill="1" applyAlignment="1">
      <alignment horizontal="center" vertical="center"/>
    </xf>
    <xf numFmtId="176" fontId="3" fillId="0" borderId="0" xfId="16" applyNumberFormat="1" applyFont="1" applyFill="1" applyAlignment="1">
      <alignment horizontal="center" vertical="center"/>
    </xf>
    <xf numFmtId="177" fontId="3" fillId="0" borderId="0" xfId="16" applyNumberFormat="1" applyFont="1" applyFill="1" applyAlignment="1">
      <alignment horizontal="center" vertical="center"/>
    </xf>
    <xf numFmtId="177"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0" fontId="3" fillId="0" borderId="0" xfId="0" applyFont="1" applyFill="1" applyAlignment="1">
      <alignment horizontal="center" vertical="center"/>
    </xf>
    <xf numFmtId="176" fontId="3" fillId="0" borderId="7" xfId="16" applyNumberFormat="1" applyFont="1" applyFill="1" applyBorder="1" applyAlignment="1">
      <alignment horizontal="center" vertical="center"/>
    </xf>
    <xf numFmtId="176" fontId="3" fillId="0" borderId="8" xfId="16" applyNumberFormat="1" applyFont="1" applyFill="1" applyBorder="1" applyAlignment="1">
      <alignment horizontal="center" vertical="center"/>
    </xf>
    <xf numFmtId="177" fontId="3" fillId="0" borderId="8" xfId="16" applyNumberFormat="1" applyFont="1" applyFill="1" applyBorder="1" applyAlignment="1">
      <alignment horizontal="center" vertical="center"/>
    </xf>
    <xf numFmtId="176" fontId="3" fillId="0" borderId="9" xfId="16" applyNumberFormat="1" applyFont="1" applyFill="1" applyBorder="1" applyAlignment="1">
      <alignment horizontal="center" vertical="center"/>
    </xf>
    <xf numFmtId="176" fontId="5" fillId="0" borderId="10" xfId="16" applyNumberFormat="1" applyFont="1" applyFill="1" applyBorder="1" applyAlignment="1">
      <alignment horizontal="center"/>
    </xf>
    <xf numFmtId="176" fontId="5" fillId="0" borderId="9" xfId="16" applyNumberFormat="1" applyFont="1" applyFill="1" applyBorder="1" applyAlignment="1">
      <alignment horizontal="center"/>
    </xf>
    <xf numFmtId="176" fontId="3" fillId="0" borderId="11" xfId="16" applyNumberFormat="1" applyFont="1" applyFill="1" applyBorder="1" applyAlignment="1">
      <alignment horizontal="center" vertical="center"/>
    </xf>
    <xf numFmtId="0" fontId="4" fillId="0" borderId="2" xfId="0" applyFont="1" applyFill="1" applyBorder="1" applyAlignment="1">
      <alignment horizontal="distributed" vertical="center"/>
    </xf>
    <xf numFmtId="179" fontId="4" fillId="0" borderId="7" xfId="16" applyNumberFormat="1" applyFont="1" applyFill="1" applyBorder="1" applyAlignment="1">
      <alignment vertical="center"/>
    </xf>
    <xf numFmtId="179" fontId="4" fillId="0" borderId="8" xfId="16" applyNumberFormat="1" applyFont="1" applyFill="1" applyBorder="1" applyAlignment="1">
      <alignment vertical="center"/>
    </xf>
    <xf numFmtId="179" fontId="4" fillId="0" borderId="8" xfId="16" applyNumberFormat="1" applyFont="1" applyFill="1" applyBorder="1" applyAlignment="1">
      <alignment horizontal="right" vertical="center"/>
    </xf>
    <xf numFmtId="179" fontId="4" fillId="0" borderId="9" xfId="16" applyNumberFormat="1" applyFont="1" applyFill="1" applyBorder="1" applyAlignment="1">
      <alignment vertical="center"/>
    </xf>
    <xf numFmtId="180" fontId="4" fillId="0" borderId="7" xfId="16" applyNumberFormat="1" applyFont="1" applyFill="1" applyBorder="1" applyAlignment="1">
      <alignment vertical="center"/>
    </xf>
    <xf numFmtId="179" fontId="4" fillId="0" borderId="11" xfId="16" applyNumberFormat="1" applyFont="1" applyFill="1" applyBorder="1" applyAlignment="1">
      <alignment vertical="center"/>
    </xf>
    <xf numFmtId="180" fontId="4" fillId="0" borderId="8" xfId="16" applyNumberFormat="1" applyFont="1" applyFill="1" applyBorder="1" applyAlignment="1">
      <alignment vertical="center"/>
    </xf>
    <xf numFmtId="179" fontId="4" fillId="0" borderId="10" xfId="16" applyNumberFormat="1" applyFont="1" applyFill="1" applyBorder="1" applyAlignment="1">
      <alignment vertical="center"/>
    </xf>
    <xf numFmtId="180" fontId="4" fillId="0" borderId="10" xfId="16" applyNumberFormat="1" applyFont="1" applyFill="1" applyBorder="1" applyAlignment="1">
      <alignment vertical="center"/>
    </xf>
    <xf numFmtId="180" fontId="4" fillId="0" borderId="9" xfId="16" applyNumberFormat="1" applyFont="1" applyFill="1" applyBorder="1" applyAlignment="1">
      <alignment vertical="center"/>
    </xf>
    <xf numFmtId="177" fontId="4" fillId="0" borderId="11" xfId="16" applyNumberFormat="1" applyFont="1" applyFill="1" applyBorder="1" applyAlignment="1">
      <alignment horizontal="right" vertical="center"/>
    </xf>
    <xf numFmtId="177" fontId="4" fillId="0" borderId="8" xfId="16" applyNumberFormat="1" applyFont="1" applyFill="1" applyBorder="1" applyAlignment="1">
      <alignment horizontal="right" vertical="center"/>
    </xf>
    <xf numFmtId="177" fontId="4" fillId="0" borderId="9" xfId="16" applyNumberFormat="1" applyFont="1" applyFill="1" applyBorder="1" applyAlignment="1">
      <alignment horizontal="right" vertical="center"/>
    </xf>
    <xf numFmtId="178" fontId="4" fillId="0" borderId="0" xfId="16" applyNumberFormat="1" applyFont="1" applyFill="1" applyAlignment="1">
      <alignment vertical="center"/>
    </xf>
    <xf numFmtId="176" fontId="4" fillId="0" borderId="0" xfId="16" applyNumberFormat="1" applyFont="1" applyFill="1" applyAlignment="1">
      <alignment vertical="center"/>
    </xf>
    <xf numFmtId="177" fontId="4" fillId="0" borderId="0" xfId="16" applyNumberFormat="1" applyFont="1" applyFill="1" applyAlignment="1">
      <alignment vertical="center"/>
    </xf>
    <xf numFmtId="177" fontId="4" fillId="0" borderId="0" xfId="0" applyNumberFormat="1" applyFont="1" applyFill="1" applyAlignment="1">
      <alignment vertical="center"/>
    </xf>
    <xf numFmtId="176" fontId="4" fillId="0" borderId="0" xfId="0" applyNumberFormat="1" applyFont="1" applyFill="1" applyAlignment="1">
      <alignment vertical="center"/>
    </xf>
    <xf numFmtId="0" fontId="4" fillId="0" borderId="0" xfId="0" applyFont="1" applyFill="1" applyAlignment="1">
      <alignment vertical="center"/>
    </xf>
    <xf numFmtId="179" fontId="3" fillId="0" borderId="7" xfId="16" applyNumberFormat="1" applyFont="1" applyFill="1" applyBorder="1" applyAlignment="1">
      <alignment vertical="center"/>
    </xf>
    <xf numFmtId="179" fontId="3" fillId="0" borderId="8" xfId="16" applyNumberFormat="1" applyFont="1" applyFill="1" applyBorder="1" applyAlignment="1">
      <alignment vertical="center"/>
    </xf>
    <xf numFmtId="179" fontId="3" fillId="0" borderId="9" xfId="16" applyNumberFormat="1" applyFont="1" applyFill="1" applyBorder="1" applyAlignment="1">
      <alignment vertical="center"/>
    </xf>
    <xf numFmtId="180" fontId="3" fillId="0" borderId="7" xfId="16" applyNumberFormat="1" applyFont="1" applyFill="1" applyBorder="1" applyAlignment="1">
      <alignment vertical="center"/>
    </xf>
    <xf numFmtId="180" fontId="3" fillId="0" borderId="11" xfId="16" applyNumberFormat="1" applyFont="1" applyFill="1" applyBorder="1" applyAlignment="1">
      <alignment vertical="center"/>
    </xf>
    <xf numFmtId="180" fontId="3" fillId="0" borderId="8" xfId="16" applyNumberFormat="1" applyFont="1" applyFill="1" applyBorder="1" applyAlignment="1">
      <alignment vertical="center"/>
    </xf>
    <xf numFmtId="180" fontId="3" fillId="0" borderId="10" xfId="16" applyNumberFormat="1" applyFont="1" applyFill="1" applyBorder="1" applyAlignment="1">
      <alignment vertical="center"/>
    </xf>
    <xf numFmtId="177" fontId="3" fillId="0" borderId="11" xfId="16" applyNumberFormat="1" applyFont="1" applyFill="1" applyBorder="1" applyAlignment="1">
      <alignment horizontal="right" vertical="center"/>
    </xf>
    <xf numFmtId="177" fontId="3" fillId="0" borderId="8" xfId="16" applyNumberFormat="1" applyFont="1" applyFill="1" applyBorder="1" applyAlignment="1">
      <alignment horizontal="right" vertical="center"/>
    </xf>
    <xf numFmtId="176" fontId="3" fillId="0" borderId="8" xfId="16" applyNumberFormat="1" applyFont="1" applyFill="1" applyBorder="1" applyAlignment="1">
      <alignment horizontal="right" vertical="center"/>
    </xf>
    <xf numFmtId="177" fontId="3" fillId="0" borderId="9" xfId="16" applyNumberFormat="1" applyFont="1" applyFill="1" applyBorder="1" applyAlignment="1">
      <alignment horizontal="right" vertical="center"/>
    </xf>
    <xf numFmtId="176" fontId="4" fillId="0" borderId="8" xfId="16" applyNumberFormat="1" applyFont="1" applyFill="1" applyBorder="1" applyAlignment="1">
      <alignment horizontal="right" vertical="center"/>
    </xf>
    <xf numFmtId="0" fontId="3" fillId="0" borderId="11" xfId="0" applyFont="1" applyFill="1" applyBorder="1" applyAlignment="1">
      <alignment horizontal="right" vertical="center"/>
    </xf>
    <xf numFmtId="0" fontId="5" fillId="0" borderId="2" xfId="0" applyFont="1" applyFill="1" applyBorder="1" applyAlignment="1">
      <alignment horizontal="left" vertical="center"/>
    </xf>
    <xf numFmtId="0" fontId="3" fillId="0" borderId="2" xfId="0" applyFont="1" applyFill="1" applyBorder="1" applyAlignment="1">
      <alignment horizontal="left" vertical="center"/>
    </xf>
    <xf numFmtId="179" fontId="3" fillId="0" borderId="11" xfId="16" applyNumberFormat="1" applyFont="1" applyFill="1" applyBorder="1" applyAlignment="1">
      <alignment vertical="center"/>
    </xf>
    <xf numFmtId="179" fontId="3" fillId="0" borderId="10" xfId="16" applyNumberFormat="1" applyFont="1" applyFill="1" applyBorder="1" applyAlignment="1">
      <alignment vertical="center"/>
    </xf>
    <xf numFmtId="180" fontId="4" fillId="0" borderId="11" xfId="16" applyNumberFormat="1" applyFont="1" applyFill="1" applyBorder="1" applyAlignment="1">
      <alignment vertical="center"/>
    </xf>
    <xf numFmtId="38" fontId="3" fillId="0" borderId="8" xfId="16" applyFont="1" applyFill="1" applyBorder="1" applyAlignment="1">
      <alignment horizontal="right" vertical="center"/>
    </xf>
    <xf numFmtId="38" fontId="3" fillId="0" borderId="0" xfId="16" applyFont="1" applyFill="1" applyAlignment="1">
      <alignment vertical="center"/>
    </xf>
    <xf numFmtId="38" fontId="4" fillId="0" borderId="8" xfId="16" applyFont="1" applyFill="1" applyBorder="1" applyAlignment="1">
      <alignment horizontal="right" vertical="center"/>
    </xf>
    <xf numFmtId="38" fontId="4" fillId="0" borderId="0" xfId="16" applyFont="1" applyFill="1" applyAlignment="1">
      <alignment vertical="center"/>
    </xf>
    <xf numFmtId="181" fontId="4" fillId="0" borderId="7" xfId="16" applyNumberFormat="1" applyFont="1" applyFill="1" applyBorder="1" applyAlignment="1">
      <alignment vertical="center"/>
    </xf>
    <xf numFmtId="181" fontId="4" fillId="0" borderId="8" xfId="16" applyNumberFormat="1" applyFont="1" applyFill="1" applyBorder="1" applyAlignment="1">
      <alignment vertical="center"/>
    </xf>
    <xf numFmtId="181" fontId="4" fillId="0" borderId="10" xfId="16" applyNumberFormat="1" applyFont="1" applyFill="1" applyBorder="1" applyAlignment="1">
      <alignment vertical="center"/>
    </xf>
    <xf numFmtId="181" fontId="4" fillId="0" borderId="9" xfId="16" applyNumberFormat="1" applyFont="1" applyFill="1" applyBorder="1" applyAlignment="1">
      <alignment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179" fontId="4" fillId="0" borderId="14" xfId="16" applyNumberFormat="1" applyFont="1" applyFill="1" applyBorder="1" applyAlignment="1">
      <alignment vertical="center"/>
    </xf>
    <xf numFmtId="179" fontId="4" fillId="0" borderId="5" xfId="16" applyNumberFormat="1" applyFont="1" applyFill="1" applyBorder="1" applyAlignment="1">
      <alignment vertical="center"/>
    </xf>
    <xf numFmtId="179" fontId="4" fillId="0" borderId="15" xfId="16" applyNumberFormat="1" applyFont="1" applyFill="1" applyBorder="1" applyAlignment="1">
      <alignment vertical="center"/>
    </xf>
    <xf numFmtId="181" fontId="4" fillId="0" borderId="14" xfId="16" applyNumberFormat="1" applyFont="1" applyFill="1" applyBorder="1" applyAlignment="1">
      <alignment vertical="center"/>
    </xf>
    <xf numFmtId="179" fontId="4" fillId="0" borderId="16" xfId="16" applyNumberFormat="1" applyFont="1" applyFill="1" applyBorder="1" applyAlignment="1">
      <alignment vertical="center"/>
    </xf>
    <xf numFmtId="181" fontId="4" fillId="0" borderId="5" xfId="16" applyNumberFormat="1" applyFont="1" applyFill="1" applyBorder="1" applyAlignment="1">
      <alignment vertical="center"/>
    </xf>
    <xf numFmtId="179" fontId="4" fillId="0" borderId="6" xfId="16" applyNumberFormat="1" applyFont="1" applyFill="1" applyBorder="1" applyAlignment="1">
      <alignment vertical="center"/>
    </xf>
    <xf numFmtId="181" fontId="4" fillId="0" borderId="6" xfId="16" applyNumberFormat="1" applyFont="1" applyFill="1" applyBorder="1" applyAlignment="1">
      <alignment vertical="center"/>
    </xf>
    <xf numFmtId="181" fontId="4" fillId="0" borderId="6" xfId="16" applyNumberFormat="1" applyFont="1" applyFill="1" applyBorder="1" applyAlignment="1">
      <alignment vertical="center" shrinkToFit="1"/>
    </xf>
    <xf numFmtId="181" fontId="4" fillId="0" borderId="15" xfId="16" applyNumberFormat="1" applyFont="1" applyFill="1" applyBorder="1" applyAlignment="1">
      <alignment vertical="center" shrinkToFit="1"/>
    </xf>
    <xf numFmtId="177" fontId="4" fillId="0" borderId="16" xfId="16" applyNumberFormat="1" applyFont="1" applyFill="1" applyBorder="1" applyAlignment="1">
      <alignment horizontal="right" vertical="center"/>
    </xf>
    <xf numFmtId="177" fontId="4" fillId="0" borderId="5" xfId="16" applyNumberFormat="1" applyFont="1" applyFill="1" applyBorder="1" applyAlignment="1">
      <alignment horizontal="right" vertical="center"/>
    </xf>
    <xf numFmtId="38" fontId="4" fillId="0" borderId="5" xfId="16" applyFont="1" applyFill="1" applyBorder="1" applyAlignment="1">
      <alignment horizontal="right" vertical="center"/>
    </xf>
    <xf numFmtId="177" fontId="4" fillId="0" borderId="15" xfId="16" applyNumberFormat="1" applyFont="1" applyFill="1" applyBorder="1" applyAlignment="1">
      <alignment horizontal="right" vertical="center"/>
    </xf>
    <xf numFmtId="0" fontId="3" fillId="0" borderId="0" xfId="0" applyFont="1" applyFill="1" applyAlignment="1">
      <alignment horizontal="left"/>
    </xf>
    <xf numFmtId="179" fontId="3" fillId="0" borderId="0" xfId="16" applyNumberFormat="1" applyFont="1" applyFill="1" applyAlignment="1">
      <alignment/>
    </xf>
    <xf numFmtId="180" fontId="3" fillId="0" borderId="0" xfId="16" applyNumberFormat="1" applyFont="1" applyFill="1" applyAlignment="1">
      <alignment/>
    </xf>
    <xf numFmtId="177" fontId="3" fillId="0" borderId="0" xfId="16" applyNumberFormat="1" applyFont="1" applyFill="1" applyAlignment="1">
      <alignment horizontal="right"/>
    </xf>
    <xf numFmtId="38" fontId="3" fillId="0" borderId="0" xfId="16" applyFont="1" applyFill="1" applyAlignment="1">
      <alignment horizontal="right"/>
    </xf>
    <xf numFmtId="38" fontId="3" fillId="0" borderId="0" xfId="16" applyFont="1" applyFill="1" applyAlignment="1">
      <alignment/>
    </xf>
    <xf numFmtId="178" fontId="3" fillId="0" borderId="0" xfId="16" applyNumberFormat="1" applyFont="1" applyFill="1" applyAlignment="1">
      <alignment/>
    </xf>
    <xf numFmtId="177" fontId="3" fillId="0" borderId="0" xfId="16" applyNumberFormat="1" applyFont="1" applyFill="1" applyAlignment="1">
      <alignment/>
    </xf>
    <xf numFmtId="177" fontId="3" fillId="0" borderId="0" xfId="0" applyNumberFormat="1" applyFont="1" applyFill="1" applyAlignment="1">
      <alignment/>
    </xf>
    <xf numFmtId="0" fontId="3" fillId="0" borderId="0" xfId="0" applyFont="1" applyFill="1" applyAlignment="1">
      <alignment/>
    </xf>
    <xf numFmtId="179" fontId="3" fillId="0" borderId="0" xfId="16" applyNumberFormat="1" applyFont="1" applyFill="1" applyAlignment="1">
      <alignment vertical="center"/>
    </xf>
    <xf numFmtId="179" fontId="3" fillId="0" borderId="0" xfId="0" applyNumberFormat="1" applyFont="1" applyFill="1" applyAlignment="1">
      <alignment vertical="center"/>
    </xf>
    <xf numFmtId="180" fontId="3" fillId="0" borderId="0" xfId="16" applyNumberFormat="1" applyFont="1" applyFill="1" applyAlignment="1">
      <alignment vertical="center"/>
    </xf>
    <xf numFmtId="177" fontId="3" fillId="0" borderId="0" xfId="16" applyNumberFormat="1" applyFont="1" applyFill="1" applyAlignment="1">
      <alignment horizontal="right" vertical="center"/>
    </xf>
    <xf numFmtId="38" fontId="3" fillId="0" borderId="0" xfId="16" applyFont="1" applyFill="1" applyAlignment="1">
      <alignment horizontal="right" vertical="center"/>
    </xf>
    <xf numFmtId="180" fontId="3" fillId="0" borderId="0" xfId="0" applyNumberFormat="1" applyFont="1" applyFill="1" applyAlignment="1">
      <alignment vertical="center"/>
    </xf>
    <xf numFmtId="177" fontId="3" fillId="0" borderId="0" xfId="0" applyNumberFormat="1" applyFont="1" applyFill="1" applyAlignment="1">
      <alignment horizontal="right" vertical="center"/>
    </xf>
    <xf numFmtId="0" fontId="3" fillId="0" borderId="0" xfId="0" applyFont="1" applyFill="1" applyAlignment="1">
      <alignment horizontal="right" vertical="center"/>
    </xf>
    <xf numFmtId="178" fontId="3" fillId="0" borderId="0" xfId="0" applyNumberFormat="1" applyFont="1" applyFill="1" applyAlignment="1">
      <alignment vertical="center"/>
    </xf>
    <xf numFmtId="0" fontId="0" fillId="0" borderId="0" xfId="0" applyFont="1" applyFill="1" applyAlignment="1">
      <alignment horizontal="center" vertical="center"/>
    </xf>
    <xf numFmtId="179" fontId="0" fillId="0" borderId="0" xfId="16" applyNumberFormat="1" applyFont="1" applyFill="1" applyAlignment="1">
      <alignment vertical="center"/>
    </xf>
    <xf numFmtId="180" fontId="0" fillId="0" borderId="0" xfId="16" applyNumberFormat="1" applyFont="1" applyFill="1" applyAlignment="1">
      <alignment vertical="center"/>
    </xf>
    <xf numFmtId="177" fontId="0" fillId="0" borderId="0" xfId="16" applyNumberFormat="1" applyFont="1" applyFill="1" applyAlignment="1">
      <alignment horizontal="right" vertical="center"/>
    </xf>
    <xf numFmtId="38" fontId="0" fillId="0" borderId="0" xfId="16" applyFont="1" applyFill="1" applyAlignment="1">
      <alignment horizontal="right" vertical="center"/>
    </xf>
    <xf numFmtId="38" fontId="0" fillId="0" borderId="0" xfId="16" applyFont="1" applyFill="1" applyAlignment="1">
      <alignment vertical="center"/>
    </xf>
    <xf numFmtId="178" fontId="0" fillId="0" borderId="0" xfId="16" applyNumberFormat="1" applyFont="1" applyFill="1" applyAlignment="1">
      <alignment vertical="center"/>
    </xf>
    <xf numFmtId="177" fontId="0" fillId="0" borderId="0" xfId="16" applyNumberFormat="1" applyFont="1" applyFill="1" applyAlignment="1">
      <alignment vertical="center"/>
    </xf>
    <xf numFmtId="177" fontId="0" fillId="0" borderId="0" xfId="0" applyNumberFormat="1" applyFont="1" applyFill="1" applyAlignment="1">
      <alignment vertical="center"/>
    </xf>
    <xf numFmtId="0" fontId="0" fillId="0" borderId="0" xfId="0" applyFont="1" applyFill="1" applyAlignment="1">
      <alignment vertical="center"/>
    </xf>
    <xf numFmtId="179" fontId="0" fillId="0" borderId="0" xfId="0" applyNumberFormat="1" applyFont="1" applyFill="1" applyAlignment="1">
      <alignment vertical="center"/>
    </xf>
    <xf numFmtId="178" fontId="0" fillId="0" borderId="0" xfId="0" applyNumberFormat="1" applyFont="1" applyFill="1" applyAlignment="1">
      <alignment vertical="center"/>
    </xf>
    <xf numFmtId="0" fontId="0" fillId="0" borderId="0" xfId="0" applyFont="1" applyFill="1" applyAlignment="1">
      <alignment horizontal="center"/>
    </xf>
    <xf numFmtId="0" fontId="0" fillId="0" borderId="0" xfId="0" applyFont="1" applyFill="1" applyAlignment="1">
      <alignment/>
    </xf>
    <xf numFmtId="177" fontId="0" fillId="0" borderId="0" xfId="0" applyNumberFormat="1" applyFont="1" applyFill="1" applyAlignment="1">
      <alignment/>
    </xf>
    <xf numFmtId="178" fontId="0" fillId="0" borderId="0" xfId="0" applyNumberFormat="1" applyFont="1" applyFill="1" applyAlignment="1">
      <alignment/>
    </xf>
    <xf numFmtId="176" fontId="3" fillId="0" borderId="17" xfId="16" applyNumberFormat="1" applyFont="1" applyFill="1" applyBorder="1" applyAlignment="1">
      <alignment horizontal="center" vertical="center"/>
    </xf>
    <xf numFmtId="176" fontId="3" fillId="0" borderId="5" xfId="16" applyNumberFormat="1" applyFont="1" applyFill="1" applyBorder="1" applyAlignment="1">
      <alignment horizontal="center" vertical="center"/>
    </xf>
    <xf numFmtId="176" fontId="3" fillId="0" borderId="18" xfId="16" applyNumberFormat="1" applyFont="1" applyFill="1" applyBorder="1" applyAlignment="1">
      <alignment horizontal="center" vertical="center"/>
    </xf>
    <xf numFmtId="176" fontId="3" fillId="0" borderId="15" xfId="16" applyNumberFormat="1" applyFont="1" applyFill="1" applyBorder="1" applyAlignment="1">
      <alignment horizontal="center" vertical="center"/>
    </xf>
    <xf numFmtId="176" fontId="3" fillId="0" borderId="19" xfId="16" applyNumberFormat="1" applyFont="1" applyFill="1" applyBorder="1" applyAlignment="1">
      <alignment horizontal="center" vertical="center"/>
    </xf>
    <xf numFmtId="176" fontId="3" fillId="0" borderId="6" xfId="16" applyNumberFormat="1" applyFont="1" applyFill="1" applyBorder="1" applyAlignment="1">
      <alignment horizontal="center" vertical="center"/>
    </xf>
    <xf numFmtId="176" fontId="3" fillId="0" borderId="20" xfId="16" applyNumberFormat="1" applyFont="1" applyFill="1" applyBorder="1" applyAlignment="1">
      <alignment horizontal="center" vertical="center"/>
    </xf>
    <xf numFmtId="176" fontId="3" fillId="0" borderId="13" xfId="16" applyNumberFormat="1" applyFont="1" applyFill="1" applyBorder="1" applyAlignment="1">
      <alignment horizontal="center" vertical="center"/>
    </xf>
    <xf numFmtId="176" fontId="3" fillId="0" borderId="21" xfId="16" applyNumberFormat="1" applyFont="1" applyFill="1" applyBorder="1" applyAlignment="1">
      <alignment horizontal="center" vertical="center"/>
    </xf>
    <xf numFmtId="176" fontId="3" fillId="0" borderId="14" xfId="16" applyNumberFormat="1" applyFont="1" applyFill="1" applyBorder="1" applyAlignment="1">
      <alignment horizontal="center" vertical="center"/>
    </xf>
    <xf numFmtId="177" fontId="3" fillId="0" borderId="17" xfId="16" applyNumberFormat="1" applyFont="1" applyFill="1" applyBorder="1" applyAlignment="1">
      <alignment horizontal="center" vertical="center"/>
    </xf>
    <xf numFmtId="177" fontId="3" fillId="0" borderId="5" xfId="16" applyNumberFormat="1" applyFont="1" applyFill="1" applyBorder="1" applyAlignment="1">
      <alignment horizontal="center" vertical="center"/>
    </xf>
    <xf numFmtId="176" fontId="4" fillId="0" borderId="22" xfId="16" applyNumberFormat="1" applyFont="1" applyFill="1" applyBorder="1" applyAlignment="1">
      <alignment horizontal="center" vertical="center"/>
    </xf>
    <xf numFmtId="176" fontId="4" fillId="0" borderId="23" xfId="16" applyNumberFormat="1" applyFont="1" applyFill="1" applyBorder="1" applyAlignment="1">
      <alignment horizontal="center" vertical="center"/>
    </xf>
    <xf numFmtId="177" fontId="3" fillId="0" borderId="24" xfId="16" applyNumberFormat="1" applyFont="1" applyFill="1" applyBorder="1" applyAlignment="1">
      <alignment horizontal="center" vertical="center"/>
    </xf>
    <xf numFmtId="177" fontId="3" fillId="0" borderId="3" xfId="16" applyNumberFormat="1" applyFont="1" applyFill="1" applyBorder="1" applyAlignment="1">
      <alignment horizontal="center" vertical="center"/>
    </xf>
    <xf numFmtId="176" fontId="3" fillId="0" borderId="23" xfId="16" applyNumberFormat="1" applyFont="1" applyFill="1" applyBorder="1" applyAlignment="1">
      <alignment horizontal="center" vertical="center"/>
    </xf>
    <xf numFmtId="176" fontId="3" fillId="0" borderId="25" xfId="16" applyNumberFormat="1" applyFont="1" applyFill="1" applyBorder="1" applyAlignment="1">
      <alignment horizontal="center" vertical="center"/>
    </xf>
    <xf numFmtId="176" fontId="3" fillId="0" borderId="26" xfId="16" applyNumberFormat="1" applyFont="1" applyFill="1" applyBorder="1" applyAlignment="1">
      <alignment horizontal="center" vertical="center"/>
    </xf>
    <xf numFmtId="177" fontId="4" fillId="0" borderId="22" xfId="16" applyNumberFormat="1" applyFont="1" applyFill="1" applyBorder="1" applyAlignment="1">
      <alignment horizontal="center" vertical="center"/>
    </xf>
    <xf numFmtId="177" fontId="4" fillId="0" borderId="23" xfId="16" applyNumberFormat="1" applyFont="1" applyFill="1" applyBorder="1" applyAlignment="1">
      <alignment horizontal="center" vertical="center"/>
    </xf>
    <xf numFmtId="176" fontId="3" fillId="0" borderId="24" xfId="16" applyNumberFormat="1" applyFont="1" applyFill="1" applyBorder="1" applyAlignment="1">
      <alignment horizontal="center" vertical="center"/>
    </xf>
    <xf numFmtId="177" fontId="3" fillId="0" borderId="25" xfId="16" applyNumberFormat="1" applyFont="1" applyFill="1" applyBorder="1" applyAlignment="1">
      <alignment horizontal="center" vertical="center"/>
    </xf>
    <xf numFmtId="177" fontId="3" fillId="0" borderId="26" xfId="16" applyNumberFormat="1" applyFont="1" applyFill="1" applyBorder="1" applyAlignment="1">
      <alignment horizontal="center" vertical="center"/>
    </xf>
    <xf numFmtId="177" fontId="3" fillId="0" borderId="27" xfId="16" applyNumberFormat="1" applyFont="1" applyFill="1" applyBorder="1" applyAlignment="1">
      <alignment horizontal="center" vertical="center"/>
    </xf>
    <xf numFmtId="176" fontId="3" fillId="0" borderId="28" xfId="16" applyNumberFormat="1" applyFont="1" applyFill="1" applyBorder="1" applyAlignment="1">
      <alignment horizontal="center" vertical="center"/>
    </xf>
    <xf numFmtId="176" fontId="5" fillId="0" borderId="29" xfId="16" applyNumberFormat="1" applyFont="1" applyFill="1" applyBorder="1" applyAlignment="1">
      <alignment horizontal="center"/>
    </xf>
    <xf numFmtId="176" fontId="5" fillId="0" borderId="30" xfId="16" applyNumberFormat="1" applyFont="1" applyFill="1" applyBorder="1" applyAlignment="1">
      <alignment horizontal="center"/>
    </xf>
    <xf numFmtId="180" fontId="5" fillId="0" borderId="12" xfId="16" applyNumberFormat="1" applyFont="1" applyFill="1" applyBorder="1" applyAlignment="1">
      <alignment horizontal="center"/>
    </xf>
    <xf numFmtId="180" fontId="5" fillId="0" borderId="0" xfId="16" applyNumberFormat="1" applyFont="1" applyFill="1" applyBorder="1" applyAlignment="1">
      <alignment horizontal="center"/>
    </xf>
    <xf numFmtId="176" fontId="3" fillId="0" borderId="31" xfId="16" applyNumberFormat="1" applyFont="1" applyFill="1" applyBorder="1" applyAlignment="1">
      <alignment horizontal="center" vertical="center"/>
    </xf>
    <xf numFmtId="176" fontId="3" fillId="0" borderId="16" xfId="16" applyNumberFormat="1" applyFont="1" applyFill="1" applyBorder="1" applyAlignment="1">
      <alignment horizontal="center" vertical="center"/>
    </xf>
    <xf numFmtId="179" fontId="3" fillId="0" borderId="0" xfId="16" applyNumberFormat="1" applyFont="1" applyFill="1" applyAlignment="1">
      <alignment horizontal="distributed" vertical="center"/>
    </xf>
    <xf numFmtId="0" fontId="3" fillId="0" borderId="0" xfId="0" applyFont="1" applyFill="1" applyAlignment="1">
      <alignment horizontal="distributed" vertical="center"/>
    </xf>
    <xf numFmtId="179" fontId="3" fillId="0" borderId="0" xfId="0" applyNumberFormat="1" applyFont="1" applyFill="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8"/>
  <sheetViews>
    <sheetView tabSelected="1" workbookViewId="0" topLeftCell="B1">
      <selection activeCell="I15" sqref="I15"/>
    </sheetView>
  </sheetViews>
  <sheetFormatPr defaultColWidth="9.00390625" defaultRowHeight="12"/>
  <cols>
    <col min="1" max="1" width="18.50390625" style="125" bestFit="1" customWidth="1"/>
    <col min="2" max="2" width="7.875" style="126" customWidth="1"/>
    <col min="3" max="3" width="10.875" style="126" customWidth="1"/>
    <col min="4" max="4" width="7.875" style="127" customWidth="1"/>
    <col min="5" max="5" width="10.875" style="127" customWidth="1"/>
    <col min="6" max="6" width="7.875" style="126" customWidth="1"/>
    <col min="7" max="7" width="10.875" style="126" customWidth="1"/>
    <col min="8" max="8" width="7.875" style="127" customWidth="1"/>
    <col min="9" max="9" width="3.875" style="127" customWidth="1"/>
    <col min="10" max="10" width="7.875" style="127" customWidth="1"/>
    <col min="11" max="11" width="7.875" style="126" customWidth="1"/>
    <col min="12" max="12" width="3.875" style="126" customWidth="1"/>
    <col min="13" max="15" width="7.875" style="126" customWidth="1"/>
    <col min="16" max="16" width="11.125" style="127" customWidth="1"/>
    <col min="17" max="17" width="9.50390625" style="127" customWidth="1"/>
    <col min="18" max="18" width="11.125" style="126" customWidth="1"/>
    <col min="19" max="19" width="9.50390625" style="127" customWidth="1"/>
    <col min="20" max="20" width="10.00390625" style="126" bestFit="1" customWidth="1"/>
    <col min="21" max="21" width="7.00390625" style="128" bestFit="1" customWidth="1"/>
    <col min="22" max="22" width="8.00390625" style="126" bestFit="1" customWidth="1"/>
    <col min="23" max="23" width="6.00390625" style="127" bestFit="1" customWidth="1"/>
    <col min="24" max="24" width="8.00390625" style="126" bestFit="1" customWidth="1"/>
    <col min="25" max="25" width="6.00390625" style="127" bestFit="1" customWidth="1"/>
    <col min="26" max="26" width="9.00390625" style="126" bestFit="1" customWidth="1"/>
    <col min="27" max="27" width="7.00390625" style="127" bestFit="1" customWidth="1"/>
    <col min="28" max="28" width="8.00390625" style="126" bestFit="1" customWidth="1"/>
    <col min="29" max="29" width="6.00390625" style="127" bestFit="1" customWidth="1"/>
    <col min="30" max="16384" width="9.375" style="126" customWidth="1"/>
  </cols>
  <sheetData>
    <row r="1" spans="1:29" s="2" customFormat="1" ht="14.25">
      <c r="A1" s="1" t="s">
        <v>41</v>
      </c>
      <c r="D1" s="3"/>
      <c r="E1" s="3"/>
      <c r="H1" s="3"/>
      <c r="I1" s="3"/>
      <c r="J1" s="3"/>
      <c r="P1" s="3"/>
      <c r="Q1" s="3"/>
      <c r="S1" s="3"/>
      <c r="U1" s="4"/>
      <c r="W1" s="3"/>
      <c r="Y1" s="3"/>
      <c r="AA1" s="3"/>
      <c r="AC1" s="3"/>
    </row>
    <row r="2" spans="1:34" s="11" customFormat="1" ht="4.5" customHeight="1" thickBot="1">
      <c r="A2" s="5" t="s">
        <v>0</v>
      </c>
      <c r="B2" s="6"/>
      <c r="C2" s="6"/>
      <c r="D2" s="7"/>
      <c r="E2" s="7"/>
      <c r="F2" s="6"/>
      <c r="G2" s="6"/>
      <c r="H2" s="7"/>
      <c r="I2" s="7"/>
      <c r="J2" s="7"/>
      <c r="K2" s="6"/>
      <c r="L2" s="6"/>
      <c r="M2" s="6"/>
      <c r="N2" s="6"/>
      <c r="O2" s="6"/>
      <c r="P2" s="7"/>
      <c r="Q2" s="7"/>
      <c r="R2" s="6"/>
      <c r="S2" s="7"/>
      <c r="T2" s="6"/>
      <c r="U2" s="8"/>
      <c r="V2" s="6"/>
      <c r="W2" s="7"/>
      <c r="X2" s="6"/>
      <c r="Y2" s="9"/>
      <c r="Z2" s="10"/>
      <c r="AA2" s="9"/>
      <c r="AB2" s="10"/>
      <c r="AC2" s="9"/>
      <c r="AD2" s="10"/>
      <c r="AE2" s="10"/>
      <c r="AF2" s="10"/>
      <c r="AG2" s="10"/>
      <c r="AH2" s="10"/>
    </row>
    <row r="3" spans="1:34" s="11" customFormat="1" ht="11.25">
      <c r="A3" s="12"/>
      <c r="B3" s="146" t="s">
        <v>1</v>
      </c>
      <c r="C3" s="147"/>
      <c r="D3" s="147"/>
      <c r="E3" s="147"/>
      <c r="F3" s="147"/>
      <c r="G3" s="147"/>
      <c r="H3" s="151" t="s">
        <v>2</v>
      </c>
      <c r="I3" s="152"/>
      <c r="J3" s="152"/>
      <c r="K3" s="152"/>
      <c r="L3" s="152"/>
      <c r="M3" s="152"/>
      <c r="N3" s="152"/>
      <c r="O3" s="153"/>
      <c r="P3" s="152" t="s">
        <v>3</v>
      </c>
      <c r="Q3" s="152"/>
      <c r="R3" s="152"/>
      <c r="S3" s="153"/>
      <c r="T3" s="6"/>
      <c r="U3" s="8"/>
      <c r="V3" s="6"/>
      <c r="W3" s="7"/>
      <c r="X3" s="6"/>
      <c r="Y3" s="9"/>
      <c r="Z3" s="10"/>
      <c r="AA3" s="9"/>
      <c r="AB3" s="10"/>
      <c r="AC3" s="9"/>
      <c r="AD3" s="10"/>
      <c r="AE3" s="10"/>
      <c r="AF3" s="10"/>
      <c r="AG3" s="10"/>
      <c r="AH3" s="10"/>
    </row>
    <row r="4" spans="1:34" s="11" customFormat="1" ht="11.25">
      <c r="A4" s="13"/>
      <c r="B4" s="141" t="s">
        <v>40</v>
      </c>
      <c r="C4" s="142"/>
      <c r="D4" s="143" t="s">
        <v>39</v>
      </c>
      <c r="E4" s="144"/>
      <c r="F4" s="145" t="s">
        <v>4</v>
      </c>
      <c r="G4" s="145"/>
      <c r="H4" s="148" t="s">
        <v>40</v>
      </c>
      <c r="I4" s="149"/>
      <c r="J4" s="149"/>
      <c r="K4" s="150" t="s">
        <v>39</v>
      </c>
      <c r="L4" s="145"/>
      <c r="M4" s="145"/>
      <c r="N4" s="150" t="s">
        <v>4</v>
      </c>
      <c r="O4" s="154"/>
      <c r="P4" s="149" t="s">
        <v>40</v>
      </c>
      <c r="Q4" s="149"/>
      <c r="R4" s="150" t="s">
        <v>39</v>
      </c>
      <c r="S4" s="154"/>
      <c r="T4" s="6"/>
      <c r="U4" s="8"/>
      <c r="V4" s="6"/>
      <c r="W4" s="7"/>
      <c r="X4" s="6"/>
      <c r="Y4" s="9"/>
      <c r="Z4" s="10"/>
      <c r="AA4" s="9"/>
      <c r="AB4" s="10"/>
      <c r="AC4" s="9"/>
      <c r="AD4" s="10"/>
      <c r="AE4" s="10"/>
      <c r="AF4" s="10"/>
      <c r="AG4" s="10"/>
      <c r="AH4" s="10"/>
    </row>
    <row r="5" spans="1:34" s="11" customFormat="1" ht="11.25">
      <c r="A5" s="13"/>
      <c r="B5" s="137" t="s">
        <v>5</v>
      </c>
      <c r="C5" s="129" t="s">
        <v>6</v>
      </c>
      <c r="D5" s="139" t="s">
        <v>5</v>
      </c>
      <c r="E5" s="139" t="s">
        <v>6</v>
      </c>
      <c r="F5" s="129" t="s">
        <v>5</v>
      </c>
      <c r="G5" s="131" t="s">
        <v>6</v>
      </c>
      <c r="H5" s="135" t="s">
        <v>5</v>
      </c>
      <c r="I5" s="14"/>
      <c r="J5" s="129" t="s">
        <v>6</v>
      </c>
      <c r="K5" s="133" t="s">
        <v>5</v>
      </c>
      <c r="L5" s="15"/>
      <c r="M5" s="133" t="s">
        <v>6</v>
      </c>
      <c r="N5" s="133" t="s">
        <v>5</v>
      </c>
      <c r="O5" s="131" t="s">
        <v>6</v>
      </c>
      <c r="P5" s="159" t="s">
        <v>5</v>
      </c>
      <c r="Q5" s="129" t="s">
        <v>6</v>
      </c>
      <c r="R5" s="129" t="s">
        <v>5</v>
      </c>
      <c r="S5" s="131" t="s">
        <v>6</v>
      </c>
      <c r="T5" s="6"/>
      <c r="U5" s="8"/>
      <c r="V5" s="6"/>
      <c r="W5" s="7"/>
      <c r="X5" s="6"/>
      <c r="Y5" s="9"/>
      <c r="Z5" s="10"/>
      <c r="AA5" s="9"/>
      <c r="AB5" s="10"/>
      <c r="AC5" s="9"/>
      <c r="AD5" s="10"/>
      <c r="AE5" s="10"/>
      <c r="AF5" s="10"/>
      <c r="AG5" s="10"/>
      <c r="AH5" s="10"/>
    </row>
    <row r="6" spans="1:34" s="24" customFormat="1" ht="12" thickBot="1">
      <c r="A6" s="16"/>
      <c r="B6" s="138"/>
      <c r="C6" s="130"/>
      <c r="D6" s="140"/>
      <c r="E6" s="140"/>
      <c r="F6" s="130"/>
      <c r="G6" s="132"/>
      <c r="H6" s="136"/>
      <c r="I6" s="17" t="s">
        <v>7</v>
      </c>
      <c r="J6" s="130"/>
      <c r="K6" s="134"/>
      <c r="L6" s="18" t="s">
        <v>7</v>
      </c>
      <c r="M6" s="134"/>
      <c r="N6" s="134"/>
      <c r="O6" s="132"/>
      <c r="P6" s="160"/>
      <c r="Q6" s="130"/>
      <c r="R6" s="130"/>
      <c r="S6" s="132"/>
      <c r="T6" s="6"/>
      <c r="U6" s="19"/>
      <c r="V6" s="20"/>
      <c r="W6" s="21"/>
      <c r="X6" s="20"/>
      <c r="Y6" s="22"/>
      <c r="Z6" s="23"/>
      <c r="AA6" s="22"/>
      <c r="AB6" s="23"/>
      <c r="AC6" s="22"/>
      <c r="AD6" s="23"/>
      <c r="AE6" s="23"/>
      <c r="AF6" s="23"/>
      <c r="AG6" s="23"/>
      <c r="AH6" s="23"/>
    </row>
    <row r="7" spans="1:34" s="24" customFormat="1" ht="16.5" customHeight="1">
      <c r="A7" s="13"/>
      <c r="B7" s="25"/>
      <c r="C7" s="26"/>
      <c r="D7" s="27"/>
      <c r="E7" s="27"/>
      <c r="F7" s="26"/>
      <c r="G7" s="28"/>
      <c r="H7" s="155" t="s">
        <v>8</v>
      </c>
      <c r="I7" s="156"/>
      <c r="J7" s="156"/>
      <c r="K7" s="156"/>
      <c r="L7" s="156"/>
      <c r="M7" s="156"/>
      <c r="N7" s="29"/>
      <c r="O7" s="30"/>
      <c r="P7" s="31"/>
      <c r="Q7" s="26"/>
      <c r="R7" s="26"/>
      <c r="S7" s="28"/>
      <c r="T7" s="6"/>
      <c r="U7" s="19"/>
      <c r="V7" s="20"/>
      <c r="W7" s="21"/>
      <c r="X7" s="20"/>
      <c r="Y7" s="22"/>
      <c r="Z7" s="23"/>
      <c r="AA7" s="22"/>
      <c r="AB7" s="23"/>
      <c r="AC7" s="22"/>
      <c r="AD7" s="23"/>
      <c r="AE7" s="23"/>
      <c r="AF7" s="23"/>
      <c r="AG7" s="23"/>
      <c r="AH7" s="23"/>
    </row>
    <row r="8" spans="1:34" s="51" customFormat="1" ht="16.5" customHeight="1">
      <c r="A8" s="32" t="s">
        <v>9</v>
      </c>
      <c r="B8" s="33">
        <v>13627</v>
      </c>
      <c r="C8" s="34">
        <v>1110721</v>
      </c>
      <c r="D8" s="34">
        <v>13624</v>
      </c>
      <c r="E8" s="35">
        <v>1123610</v>
      </c>
      <c r="F8" s="34">
        <f aca="true" t="shared" si="0" ref="F8:G10">B8-D8</f>
        <v>3</v>
      </c>
      <c r="G8" s="36">
        <f t="shared" si="0"/>
        <v>-12889</v>
      </c>
      <c r="H8" s="37">
        <v>10.1</v>
      </c>
      <c r="I8" s="38">
        <v>2</v>
      </c>
      <c r="J8" s="39">
        <v>8.8</v>
      </c>
      <c r="K8" s="39">
        <v>10.1</v>
      </c>
      <c r="L8" s="40">
        <v>2</v>
      </c>
      <c r="M8" s="41">
        <v>8.9</v>
      </c>
      <c r="N8" s="41">
        <f>H8-K8</f>
        <v>0</v>
      </c>
      <c r="O8" s="42">
        <f>J8-M8</f>
        <v>-0.09999999999999964</v>
      </c>
      <c r="P8" s="43" t="s">
        <v>70</v>
      </c>
      <c r="Q8" s="44" t="s">
        <v>73</v>
      </c>
      <c r="R8" s="44" t="s">
        <v>42</v>
      </c>
      <c r="S8" s="45" t="s">
        <v>43</v>
      </c>
      <c r="T8" s="6"/>
      <c r="U8" s="46"/>
      <c r="V8" s="47"/>
      <c r="W8" s="48"/>
      <c r="X8" s="47"/>
      <c r="Y8" s="49"/>
      <c r="Z8" s="50"/>
      <c r="AA8" s="49"/>
      <c r="AB8" s="50"/>
      <c r="AC8" s="49"/>
      <c r="AD8" s="50"/>
      <c r="AE8" s="50"/>
      <c r="AF8" s="50"/>
      <c r="AG8" s="50"/>
      <c r="AH8" s="50"/>
    </row>
    <row r="9" spans="1:34" s="11" customFormat="1" ht="16.5" customHeight="1">
      <c r="A9" s="13" t="s">
        <v>10</v>
      </c>
      <c r="B9" s="52">
        <v>6940</v>
      </c>
      <c r="C9" s="53">
        <v>569559</v>
      </c>
      <c r="D9" s="53">
        <v>6999</v>
      </c>
      <c r="E9" s="53">
        <v>576736</v>
      </c>
      <c r="F9" s="53">
        <f t="shared" si="0"/>
        <v>-59</v>
      </c>
      <c r="G9" s="54">
        <f t="shared" si="0"/>
        <v>-7177</v>
      </c>
      <c r="H9" s="55">
        <v>10.4</v>
      </c>
      <c r="I9" s="56"/>
      <c r="J9" s="57">
        <v>9.2</v>
      </c>
      <c r="K9" s="57">
        <v>10.6</v>
      </c>
      <c r="L9" s="58"/>
      <c r="M9" s="58">
        <v>9.4</v>
      </c>
      <c r="N9" s="41">
        <f>H9-K9</f>
        <v>-0.1999999999999993</v>
      </c>
      <c r="O9" s="42">
        <f>J9-M9</f>
        <v>-0.20000000000000107</v>
      </c>
      <c r="P9" s="59" t="s">
        <v>71</v>
      </c>
      <c r="Q9" s="60" t="s">
        <v>74</v>
      </c>
      <c r="R9" s="61" t="s">
        <v>44</v>
      </c>
      <c r="S9" s="62" t="s">
        <v>45</v>
      </c>
      <c r="T9" s="6"/>
      <c r="U9" s="8"/>
      <c r="V9" s="6"/>
      <c r="W9" s="7"/>
      <c r="X9" s="6"/>
      <c r="Y9" s="9"/>
      <c r="Z9" s="10"/>
      <c r="AA9" s="9"/>
      <c r="AB9" s="10"/>
      <c r="AC9" s="9"/>
      <c r="AD9" s="10"/>
      <c r="AE9" s="10"/>
      <c r="AF9" s="10"/>
      <c r="AG9" s="10"/>
      <c r="AH9" s="10"/>
    </row>
    <row r="10" spans="1:34" s="11" customFormat="1" ht="16.5" customHeight="1">
      <c r="A10" s="13" t="s">
        <v>11</v>
      </c>
      <c r="B10" s="52">
        <v>6687</v>
      </c>
      <c r="C10" s="53">
        <v>541162</v>
      </c>
      <c r="D10" s="53">
        <v>6625</v>
      </c>
      <c r="E10" s="53">
        <v>546874</v>
      </c>
      <c r="F10" s="53">
        <f t="shared" si="0"/>
        <v>62</v>
      </c>
      <c r="G10" s="54">
        <f t="shared" si="0"/>
        <v>-5712</v>
      </c>
      <c r="H10" s="55">
        <v>9.8</v>
      </c>
      <c r="I10" s="56"/>
      <c r="J10" s="57">
        <v>8.4</v>
      </c>
      <c r="K10" s="57">
        <v>9.7</v>
      </c>
      <c r="L10" s="58"/>
      <c r="M10" s="58">
        <v>8.5</v>
      </c>
      <c r="N10" s="41">
        <f>H10-K10</f>
        <v>0.10000000000000142</v>
      </c>
      <c r="O10" s="42">
        <f>J10-M10</f>
        <v>-0.09999999999999964</v>
      </c>
      <c r="P10" s="59" t="s">
        <v>72</v>
      </c>
      <c r="Q10" s="60" t="s">
        <v>75</v>
      </c>
      <c r="R10" s="61" t="s">
        <v>46</v>
      </c>
      <c r="S10" s="62" t="s">
        <v>47</v>
      </c>
      <c r="T10" s="6"/>
      <c r="U10" s="8"/>
      <c r="V10" s="6"/>
      <c r="W10" s="7"/>
      <c r="X10" s="6"/>
      <c r="Y10" s="9"/>
      <c r="Z10" s="10"/>
      <c r="AA10" s="9"/>
      <c r="AB10" s="10"/>
      <c r="AC10" s="9"/>
      <c r="AD10" s="10"/>
      <c r="AE10" s="10"/>
      <c r="AF10" s="10"/>
      <c r="AG10" s="10"/>
      <c r="AH10" s="10"/>
    </row>
    <row r="11" spans="1:34" s="11" customFormat="1" ht="7.5" customHeight="1">
      <c r="A11" s="13"/>
      <c r="B11" s="52"/>
      <c r="C11" s="53"/>
      <c r="D11" s="53"/>
      <c r="E11" s="53"/>
      <c r="F11" s="53"/>
      <c r="G11" s="54"/>
      <c r="H11" s="55"/>
      <c r="I11" s="56"/>
      <c r="J11" s="57"/>
      <c r="K11" s="57"/>
      <c r="L11" s="58"/>
      <c r="M11" s="58"/>
      <c r="N11" s="41"/>
      <c r="O11" s="42"/>
      <c r="P11" s="59"/>
      <c r="Q11" s="60"/>
      <c r="R11" s="61"/>
      <c r="S11" s="62"/>
      <c r="T11" s="6"/>
      <c r="U11" s="8"/>
      <c r="V11" s="6"/>
      <c r="W11" s="7"/>
      <c r="X11" s="6"/>
      <c r="Y11" s="9"/>
      <c r="Z11" s="10"/>
      <c r="AA11" s="9"/>
      <c r="AB11" s="10"/>
      <c r="AC11" s="9"/>
      <c r="AD11" s="10"/>
      <c r="AE11" s="10"/>
      <c r="AF11" s="10"/>
      <c r="AG11" s="10"/>
      <c r="AH11" s="10"/>
    </row>
    <row r="12" spans="1:34" s="11" customFormat="1" ht="15" customHeight="1">
      <c r="A12" s="13"/>
      <c r="B12" s="52"/>
      <c r="C12" s="53"/>
      <c r="D12" s="53"/>
      <c r="E12" s="53"/>
      <c r="F12" s="53"/>
      <c r="G12" s="54"/>
      <c r="H12" s="157" t="s">
        <v>8</v>
      </c>
      <c r="I12" s="158"/>
      <c r="J12" s="158"/>
      <c r="K12" s="158"/>
      <c r="L12" s="158"/>
      <c r="M12" s="158"/>
      <c r="N12" s="41"/>
      <c r="O12" s="42"/>
      <c r="P12" s="59"/>
      <c r="Q12" s="60"/>
      <c r="R12" s="61"/>
      <c r="S12" s="62"/>
      <c r="T12" s="6"/>
      <c r="U12" s="8"/>
      <c r="V12" s="6"/>
      <c r="W12" s="7"/>
      <c r="X12" s="6"/>
      <c r="Y12" s="9"/>
      <c r="Z12" s="10"/>
      <c r="AA12" s="9"/>
      <c r="AB12" s="10"/>
      <c r="AC12" s="9"/>
      <c r="AD12" s="10"/>
      <c r="AE12" s="10"/>
      <c r="AF12" s="10"/>
      <c r="AG12" s="10"/>
      <c r="AH12" s="10"/>
    </row>
    <row r="13" spans="1:34" s="51" customFormat="1" ht="16.5" customHeight="1">
      <c r="A13" s="32" t="s">
        <v>12</v>
      </c>
      <c r="B13" s="33">
        <v>9658</v>
      </c>
      <c r="C13" s="34">
        <v>1028602</v>
      </c>
      <c r="D13" s="34">
        <v>9801</v>
      </c>
      <c r="E13" s="34">
        <v>1014951</v>
      </c>
      <c r="F13" s="34">
        <f aca="true" t="shared" si="1" ref="F13:G15">B13-D13</f>
        <v>-143</v>
      </c>
      <c r="G13" s="36">
        <f t="shared" si="1"/>
        <v>13651</v>
      </c>
      <c r="H13" s="37">
        <v>7.1</v>
      </c>
      <c r="I13" s="38">
        <v>42</v>
      </c>
      <c r="J13" s="39">
        <v>8.2</v>
      </c>
      <c r="K13" s="39">
        <v>7.3</v>
      </c>
      <c r="L13" s="40">
        <v>41</v>
      </c>
      <c r="M13" s="41">
        <v>8</v>
      </c>
      <c r="N13" s="41">
        <f>H13-K13</f>
        <v>-0.20000000000000018</v>
      </c>
      <c r="O13" s="42">
        <f>J13-M13</f>
        <v>0.1999999999999993</v>
      </c>
      <c r="P13" s="43" t="s">
        <v>76</v>
      </c>
      <c r="Q13" s="44" t="s">
        <v>79</v>
      </c>
      <c r="R13" s="63" t="s">
        <v>48</v>
      </c>
      <c r="S13" s="45" t="s">
        <v>49</v>
      </c>
      <c r="T13" s="47"/>
      <c r="U13" s="46"/>
      <c r="V13" s="47"/>
      <c r="W13" s="48"/>
      <c r="X13" s="47"/>
      <c r="Y13" s="49"/>
      <c r="Z13" s="50"/>
      <c r="AA13" s="49"/>
      <c r="AB13" s="50"/>
      <c r="AC13" s="49"/>
      <c r="AD13" s="50"/>
      <c r="AE13" s="50"/>
      <c r="AF13" s="50"/>
      <c r="AG13" s="50"/>
      <c r="AH13" s="50"/>
    </row>
    <row r="14" spans="1:34" s="11" customFormat="1" ht="16.5" customHeight="1">
      <c r="A14" s="13" t="s">
        <v>10</v>
      </c>
      <c r="B14" s="52">
        <v>5212</v>
      </c>
      <c r="C14" s="53">
        <v>557097</v>
      </c>
      <c r="D14" s="53">
        <v>5257</v>
      </c>
      <c r="E14" s="53">
        <v>551746</v>
      </c>
      <c r="F14" s="53">
        <f t="shared" si="1"/>
        <v>-45</v>
      </c>
      <c r="G14" s="54">
        <f t="shared" si="1"/>
        <v>5351</v>
      </c>
      <c r="H14" s="55">
        <v>7.8</v>
      </c>
      <c r="I14" s="56"/>
      <c r="J14" s="57">
        <v>9</v>
      </c>
      <c r="K14" s="57">
        <v>7.9</v>
      </c>
      <c r="L14" s="58"/>
      <c r="M14" s="58">
        <v>9</v>
      </c>
      <c r="N14" s="41">
        <f>H14-K14</f>
        <v>-0.10000000000000053</v>
      </c>
      <c r="O14" s="42">
        <f>J14-M14</f>
        <v>0</v>
      </c>
      <c r="P14" s="59" t="s">
        <v>77</v>
      </c>
      <c r="Q14" s="60" t="s">
        <v>80</v>
      </c>
      <c r="R14" s="60" t="s">
        <v>50</v>
      </c>
      <c r="S14" s="62" t="s">
        <v>51</v>
      </c>
      <c r="T14" s="6"/>
      <c r="U14" s="8"/>
      <c r="V14" s="6"/>
      <c r="W14" s="7"/>
      <c r="X14" s="6"/>
      <c r="Y14" s="9"/>
      <c r="Z14" s="10"/>
      <c r="AA14" s="9"/>
      <c r="AB14" s="10"/>
      <c r="AC14" s="9"/>
      <c r="AD14" s="10"/>
      <c r="AE14" s="10"/>
      <c r="AF14" s="10"/>
      <c r="AG14" s="10"/>
      <c r="AH14" s="10"/>
    </row>
    <row r="15" spans="1:34" s="11" customFormat="1" ht="16.5" customHeight="1">
      <c r="A15" s="13" t="s">
        <v>11</v>
      </c>
      <c r="B15" s="52">
        <v>4446</v>
      </c>
      <c r="C15" s="53">
        <v>471505</v>
      </c>
      <c r="D15" s="53">
        <v>4544</v>
      </c>
      <c r="E15" s="53">
        <v>463205</v>
      </c>
      <c r="F15" s="53">
        <f t="shared" si="1"/>
        <v>-98</v>
      </c>
      <c r="G15" s="54">
        <f t="shared" si="1"/>
        <v>8300</v>
      </c>
      <c r="H15" s="55">
        <v>6.5</v>
      </c>
      <c r="I15" s="56"/>
      <c r="J15" s="57">
        <v>7.3</v>
      </c>
      <c r="K15" s="57">
        <v>6.7</v>
      </c>
      <c r="L15" s="58"/>
      <c r="M15" s="58">
        <v>7.2</v>
      </c>
      <c r="N15" s="41">
        <f>H15-K15</f>
        <v>-0.20000000000000018</v>
      </c>
      <c r="O15" s="42">
        <f>J15-M15</f>
        <v>0.09999999999999964</v>
      </c>
      <c r="P15" s="64" t="s">
        <v>78</v>
      </c>
      <c r="Q15" s="60" t="s">
        <v>81</v>
      </c>
      <c r="R15" s="61" t="s">
        <v>52</v>
      </c>
      <c r="S15" s="62" t="s">
        <v>53</v>
      </c>
      <c r="T15" s="6"/>
      <c r="U15" s="8"/>
      <c r="V15" s="6"/>
      <c r="W15" s="7"/>
      <c r="X15" s="6"/>
      <c r="Y15" s="9"/>
      <c r="Z15" s="10"/>
      <c r="AA15" s="9"/>
      <c r="AB15" s="10"/>
      <c r="AC15" s="9"/>
      <c r="AD15" s="10"/>
      <c r="AE15" s="10"/>
      <c r="AF15" s="10"/>
      <c r="AG15" s="10"/>
      <c r="AH15" s="10"/>
    </row>
    <row r="16" spans="1:34" s="11" customFormat="1" ht="16.5" customHeight="1">
      <c r="A16" s="65" t="s">
        <v>13</v>
      </c>
      <c r="B16" s="52"/>
      <c r="C16" s="53"/>
      <c r="D16" s="53"/>
      <c r="E16" s="53"/>
      <c r="F16" s="53"/>
      <c r="G16" s="54"/>
      <c r="H16" s="157" t="s">
        <v>14</v>
      </c>
      <c r="I16" s="158"/>
      <c r="J16" s="158"/>
      <c r="K16" s="158"/>
      <c r="L16" s="158"/>
      <c r="M16" s="158"/>
      <c r="N16" s="41"/>
      <c r="O16" s="42"/>
      <c r="P16" s="59"/>
      <c r="Q16" s="60"/>
      <c r="R16" s="61"/>
      <c r="S16" s="62"/>
      <c r="T16" s="6"/>
      <c r="U16" s="8"/>
      <c r="V16" s="6"/>
      <c r="W16" s="7"/>
      <c r="X16" s="6"/>
      <c r="Y16" s="9"/>
      <c r="Z16" s="10"/>
      <c r="AA16" s="9"/>
      <c r="AB16" s="10"/>
      <c r="AC16" s="9"/>
      <c r="AD16" s="10"/>
      <c r="AE16" s="10"/>
      <c r="AF16" s="10"/>
      <c r="AG16" s="10"/>
      <c r="AH16" s="10"/>
    </row>
    <row r="17" spans="1:34" s="11" customFormat="1" ht="16.5" customHeight="1">
      <c r="A17" s="66" t="s">
        <v>15</v>
      </c>
      <c r="B17" s="52">
        <v>45</v>
      </c>
      <c r="C17" s="53">
        <v>3122</v>
      </c>
      <c r="D17" s="53">
        <v>50</v>
      </c>
      <c r="E17" s="53">
        <v>3364</v>
      </c>
      <c r="F17" s="53">
        <f>B17-D17</f>
        <v>-5</v>
      </c>
      <c r="G17" s="54">
        <f>C17-E17</f>
        <v>-242</v>
      </c>
      <c r="H17" s="55">
        <v>3.3</v>
      </c>
      <c r="I17" s="67">
        <v>5</v>
      </c>
      <c r="J17" s="57">
        <v>2.8</v>
      </c>
      <c r="K17" s="57">
        <v>3.7</v>
      </c>
      <c r="L17" s="68">
        <v>4</v>
      </c>
      <c r="M17" s="58">
        <v>3</v>
      </c>
      <c r="N17" s="41">
        <f>H17-K17</f>
        <v>-0.40000000000000036</v>
      </c>
      <c r="O17" s="42">
        <f>J17-M17</f>
        <v>-0.20000000000000018</v>
      </c>
      <c r="P17" s="59" t="s">
        <v>82</v>
      </c>
      <c r="Q17" s="60" t="s">
        <v>85</v>
      </c>
      <c r="R17" s="61" t="s">
        <v>54</v>
      </c>
      <c r="S17" s="62" t="s">
        <v>55</v>
      </c>
      <c r="T17" s="6"/>
      <c r="U17" s="8"/>
      <c r="V17" s="6"/>
      <c r="W17" s="7"/>
      <c r="X17" s="6"/>
      <c r="Y17" s="9"/>
      <c r="Z17" s="10"/>
      <c r="AA17" s="9"/>
      <c r="AB17" s="10"/>
      <c r="AC17" s="9"/>
      <c r="AD17" s="10"/>
      <c r="AE17" s="10"/>
      <c r="AF17" s="10"/>
      <c r="AG17" s="10"/>
      <c r="AH17" s="10"/>
    </row>
    <row r="18" spans="1:34" s="11" customFormat="1" ht="16.5" customHeight="1">
      <c r="A18" s="66" t="s">
        <v>16</v>
      </c>
      <c r="B18" s="52">
        <v>30</v>
      </c>
      <c r="C18" s="53">
        <v>1622</v>
      </c>
      <c r="D18" s="53">
        <v>29</v>
      </c>
      <c r="E18" s="53">
        <v>1879</v>
      </c>
      <c r="F18" s="53">
        <f>B18-D18</f>
        <v>1</v>
      </c>
      <c r="G18" s="54">
        <f>C18-E18</f>
        <v>-257</v>
      </c>
      <c r="H18" s="55">
        <v>2.2</v>
      </c>
      <c r="I18" s="67">
        <v>3</v>
      </c>
      <c r="J18" s="57">
        <v>1.5</v>
      </c>
      <c r="K18" s="57">
        <v>2.1</v>
      </c>
      <c r="L18" s="68">
        <v>6</v>
      </c>
      <c r="M18" s="58">
        <v>1.7</v>
      </c>
      <c r="N18" s="41">
        <f>H18-K18</f>
        <v>0.10000000000000009</v>
      </c>
      <c r="O18" s="42">
        <f>J18-M18</f>
        <v>-0.19999999999999996</v>
      </c>
      <c r="P18" s="59" t="s">
        <v>83</v>
      </c>
      <c r="Q18" s="60" t="s">
        <v>84</v>
      </c>
      <c r="R18" s="61" t="s">
        <v>56</v>
      </c>
      <c r="S18" s="62" t="s">
        <v>57</v>
      </c>
      <c r="T18" s="6"/>
      <c r="U18" s="8"/>
      <c r="V18" s="6"/>
      <c r="W18" s="7"/>
      <c r="X18" s="6"/>
      <c r="Y18" s="9"/>
      <c r="Z18" s="10"/>
      <c r="AA18" s="9"/>
      <c r="AB18" s="10"/>
      <c r="AC18" s="9"/>
      <c r="AD18" s="10"/>
      <c r="AE18" s="10"/>
      <c r="AF18" s="10"/>
      <c r="AG18" s="10"/>
      <c r="AH18" s="10"/>
    </row>
    <row r="19" spans="1:34" s="11" customFormat="1" ht="7.5" customHeight="1">
      <c r="A19" s="13"/>
      <c r="B19" s="52"/>
      <c r="C19" s="53"/>
      <c r="D19" s="53"/>
      <c r="E19" s="53"/>
      <c r="F19" s="53"/>
      <c r="G19" s="54"/>
      <c r="H19" s="55"/>
      <c r="I19" s="56"/>
      <c r="J19" s="57"/>
      <c r="K19" s="57"/>
      <c r="L19" s="58"/>
      <c r="M19" s="58"/>
      <c r="N19" s="41"/>
      <c r="O19" s="42"/>
      <c r="P19" s="59"/>
      <c r="Q19" s="60"/>
      <c r="R19" s="61"/>
      <c r="S19" s="62"/>
      <c r="T19" s="6"/>
      <c r="U19" s="8"/>
      <c r="V19" s="6"/>
      <c r="W19" s="7"/>
      <c r="X19" s="6"/>
      <c r="Y19" s="9"/>
      <c r="Z19" s="10"/>
      <c r="AA19" s="9"/>
      <c r="AB19" s="10"/>
      <c r="AC19" s="9"/>
      <c r="AD19" s="10"/>
      <c r="AE19" s="10"/>
      <c r="AF19" s="10"/>
      <c r="AG19" s="10"/>
      <c r="AH19" s="10"/>
    </row>
    <row r="20" spans="1:34" s="11" customFormat="1" ht="15" customHeight="1">
      <c r="A20" s="13"/>
      <c r="B20" s="52"/>
      <c r="C20" s="53"/>
      <c r="D20" s="53"/>
      <c r="E20" s="53"/>
      <c r="F20" s="53"/>
      <c r="G20" s="54"/>
      <c r="H20" s="157" t="s">
        <v>8</v>
      </c>
      <c r="I20" s="158"/>
      <c r="J20" s="158"/>
      <c r="K20" s="158"/>
      <c r="L20" s="158"/>
      <c r="M20" s="158"/>
      <c r="N20" s="41"/>
      <c r="O20" s="42"/>
      <c r="P20" s="59"/>
      <c r="Q20" s="60"/>
      <c r="R20" s="61"/>
      <c r="S20" s="62"/>
      <c r="T20" s="6"/>
      <c r="U20" s="8"/>
      <c r="V20" s="6"/>
      <c r="W20" s="7"/>
      <c r="X20" s="6"/>
      <c r="Y20" s="9"/>
      <c r="Z20" s="10"/>
      <c r="AA20" s="9"/>
      <c r="AB20" s="10"/>
      <c r="AC20" s="9"/>
      <c r="AD20" s="10"/>
      <c r="AE20" s="10"/>
      <c r="AF20" s="10"/>
      <c r="AG20" s="10"/>
      <c r="AH20" s="10"/>
    </row>
    <row r="21" spans="1:34" s="51" customFormat="1" ht="16.5" customHeight="1">
      <c r="A21" s="32" t="s">
        <v>17</v>
      </c>
      <c r="B21" s="33">
        <v>3969</v>
      </c>
      <c r="C21" s="34">
        <v>82119</v>
      </c>
      <c r="D21" s="34">
        <v>3823</v>
      </c>
      <c r="E21" s="34">
        <v>108659</v>
      </c>
      <c r="F21" s="34">
        <f>B21-D21</f>
        <v>146</v>
      </c>
      <c r="G21" s="36">
        <f>C21-E21</f>
        <v>-26540</v>
      </c>
      <c r="H21" s="37">
        <v>2.9</v>
      </c>
      <c r="I21" s="69"/>
      <c r="J21" s="39">
        <v>0.7</v>
      </c>
      <c r="K21" s="39">
        <v>2.8</v>
      </c>
      <c r="L21" s="41"/>
      <c r="M21" s="41">
        <v>0.9</v>
      </c>
      <c r="N21" s="41">
        <f>H21-K21</f>
        <v>0.10000000000000009</v>
      </c>
      <c r="O21" s="42">
        <f>J21-M21</f>
        <v>-0.20000000000000007</v>
      </c>
      <c r="P21" s="43" t="s">
        <v>18</v>
      </c>
      <c r="Q21" s="44" t="s">
        <v>18</v>
      </c>
      <c r="R21" s="44" t="s">
        <v>18</v>
      </c>
      <c r="S21" s="45" t="s">
        <v>18</v>
      </c>
      <c r="T21" s="47"/>
      <c r="U21" s="46"/>
      <c r="V21" s="47"/>
      <c r="W21" s="48"/>
      <c r="X21" s="47"/>
      <c r="Y21" s="49"/>
      <c r="Z21" s="50"/>
      <c r="AA21" s="49"/>
      <c r="AB21" s="50"/>
      <c r="AC21" s="49"/>
      <c r="AD21" s="50"/>
      <c r="AE21" s="50"/>
      <c r="AF21" s="50"/>
      <c r="AG21" s="50"/>
      <c r="AH21" s="50"/>
    </row>
    <row r="22" spans="1:34" s="11" customFormat="1" ht="7.5" customHeight="1">
      <c r="A22" s="13"/>
      <c r="B22" s="52"/>
      <c r="C22" s="53"/>
      <c r="D22" s="53"/>
      <c r="E22" s="53"/>
      <c r="F22" s="53"/>
      <c r="G22" s="54"/>
      <c r="H22" s="55"/>
      <c r="I22" s="56"/>
      <c r="J22" s="57"/>
      <c r="K22" s="57"/>
      <c r="L22" s="58"/>
      <c r="M22" s="58"/>
      <c r="N22" s="41"/>
      <c r="O22" s="42"/>
      <c r="P22" s="59"/>
      <c r="Q22" s="60"/>
      <c r="R22" s="60"/>
      <c r="S22" s="62"/>
      <c r="T22" s="6"/>
      <c r="U22" s="8"/>
      <c r="V22" s="6"/>
      <c r="W22" s="7"/>
      <c r="X22" s="6"/>
      <c r="Y22" s="9"/>
      <c r="Z22" s="10"/>
      <c r="AA22" s="9"/>
      <c r="AB22" s="10"/>
      <c r="AC22" s="9"/>
      <c r="AD22" s="10"/>
      <c r="AE22" s="10"/>
      <c r="AF22" s="10"/>
      <c r="AG22" s="10"/>
      <c r="AH22" s="10"/>
    </row>
    <row r="23" spans="1:34" s="11" customFormat="1" ht="15" customHeight="1">
      <c r="A23" s="13"/>
      <c r="B23" s="52"/>
      <c r="C23" s="53"/>
      <c r="D23" s="53"/>
      <c r="E23" s="53"/>
      <c r="F23" s="53"/>
      <c r="G23" s="54"/>
      <c r="H23" s="157" t="s">
        <v>19</v>
      </c>
      <c r="I23" s="158"/>
      <c r="J23" s="158"/>
      <c r="K23" s="158"/>
      <c r="L23" s="158"/>
      <c r="M23" s="158"/>
      <c r="N23" s="41"/>
      <c r="O23" s="42"/>
      <c r="P23" s="59"/>
      <c r="Q23" s="60"/>
      <c r="R23" s="60"/>
      <c r="S23" s="62"/>
      <c r="T23" s="6"/>
      <c r="U23" s="8"/>
      <c r="V23" s="6"/>
      <c r="W23" s="7"/>
      <c r="X23" s="6"/>
      <c r="Y23" s="9"/>
      <c r="Z23" s="10"/>
      <c r="AA23" s="9"/>
      <c r="AB23" s="10"/>
      <c r="AC23" s="9"/>
      <c r="AD23" s="10"/>
      <c r="AE23" s="10"/>
      <c r="AF23" s="10"/>
      <c r="AG23" s="10"/>
      <c r="AH23" s="10"/>
    </row>
    <row r="24" spans="1:34" s="51" customFormat="1" ht="16.5" customHeight="1">
      <c r="A24" s="32" t="s">
        <v>20</v>
      </c>
      <c r="B24" s="33">
        <v>327</v>
      </c>
      <c r="C24" s="34">
        <v>34365</v>
      </c>
      <c r="D24" s="34">
        <v>293</v>
      </c>
      <c r="E24" s="34">
        <v>35330</v>
      </c>
      <c r="F24" s="34">
        <f aca="true" t="shared" si="2" ref="F24:G26">B24-D24</f>
        <v>34</v>
      </c>
      <c r="G24" s="36">
        <f t="shared" si="2"/>
        <v>-965</v>
      </c>
      <c r="H24" s="37">
        <v>23.4</v>
      </c>
      <c r="I24" s="38">
        <v>47</v>
      </c>
      <c r="J24" s="39">
        <v>30</v>
      </c>
      <c r="K24" s="39">
        <v>21.1</v>
      </c>
      <c r="L24" s="40">
        <v>47</v>
      </c>
      <c r="M24" s="41">
        <v>30.5</v>
      </c>
      <c r="N24" s="41">
        <f>H24-K24</f>
        <v>2.299999999999997</v>
      </c>
      <c r="O24" s="42">
        <f>J24-M24</f>
        <v>-0.5</v>
      </c>
      <c r="P24" s="43" t="s">
        <v>86</v>
      </c>
      <c r="Q24" s="44" t="s">
        <v>89</v>
      </c>
      <c r="R24" s="63" t="s">
        <v>58</v>
      </c>
      <c r="S24" s="45" t="s">
        <v>59</v>
      </c>
      <c r="T24" s="47"/>
      <c r="U24" s="46"/>
      <c r="V24" s="47"/>
      <c r="W24" s="48"/>
      <c r="X24" s="47"/>
      <c r="Y24" s="49"/>
      <c r="Z24" s="50"/>
      <c r="AA24" s="49"/>
      <c r="AB24" s="50"/>
      <c r="AC24" s="49"/>
      <c r="AD24" s="50"/>
      <c r="AE24" s="50"/>
      <c r="AF24" s="50"/>
      <c r="AG24" s="50"/>
      <c r="AH24" s="50"/>
    </row>
    <row r="25" spans="1:34" s="11" customFormat="1" ht="16.5" customHeight="1">
      <c r="A25" s="13" t="s">
        <v>21</v>
      </c>
      <c r="B25" s="52">
        <v>162</v>
      </c>
      <c r="C25" s="53">
        <v>14288</v>
      </c>
      <c r="D25" s="53">
        <v>133</v>
      </c>
      <c r="E25" s="53">
        <v>14644</v>
      </c>
      <c r="F25" s="53">
        <f t="shared" si="2"/>
        <v>29</v>
      </c>
      <c r="G25" s="54">
        <f t="shared" si="2"/>
        <v>-356</v>
      </c>
      <c r="H25" s="55">
        <v>11.6</v>
      </c>
      <c r="I25" s="56"/>
      <c r="J25" s="57">
        <v>12.5</v>
      </c>
      <c r="K25" s="57">
        <v>9.6</v>
      </c>
      <c r="L25" s="58"/>
      <c r="M25" s="58">
        <v>12.6</v>
      </c>
      <c r="N25" s="41">
        <f>H25-K25</f>
        <v>2</v>
      </c>
      <c r="O25" s="42">
        <f>J25-M25</f>
        <v>-0.09999999999999964</v>
      </c>
      <c r="P25" s="59" t="s">
        <v>87</v>
      </c>
      <c r="Q25" s="60" t="s">
        <v>90</v>
      </c>
      <c r="R25" s="61" t="s">
        <v>60</v>
      </c>
      <c r="S25" s="62" t="s">
        <v>61</v>
      </c>
      <c r="T25" s="6"/>
      <c r="U25" s="8"/>
      <c r="V25" s="6"/>
      <c r="W25" s="7"/>
      <c r="X25" s="6"/>
      <c r="Y25" s="9"/>
      <c r="Z25" s="10"/>
      <c r="AA25" s="9"/>
      <c r="AB25" s="10"/>
      <c r="AC25" s="9"/>
      <c r="AD25" s="10"/>
      <c r="AE25" s="10"/>
      <c r="AF25" s="10"/>
      <c r="AG25" s="10"/>
      <c r="AH25" s="10"/>
    </row>
    <row r="26" spans="1:29" s="11" customFormat="1" ht="16.5" customHeight="1">
      <c r="A26" s="13" t="s">
        <v>22</v>
      </c>
      <c r="B26" s="52">
        <v>165</v>
      </c>
      <c r="C26" s="53">
        <v>20077</v>
      </c>
      <c r="D26" s="53">
        <v>160</v>
      </c>
      <c r="E26" s="53">
        <v>20686</v>
      </c>
      <c r="F26" s="53">
        <f t="shared" si="2"/>
        <v>5</v>
      </c>
      <c r="G26" s="54">
        <f t="shared" si="2"/>
        <v>-609</v>
      </c>
      <c r="H26" s="55">
        <v>11.8</v>
      </c>
      <c r="I26" s="56"/>
      <c r="J26" s="57">
        <v>17.5</v>
      </c>
      <c r="K26" s="57">
        <v>11.5</v>
      </c>
      <c r="L26" s="58"/>
      <c r="M26" s="58">
        <v>17.8</v>
      </c>
      <c r="N26" s="41">
        <f>H26-K26</f>
        <v>0.3000000000000007</v>
      </c>
      <c r="O26" s="42">
        <f>J26-M26</f>
        <v>-0.3000000000000007</v>
      </c>
      <c r="P26" s="59" t="s">
        <v>88</v>
      </c>
      <c r="Q26" s="60" t="s">
        <v>91</v>
      </c>
      <c r="R26" s="70" t="s">
        <v>62</v>
      </c>
      <c r="S26" s="62" t="s">
        <v>63</v>
      </c>
      <c r="T26" s="71"/>
      <c r="U26" s="8"/>
      <c r="V26" s="71"/>
      <c r="W26" s="7"/>
      <c r="X26" s="71"/>
      <c r="Y26" s="9"/>
      <c r="AA26" s="9"/>
      <c r="AC26" s="9"/>
    </row>
    <row r="27" spans="1:29" s="11" customFormat="1" ht="7.5" customHeight="1">
      <c r="A27" s="13"/>
      <c r="B27" s="52"/>
      <c r="C27" s="53"/>
      <c r="D27" s="53"/>
      <c r="E27" s="53"/>
      <c r="F27" s="53"/>
      <c r="G27" s="54"/>
      <c r="H27" s="55"/>
      <c r="I27" s="56"/>
      <c r="J27" s="57"/>
      <c r="K27" s="57"/>
      <c r="L27" s="58"/>
      <c r="M27" s="58"/>
      <c r="N27" s="41"/>
      <c r="O27" s="42"/>
      <c r="P27" s="59"/>
      <c r="Q27" s="60"/>
      <c r="R27" s="70"/>
      <c r="S27" s="62"/>
      <c r="T27" s="71"/>
      <c r="U27" s="8"/>
      <c r="V27" s="71"/>
      <c r="W27" s="7"/>
      <c r="X27" s="71"/>
      <c r="Y27" s="9"/>
      <c r="AA27" s="9"/>
      <c r="AC27" s="9"/>
    </row>
    <row r="28" spans="1:29" s="11" customFormat="1" ht="15" customHeight="1">
      <c r="A28" s="13"/>
      <c r="B28" s="52"/>
      <c r="C28" s="53"/>
      <c r="D28" s="53"/>
      <c r="E28" s="53"/>
      <c r="F28" s="53"/>
      <c r="G28" s="54"/>
      <c r="H28" s="157" t="s">
        <v>19</v>
      </c>
      <c r="I28" s="158"/>
      <c r="J28" s="158"/>
      <c r="K28" s="158"/>
      <c r="L28" s="158"/>
      <c r="M28" s="158"/>
      <c r="N28" s="41"/>
      <c r="O28" s="42"/>
      <c r="P28" s="59"/>
      <c r="Q28" s="60"/>
      <c r="R28" s="70"/>
      <c r="S28" s="62"/>
      <c r="T28" s="71"/>
      <c r="U28" s="8"/>
      <c r="V28" s="71"/>
      <c r="W28" s="7"/>
      <c r="X28" s="71"/>
      <c r="Y28" s="9"/>
      <c r="AA28" s="9"/>
      <c r="AC28" s="9"/>
    </row>
    <row r="29" spans="1:29" s="51" customFormat="1" ht="16.5" customHeight="1">
      <c r="A29" s="32" t="s">
        <v>23</v>
      </c>
      <c r="B29" s="33">
        <v>74</v>
      </c>
      <c r="C29" s="34">
        <v>5541</v>
      </c>
      <c r="D29" s="34">
        <v>70</v>
      </c>
      <c r="E29" s="34">
        <v>5929</v>
      </c>
      <c r="F29" s="34">
        <f>B29-D29</f>
        <v>4</v>
      </c>
      <c r="G29" s="36">
        <f>C29-E29</f>
        <v>-388</v>
      </c>
      <c r="H29" s="37">
        <v>5.4</v>
      </c>
      <c r="I29" s="38">
        <v>13</v>
      </c>
      <c r="J29" s="39">
        <v>5</v>
      </c>
      <c r="K29" s="39">
        <v>5.1</v>
      </c>
      <c r="L29" s="40">
        <v>26</v>
      </c>
      <c r="M29" s="41">
        <v>5.3</v>
      </c>
      <c r="N29" s="41">
        <f>H29-K29</f>
        <v>0.3000000000000007</v>
      </c>
      <c r="O29" s="42">
        <f>J29-M29</f>
        <v>-0.2999999999999998</v>
      </c>
      <c r="P29" s="43" t="s">
        <v>92</v>
      </c>
      <c r="Q29" s="44" t="s">
        <v>93</v>
      </c>
      <c r="R29" s="72" t="s">
        <v>64</v>
      </c>
      <c r="S29" s="45" t="s">
        <v>65</v>
      </c>
      <c r="T29" s="73"/>
      <c r="U29" s="46"/>
      <c r="V29" s="73"/>
      <c r="W29" s="48"/>
      <c r="X29" s="73"/>
      <c r="Y29" s="49"/>
      <c r="AA29" s="49"/>
      <c r="AC29" s="49"/>
    </row>
    <row r="30" spans="1:29" s="51" customFormat="1" ht="7.5" customHeight="1">
      <c r="A30" s="32"/>
      <c r="B30" s="33"/>
      <c r="C30" s="34"/>
      <c r="D30" s="34"/>
      <c r="E30" s="34"/>
      <c r="F30" s="34"/>
      <c r="G30" s="36"/>
      <c r="H30" s="37"/>
      <c r="I30" s="69"/>
      <c r="J30" s="39"/>
      <c r="K30" s="39"/>
      <c r="L30" s="41"/>
      <c r="M30" s="41"/>
      <c r="N30" s="41"/>
      <c r="O30" s="42"/>
      <c r="P30" s="43"/>
      <c r="Q30" s="44"/>
      <c r="R30" s="72"/>
      <c r="S30" s="45"/>
      <c r="T30" s="73"/>
      <c r="U30" s="46"/>
      <c r="V30" s="73"/>
      <c r="W30" s="48"/>
      <c r="X30" s="73"/>
      <c r="Y30" s="49"/>
      <c r="AA30" s="49"/>
      <c r="AC30" s="49"/>
    </row>
    <row r="31" spans="1:29" s="51" customFormat="1" ht="15" customHeight="1">
      <c r="A31" s="32"/>
      <c r="B31" s="33"/>
      <c r="C31" s="34"/>
      <c r="D31" s="34"/>
      <c r="E31" s="34"/>
      <c r="F31" s="34"/>
      <c r="G31" s="36"/>
      <c r="H31" s="157" t="s">
        <v>8</v>
      </c>
      <c r="I31" s="158"/>
      <c r="J31" s="158"/>
      <c r="K31" s="158"/>
      <c r="L31" s="158"/>
      <c r="M31" s="158"/>
      <c r="N31" s="41"/>
      <c r="O31" s="42"/>
      <c r="P31" s="43"/>
      <c r="Q31" s="44"/>
      <c r="R31" s="72"/>
      <c r="S31" s="45"/>
      <c r="T31" s="73"/>
      <c r="U31" s="46"/>
      <c r="V31" s="73"/>
      <c r="W31" s="48"/>
      <c r="X31" s="73"/>
      <c r="Y31" s="49"/>
      <c r="AA31" s="49"/>
      <c r="AC31" s="49"/>
    </row>
    <row r="32" spans="1:29" s="51" customFormat="1" ht="17.25" customHeight="1">
      <c r="A32" s="32" t="s">
        <v>24</v>
      </c>
      <c r="B32" s="33">
        <v>7772</v>
      </c>
      <c r="C32" s="34">
        <v>720417</v>
      </c>
      <c r="D32" s="34">
        <v>7984</v>
      </c>
      <c r="E32" s="34">
        <v>740191</v>
      </c>
      <c r="F32" s="34">
        <f>B32-D32</f>
        <v>-212</v>
      </c>
      <c r="G32" s="36">
        <f>C32-E32</f>
        <v>-19774</v>
      </c>
      <c r="H32" s="37">
        <v>5.8</v>
      </c>
      <c r="I32" s="38">
        <v>8</v>
      </c>
      <c r="J32" s="39">
        <v>5.7</v>
      </c>
      <c r="K32" s="39">
        <v>5.9</v>
      </c>
      <c r="L32" s="40">
        <v>8</v>
      </c>
      <c r="M32" s="41">
        <v>5.9</v>
      </c>
      <c r="N32" s="41">
        <f>H32-K32</f>
        <v>-0.10000000000000053</v>
      </c>
      <c r="O32" s="42">
        <f>J32-M32</f>
        <v>-0.20000000000000018</v>
      </c>
      <c r="P32" s="43" t="s">
        <v>94</v>
      </c>
      <c r="Q32" s="44" t="s">
        <v>95</v>
      </c>
      <c r="R32" s="72" t="s">
        <v>66</v>
      </c>
      <c r="S32" s="45" t="s">
        <v>67</v>
      </c>
      <c r="T32" s="73"/>
      <c r="U32" s="46"/>
      <c r="V32" s="73"/>
      <c r="W32" s="48"/>
      <c r="X32" s="73"/>
      <c r="Y32" s="49"/>
      <c r="AA32" s="49"/>
      <c r="AC32" s="49"/>
    </row>
    <row r="33" spans="1:29" s="51" customFormat="1" ht="7.5" customHeight="1">
      <c r="A33" s="32"/>
      <c r="B33" s="33"/>
      <c r="C33" s="34"/>
      <c r="D33" s="34"/>
      <c r="E33" s="34"/>
      <c r="F33" s="34"/>
      <c r="G33" s="36"/>
      <c r="H33" s="37"/>
      <c r="I33" s="69"/>
      <c r="J33" s="39"/>
      <c r="K33" s="39"/>
      <c r="L33" s="41"/>
      <c r="M33" s="41"/>
      <c r="N33" s="41"/>
      <c r="O33" s="42"/>
      <c r="P33" s="43"/>
      <c r="Q33" s="44"/>
      <c r="R33" s="72"/>
      <c r="S33" s="45"/>
      <c r="T33" s="73"/>
      <c r="U33" s="46"/>
      <c r="V33" s="73"/>
      <c r="W33" s="48"/>
      <c r="X33" s="73"/>
      <c r="Y33" s="49"/>
      <c r="AA33" s="49"/>
      <c r="AC33" s="49"/>
    </row>
    <row r="34" spans="1:29" s="51" customFormat="1" ht="15" customHeight="1">
      <c r="A34" s="32"/>
      <c r="B34" s="33"/>
      <c r="C34" s="34"/>
      <c r="D34" s="34"/>
      <c r="E34" s="34"/>
      <c r="F34" s="34"/>
      <c r="G34" s="36"/>
      <c r="H34" s="157" t="s">
        <v>8</v>
      </c>
      <c r="I34" s="158"/>
      <c r="J34" s="158"/>
      <c r="K34" s="158"/>
      <c r="L34" s="158"/>
      <c r="M34" s="158"/>
      <c r="N34" s="41"/>
      <c r="O34" s="42"/>
      <c r="P34" s="43"/>
      <c r="Q34" s="44"/>
      <c r="R34" s="72"/>
      <c r="S34" s="45"/>
      <c r="T34" s="73"/>
      <c r="U34" s="46"/>
      <c r="V34" s="73"/>
      <c r="W34" s="48"/>
      <c r="X34" s="73"/>
      <c r="Y34" s="49"/>
      <c r="AA34" s="49"/>
      <c r="AC34" s="49"/>
    </row>
    <row r="35" spans="1:29" s="51" customFormat="1" ht="16.5" customHeight="1">
      <c r="A35" s="32" t="s">
        <v>25</v>
      </c>
      <c r="B35" s="33">
        <v>2505</v>
      </c>
      <c r="C35" s="34">
        <v>270804</v>
      </c>
      <c r="D35" s="34">
        <v>2598</v>
      </c>
      <c r="E35" s="34">
        <v>283854</v>
      </c>
      <c r="F35" s="34">
        <f>B35-D35</f>
        <v>-93</v>
      </c>
      <c r="G35" s="36">
        <f>C35-E35</f>
        <v>-13050</v>
      </c>
      <c r="H35" s="74">
        <v>1.85</v>
      </c>
      <c r="I35" s="38">
        <v>39</v>
      </c>
      <c r="J35" s="75">
        <v>2.15</v>
      </c>
      <c r="K35" s="75">
        <v>1.93</v>
      </c>
      <c r="L35" s="40">
        <v>38</v>
      </c>
      <c r="M35" s="76">
        <v>2.25</v>
      </c>
      <c r="N35" s="76">
        <f>H35-K35</f>
        <v>-0.07999999999999985</v>
      </c>
      <c r="O35" s="77">
        <f>J35-M35</f>
        <v>-0.10000000000000009</v>
      </c>
      <c r="P35" s="43" t="s">
        <v>96</v>
      </c>
      <c r="Q35" s="44" t="s">
        <v>97</v>
      </c>
      <c r="R35" s="72" t="s">
        <v>68</v>
      </c>
      <c r="S35" s="45" t="s">
        <v>69</v>
      </c>
      <c r="T35" s="73"/>
      <c r="U35" s="46"/>
      <c r="V35" s="73"/>
      <c r="W35" s="48"/>
      <c r="X35" s="73"/>
      <c r="Y35" s="49"/>
      <c r="AA35" s="49"/>
      <c r="AC35" s="49"/>
    </row>
    <row r="36" spans="1:29" s="51" customFormat="1" ht="7.5" customHeight="1">
      <c r="A36" s="78"/>
      <c r="B36" s="33"/>
      <c r="C36" s="34"/>
      <c r="D36" s="34"/>
      <c r="E36" s="34"/>
      <c r="F36" s="34"/>
      <c r="G36" s="36"/>
      <c r="H36" s="74"/>
      <c r="I36" s="38"/>
      <c r="J36" s="75"/>
      <c r="K36" s="75"/>
      <c r="L36" s="40"/>
      <c r="M36" s="76"/>
      <c r="N36" s="76"/>
      <c r="O36" s="77"/>
      <c r="P36" s="43"/>
      <c r="Q36" s="44"/>
      <c r="R36" s="72"/>
      <c r="S36" s="45"/>
      <c r="T36" s="73"/>
      <c r="U36" s="46"/>
      <c r="V36" s="73"/>
      <c r="W36" s="48"/>
      <c r="X36" s="73"/>
      <c r="Y36" s="49"/>
      <c r="AA36" s="49"/>
      <c r="AC36" s="49"/>
    </row>
    <row r="37" spans="1:29" s="51" customFormat="1" ht="16.5" customHeight="1" thickBot="1">
      <c r="A37" s="79" t="s">
        <v>26</v>
      </c>
      <c r="B37" s="80"/>
      <c r="C37" s="81"/>
      <c r="D37" s="81"/>
      <c r="E37" s="81"/>
      <c r="F37" s="81"/>
      <c r="G37" s="82"/>
      <c r="H37" s="83">
        <v>1.41</v>
      </c>
      <c r="I37" s="84">
        <v>15</v>
      </c>
      <c r="J37" s="85">
        <v>1.29</v>
      </c>
      <c r="K37" s="85">
        <v>1.41</v>
      </c>
      <c r="L37" s="86">
        <v>15</v>
      </c>
      <c r="M37" s="87">
        <v>1.29</v>
      </c>
      <c r="N37" s="88">
        <f>H37-K37</f>
        <v>0</v>
      </c>
      <c r="O37" s="89">
        <f>J37-M37</f>
        <v>0</v>
      </c>
      <c r="P37" s="90"/>
      <c r="Q37" s="91"/>
      <c r="R37" s="92"/>
      <c r="S37" s="93"/>
      <c r="T37" s="73"/>
      <c r="U37" s="46"/>
      <c r="V37" s="73"/>
      <c r="W37" s="48"/>
      <c r="X37" s="73"/>
      <c r="Y37" s="49"/>
      <c r="AA37" s="49"/>
      <c r="AC37" s="49"/>
    </row>
    <row r="38" spans="1:29" s="103" customFormat="1" ht="11.25">
      <c r="A38" s="94" t="s">
        <v>27</v>
      </c>
      <c r="B38" s="95"/>
      <c r="C38" s="95"/>
      <c r="D38" s="95"/>
      <c r="E38" s="95"/>
      <c r="F38" s="95"/>
      <c r="G38" s="95"/>
      <c r="H38" s="96"/>
      <c r="I38" s="96"/>
      <c r="J38" s="96"/>
      <c r="K38" s="96"/>
      <c r="L38" s="96"/>
      <c r="M38" s="96"/>
      <c r="N38" s="96"/>
      <c r="O38" s="96"/>
      <c r="P38" s="97"/>
      <c r="Q38" s="97"/>
      <c r="R38" s="98"/>
      <c r="S38" s="97"/>
      <c r="T38" s="99"/>
      <c r="U38" s="100"/>
      <c r="V38" s="99"/>
      <c r="W38" s="101"/>
      <c r="X38" s="99"/>
      <c r="Y38" s="102"/>
      <c r="AA38" s="102"/>
      <c r="AC38" s="102"/>
    </row>
    <row r="39" spans="1:29" s="103" customFormat="1" ht="4.5" customHeight="1">
      <c r="A39" s="94"/>
      <c r="B39" s="95"/>
      <c r="C39" s="95"/>
      <c r="D39" s="95"/>
      <c r="E39" s="95"/>
      <c r="F39" s="95"/>
      <c r="G39" s="95"/>
      <c r="H39" s="96"/>
      <c r="I39" s="96"/>
      <c r="J39" s="96"/>
      <c r="K39" s="96"/>
      <c r="L39" s="96"/>
      <c r="M39" s="96"/>
      <c r="N39" s="96"/>
      <c r="O39" s="96"/>
      <c r="P39" s="97"/>
      <c r="Q39" s="97"/>
      <c r="R39" s="98"/>
      <c r="S39" s="97"/>
      <c r="T39" s="99"/>
      <c r="U39" s="100"/>
      <c r="V39" s="99"/>
      <c r="W39" s="101"/>
      <c r="X39" s="99"/>
      <c r="Y39" s="102"/>
      <c r="AA39" s="102"/>
      <c r="AC39" s="102"/>
    </row>
    <row r="40" spans="1:29" s="11" customFormat="1" ht="11.25">
      <c r="A40" s="24" t="s">
        <v>28</v>
      </c>
      <c r="B40" s="161" t="s">
        <v>29</v>
      </c>
      <c r="C40" s="162"/>
      <c r="D40" s="104" t="s">
        <v>30</v>
      </c>
      <c r="E40" s="104"/>
      <c r="F40" s="104"/>
      <c r="G40" s="104"/>
      <c r="H40" s="163" t="s">
        <v>17</v>
      </c>
      <c r="I40" s="163"/>
      <c r="J40" s="162"/>
      <c r="K40" s="105" t="s">
        <v>31</v>
      </c>
      <c r="L40" s="106"/>
      <c r="M40" s="106"/>
      <c r="N40" s="106"/>
      <c r="O40" s="106"/>
      <c r="P40" s="107"/>
      <c r="Q40" s="107"/>
      <c r="R40" s="108"/>
      <c r="S40" s="107"/>
      <c r="T40" s="71"/>
      <c r="U40" s="8"/>
      <c r="V40" s="71"/>
      <c r="W40" s="7"/>
      <c r="X40" s="71"/>
      <c r="Y40" s="9"/>
      <c r="AA40" s="9"/>
      <c r="AC40" s="9"/>
    </row>
    <row r="41" spans="1:29" s="11" customFormat="1" ht="11.25">
      <c r="A41" s="24"/>
      <c r="B41" s="161" t="s">
        <v>32</v>
      </c>
      <c r="C41" s="162"/>
      <c r="D41" s="104" t="s">
        <v>33</v>
      </c>
      <c r="E41" s="104"/>
      <c r="F41" s="104"/>
      <c r="G41" s="104"/>
      <c r="H41" s="163" t="s">
        <v>20</v>
      </c>
      <c r="I41" s="163"/>
      <c r="J41" s="162"/>
      <c r="K41" s="105" t="s">
        <v>34</v>
      </c>
      <c r="L41" s="106"/>
      <c r="M41" s="106"/>
      <c r="N41" s="106"/>
      <c r="O41" s="106"/>
      <c r="P41" s="107"/>
      <c r="Q41" s="107"/>
      <c r="R41" s="108"/>
      <c r="S41" s="107"/>
      <c r="T41" s="71"/>
      <c r="U41" s="8"/>
      <c r="V41" s="71"/>
      <c r="W41" s="7"/>
      <c r="X41" s="71"/>
      <c r="Y41" s="9"/>
      <c r="AA41" s="9"/>
      <c r="AC41" s="9"/>
    </row>
    <row r="42" spans="1:29" s="11" customFormat="1" ht="11.25">
      <c r="A42" s="24"/>
      <c r="B42" s="161" t="s">
        <v>35</v>
      </c>
      <c r="C42" s="162"/>
      <c r="D42" s="104" t="s">
        <v>36</v>
      </c>
      <c r="E42" s="104"/>
      <c r="F42" s="104"/>
      <c r="G42" s="104"/>
      <c r="H42" s="163" t="s">
        <v>23</v>
      </c>
      <c r="I42" s="163"/>
      <c r="J42" s="162"/>
      <c r="K42" s="105" t="s">
        <v>37</v>
      </c>
      <c r="L42" s="106"/>
      <c r="M42" s="106"/>
      <c r="N42" s="106"/>
      <c r="O42" s="106"/>
      <c r="P42" s="107"/>
      <c r="Q42" s="107"/>
      <c r="R42" s="108"/>
      <c r="S42" s="107"/>
      <c r="T42" s="71"/>
      <c r="U42" s="8"/>
      <c r="V42" s="71"/>
      <c r="W42" s="7"/>
      <c r="X42" s="71"/>
      <c r="Y42" s="9"/>
      <c r="AA42" s="9"/>
      <c r="AC42" s="9"/>
    </row>
    <row r="43" spans="1:29" s="11" customFormat="1" ht="11.25">
      <c r="A43" s="24"/>
      <c r="B43" s="163" t="s">
        <v>26</v>
      </c>
      <c r="C43" s="163"/>
      <c r="D43" s="105" t="s">
        <v>38</v>
      </c>
      <c r="E43" s="105"/>
      <c r="F43" s="104"/>
      <c r="G43" s="104"/>
      <c r="H43" s="109"/>
      <c r="I43" s="109"/>
      <c r="J43" s="109"/>
      <c r="K43" s="109"/>
      <c r="L43" s="109"/>
      <c r="M43" s="109"/>
      <c r="N43" s="109"/>
      <c r="O43" s="109"/>
      <c r="P43" s="110"/>
      <c r="Q43" s="110"/>
      <c r="R43" s="111"/>
      <c r="S43" s="110"/>
      <c r="U43" s="112"/>
      <c r="W43" s="9"/>
      <c r="Y43" s="9"/>
      <c r="AA43" s="9"/>
      <c r="AC43" s="9"/>
    </row>
    <row r="44" spans="1:29" s="11" customFormat="1" ht="6" customHeight="1">
      <c r="A44" s="24"/>
      <c r="B44" s="105"/>
      <c r="C44" s="105"/>
      <c r="D44" s="105"/>
      <c r="E44" s="105"/>
      <c r="F44" s="104"/>
      <c r="G44" s="104"/>
      <c r="H44" s="109"/>
      <c r="I44" s="109"/>
      <c r="J44" s="109"/>
      <c r="K44" s="109"/>
      <c r="L44" s="109"/>
      <c r="M44" s="109"/>
      <c r="N44" s="109"/>
      <c r="O44" s="109"/>
      <c r="P44" s="110"/>
      <c r="Q44" s="110"/>
      <c r="R44" s="111"/>
      <c r="S44" s="110"/>
      <c r="U44" s="112"/>
      <c r="W44" s="9"/>
      <c r="Y44" s="9"/>
      <c r="AA44" s="9"/>
      <c r="AC44" s="9"/>
    </row>
    <row r="45" spans="1:29" s="122" customFormat="1" ht="6.75" customHeight="1">
      <c r="A45" s="113"/>
      <c r="B45" s="114"/>
      <c r="C45" s="114"/>
      <c r="D45" s="114"/>
      <c r="E45" s="114"/>
      <c r="F45" s="114"/>
      <c r="G45" s="114"/>
      <c r="H45" s="115"/>
      <c r="I45" s="115"/>
      <c r="J45" s="115"/>
      <c r="K45" s="115"/>
      <c r="L45" s="115"/>
      <c r="M45" s="115"/>
      <c r="N45" s="115"/>
      <c r="O45" s="115"/>
      <c r="P45" s="116"/>
      <c r="Q45" s="116"/>
      <c r="R45" s="117"/>
      <c r="S45" s="116"/>
      <c r="T45" s="118"/>
      <c r="U45" s="119"/>
      <c r="V45" s="118"/>
      <c r="W45" s="120"/>
      <c r="X45" s="118"/>
      <c r="Y45" s="121"/>
      <c r="AA45" s="121"/>
      <c r="AC45" s="121"/>
    </row>
    <row r="46" spans="1:29" s="122" customFormat="1" ht="11.25">
      <c r="A46" s="113"/>
      <c r="B46" s="123"/>
      <c r="C46" s="123"/>
      <c r="D46" s="123"/>
      <c r="E46" s="123"/>
      <c r="F46" s="114"/>
      <c r="G46" s="114"/>
      <c r="H46" s="121"/>
      <c r="I46" s="121"/>
      <c r="J46" s="121"/>
      <c r="P46" s="121"/>
      <c r="Q46" s="121"/>
      <c r="S46" s="121"/>
      <c r="U46" s="124"/>
      <c r="W46" s="121"/>
      <c r="Y46" s="121"/>
      <c r="AA46" s="121"/>
      <c r="AC46" s="121"/>
    </row>
    <row r="47" spans="1:29" s="122" customFormat="1" ht="11.25">
      <c r="A47" s="113"/>
      <c r="D47" s="121"/>
      <c r="E47" s="121"/>
      <c r="F47" s="123"/>
      <c r="G47" s="123"/>
      <c r="H47" s="121"/>
      <c r="I47" s="121"/>
      <c r="J47" s="121"/>
      <c r="P47" s="121"/>
      <c r="Q47" s="121"/>
      <c r="S47" s="121"/>
      <c r="U47" s="124"/>
      <c r="W47" s="121"/>
      <c r="Y47" s="121"/>
      <c r="AA47" s="121"/>
      <c r="AC47" s="121"/>
    </row>
    <row r="48" spans="1:29" s="122" customFormat="1" ht="11.25">
      <c r="A48" s="113"/>
      <c r="D48" s="121"/>
      <c r="E48" s="121"/>
      <c r="H48" s="121"/>
      <c r="I48" s="121"/>
      <c r="J48" s="121"/>
      <c r="P48" s="121"/>
      <c r="Q48" s="121"/>
      <c r="S48" s="121"/>
      <c r="U48" s="124"/>
      <c r="W48" s="121"/>
      <c r="Y48" s="121"/>
      <c r="AA48" s="121"/>
      <c r="AC48" s="121"/>
    </row>
  </sheetData>
  <mergeCells count="42">
    <mergeCell ref="B43:C43"/>
    <mergeCell ref="H40:J40"/>
    <mergeCell ref="H41:J41"/>
    <mergeCell ref="H42:J42"/>
    <mergeCell ref="B42:C42"/>
    <mergeCell ref="N5:N6"/>
    <mergeCell ref="O5:O6"/>
    <mergeCell ref="B40:C40"/>
    <mergeCell ref="B41:C41"/>
    <mergeCell ref="H16:M16"/>
    <mergeCell ref="H20:M20"/>
    <mergeCell ref="H23:M23"/>
    <mergeCell ref="H28:M28"/>
    <mergeCell ref="H31:M31"/>
    <mergeCell ref="H34:M34"/>
    <mergeCell ref="R4:S4"/>
    <mergeCell ref="P3:S3"/>
    <mergeCell ref="H7:M7"/>
    <mergeCell ref="H12:M12"/>
    <mergeCell ref="P5:P6"/>
    <mergeCell ref="Q5:Q6"/>
    <mergeCell ref="R5:R6"/>
    <mergeCell ref="S5:S6"/>
    <mergeCell ref="M5:M6"/>
    <mergeCell ref="J5:J6"/>
    <mergeCell ref="H4:J4"/>
    <mergeCell ref="K4:M4"/>
    <mergeCell ref="P4:Q4"/>
    <mergeCell ref="H3:O3"/>
    <mergeCell ref="N4:O4"/>
    <mergeCell ref="B4:C4"/>
    <mergeCell ref="D4:E4"/>
    <mergeCell ref="F4:G4"/>
    <mergeCell ref="B3:G3"/>
    <mergeCell ref="B5:B6"/>
    <mergeCell ref="C5:C6"/>
    <mergeCell ref="D5:D6"/>
    <mergeCell ref="E5:E6"/>
    <mergeCell ref="F5:F6"/>
    <mergeCell ref="G5:G6"/>
    <mergeCell ref="K5:K6"/>
    <mergeCell ref="H5:H6"/>
  </mergeCells>
  <printOptions horizontalCentered="1" verticalCentered="1"/>
  <pageMargins left="0.4330708661417323" right="0.4330708661417323" top="0.5118110236220472" bottom="0.5118110236220472"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滋賀県情報統計課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滋賀県情報統計課</dc:creator>
  <cp:keywords/>
  <dc:description/>
  <cp:lastModifiedBy>滋賀県</cp:lastModifiedBy>
  <cp:lastPrinted>2006-03-30T02:26:41Z</cp:lastPrinted>
  <dcterms:created xsi:type="dcterms:W3CDTF">2003-12-03T02:05:47Z</dcterms:created>
  <dcterms:modified xsi:type="dcterms:W3CDTF">2006-03-30T10:00:52Z</dcterms:modified>
  <cp:category/>
  <cp:version/>
  <cp:contentType/>
  <cp:contentStatus/>
</cp:coreProperties>
</file>