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2120" windowHeight="6060" tabRatio="748"/>
  </bookViews>
  <sheets>
    <sheet name="○全法人（業種別）(30)" sheetId="34" r:id="rId1"/>
  </sheets>
  <definedNames>
    <definedName name="_xlnm.Print_Area" localSheetId="0">'○全法人（業種別）(30)'!$A$1:$N$46</definedName>
  </definedNames>
  <calcPr calcId="145621"/>
</workbook>
</file>

<file path=xl/calcChain.xml><?xml version="1.0" encoding="utf-8"?>
<calcChain xmlns="http://schemas.openxmlformats.org/spreadsheetml/2006/main">
  <c r="U25" i="34" l="1"/>
  <c r="U9" i="34" l="1"/>
  <c r="U28" i="34"/>
  <c r="U18" i="34"/>
  <c r="U7" i="34"/>
  <c r="U13" i="34"/>
  <c r="U43" i="34"/>
  <c r="U38" i="34"/>
  <c r="U11" i="34"/>
  <c r="U34" i="34"/>
  <c r="U29" i="34"/>
  <c r="U37" i="34"/>
  <c r="U26" i="34"/>
  <c r="U21" i="34"/>
  <c r="U36" i="34"/>
  <c r="U14" i="34"/>
  <c r="U22" i="34"/>
  <c r="U20" i="34"/>
  <c r="U27" i="34"/>
  <c r="U12" i="34"/>
  <c r="U30" i="34"/>
  <c r="U23" i="34"/>
  <c r="U42" i="34"/>
  <c r="U6" i="34"/>
  <c r="U35" i="34"/>
  <c r="U33" i="34"/>
  <c r="U24" i="34"/>
  <c r="U39" i="34"/>
  <c r="U10" i="34"/>
  <c r="U41" i="34"/>
  <c r="U19" i="34"/>
  <c r="U17" i="34"/>
  <c r="U40" i="34"/>
  <c r="U16" i="34"/>
  <c r="U15" i="34"/>
  <c r="U31" i="34"/>
  <c r="U5" i="34" l="1"/>
  <c r="U45" i="34"/>
  <c r="U8" i="34"/>
  <c r="U32" i="34"/>
  <c r="U46" i="34"/>
  <c r="U44" i="34" l="1"/>
</calcChain>
</file>

<file path=xl/sharedStrings.xml><?xml version="1.0" encoding="utf-8"?>
<sst xmlns="http://schemas.openxmlformats.org/spreadsheetml/2006/main" count="63" uniqueCount="58">
  <si>
    <t>プラスチック製品製造業</t>
    <rPh sb="6" eb="8">
      <t>セイヒン</t>
    </rPh>
    <rPh sb="8" eb="11">
      <t>セイゾウギョウ</t>
    </rPh>
    <phoneticPr fontId="1"/>
  </si>
  <si>
    <t>（業種別）</t>
  </si>
  <si>
    <t>（単位：千円・％）</t>
  </si>
  <si>
    <t>調定増減額</t>
  </si>
  <si>
    <t xml:space="preserve">  業    　　  種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</si>
  <si>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</si>
  <si>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構成比</t>
  </si>
  <si>
    <t>業種ｺｰﾄﾞ</t>
  </si>
  <si>
    <t>農業・林業・漁業</t>
    <rPh sb="0" eb="2">
      <t>ノウギョウ</t>
    </rPh>
    <rPh sb="3" eb="5">
      <t>リンギョウ</t>
    </rPh>
    <rPh sb="6" eb="8">
      <t>ギョギョウ</t>
    </rPh>
    <phoneticPr fontId="1"/>
  </si>
  <si>
    <t xml:space="preserve">  合    　　  計</t>
  </si>
  <si>
    <t>宿泊業</t>
    <rPh sb="0" eb="2">
      <t>シュクハク</t>
    </rPh>
    <rPh sb="2" eb="3">
      <t>ギョウ</t>
    </rPh>
    <phoneticPr fontId="1"/>
  </si>
  <si>
    <t>その他</t>
    <rPh sb="2" eb="3">
      <t>タ</t>
    </rPh>
    <phoneticPr fontId="1"/>
  </si>
  <si>
    <t xml:space="preserve">  製    造    業</t>
  </si>
  <si>
    <t>建設業</t>
    <rPh sb="0" eb="3">
      <t>ケンセツギョウ</t>
    </rPh>
    <phoneticPr fontId="1"/>
  </si>
  <si>
    <t>鉄鋼業</t>
    <rPh sb="0" eb="2">
      <t>テッコウ</t>
    </rPh>
    <rPh sb="2" eb="3">
      <t>ギョウ</t>
    </rPh>
    <phoneticPr fontId="1"/>
  </si>
  <si>
    <t xml:space="preserve">  非  製  造  業</t>
  </si>
  <si>
    <t>鉱業</t>
    <rPh sb="0" eb="2">
      <t>コウギョウ</t>
    </rPh>
    <phoneticPr fontId="1"/>
  </si>
  <si>
    <t>サービス業</t>
    <rPh sb="4" eb="5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</si>
  <si>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</si>
  <si>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1"/>
  </si>
  <si>
    <t>その他製造業</t>
    <rPh sb="2" eb="3">
      <t>タ</t>
    </rPh>
    <rPh sb="3" eb="6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</si>
  <si>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</si>
  <si>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</si>
  <si>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</si>
  <si>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</si>
  <si>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合    　    計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</si>
  <si>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</si>
  <si>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保険業</t>
    <rPh sb="0" eb="3">
      <t>ホケンギョウ</t>
    </rPh>
    <phoneticPr fontId="1"/>
  </si>
  <si>
    <t>銀行業</t>
    <rPh sb="0" eb="3">
      <t>ギンコウギョウ</t>
    </rPh>
    <phoneticPr fontId="1"/>
  </si>
  <si>
    <t>金融業</t>
    <rPh sb="0" eb="3">
      <t>キンユウギョウ</t>
    </rPh>
    <phoneticPr fontId="1"/>
  </si>
  <si>
    <t>不動産業</t>
    <rPh sb="0" eb="4">
      <t>フドウサンギョウ</t>
    </rPh>
    <phoneticPr fontId="1"/>
  </si>
  <si>
    <t>チェック</t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</si>
  <si>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1"/>
  </si>
  <si>
    <t>事業税</t>
    <rPh sb="0" eb="3">
      <t>ジギョウゼイ</t>
    </rPh>
    <phoneticPr fontId="1"/>
  </si>
  <si>
    <t>県民税</t>
    <rPh sb="0" eb="3">
      <t>ケンミンゼイ</t>
    </rPh>
    <phoneticPr fontId="1"/>
  </si>
  <si>
    <t>前年度比</t>
    <rPh sb="2" eb="3">
      <t>ド</t>
    </rPh>
    <phoneticPr fontId="1"/>
  </si>
  <si>
    <t>証券業</t>
    <rPh sb="0" eb="3">
      <t>ショウケンギョウ</t>
    </rPh>
    <phoneticPr fontId="1"/>
  </si>
  <si>
    <t>飲食店</t>
    <rPh sb="0" eb="2">
      <t>インショク</t>
    </rPh>
    <rPh sb="2" eb="3">
      <t>テン</t>
    </rPh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</si>
  <si>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</si>
  <si>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</si>
  <si>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</si>
  <si>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</si>
  <si>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</si>
  <si>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石油・石炭製品製造業</t>
    <rPh sb="0" eb="2">
      <t>セキユ</t>
    </rPh>
    <rPh sb="3" eb="5">
      <t>セキタン</t>
    </rPh>
    <rPh sb="5" eb="7">
      <t>セイヒン</t>
    </rPh>
    <rPh sb="7" eb="10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</si>
  <si>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</si>
  <si>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</si>
  <si>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</si>
  <si>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</si>
  <si>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</si>
  <si>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</si>
  <si>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電気・ガス・水道・熱供給業</t>
    <rPh sb="0" eb="2">
      <t>デンキ</t>
    </rPh>
    <rPh sb="6" eb="8">
      <t>スイドウ</t>
    </rPh>
    <rPh sb="9" eb="10">
      <t>ネツ</t>
    </rPh>
    <rPh sb="10" eb="12">
      <t>キョウキュウ</t>
    </rPh>
    <rPh sb="12" eb="13">
      <t>ギョウ</t>
    </rPh>
    <phoneticPr fontId="1"/>
  </si>
  <si>
    <t>運輸・通信業</t>
    <rPh sb="0" eb="2">
      <t>ウンユ</t>
    </rPh>
    <rPh sb="3" eb="6">
      <t>ツウシンギョウ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</si>
  <si>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</si>
  <si>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平成30年度法人二税調定額（現年分）対前年度比較表（業種別）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</si>
  <si>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</t>
    </r>
    <r>
      <rPr>
        <sz val="11"/>
        <rFont val="明朝"/>
        <family val="1"/>
        <charset val="128"/>
      </rPr>
      <t>29</t>
    </r>
    <r>
      <rPr>
        <sz val="11"/>
        <rFont val="明朝"/>
      </rPr>
      <t>年度</t>
    </r>
    <rPh sb="4" eb="5">
      <t>ド</t>
    </rPh>
    <phoneticPr fontId="1"/>
  </si>
  <si>
    <r>
      <t>H</t>
    </r>
    <r>
      <rPr>
        <sz val="11"/>
        <rFont val="明朝"/>
        <family val="1"/>
        <charset val="128"/>
      </rPr>
      <t>30</t>
    </r>
    <r>
      <rPr>
        <sz val="11"/>
        <rFont val="明朝"/>
      </rPr>
      <t>年度</t>
    </r>
    <rPh sb="3" eb="5">
      <t>ネンド</t>
    </rPh>
    <phoneticPr fontId="1"/>
  </si>
  <si>
    <r>
      <t>H2</t>
    </r>
    <r>
      <rPr>
        <sz val="11"/>
        <rFont val="明朝"/>
        <family val="1"/>
        <charset val="128"/>
      </rPr>
      <t>9</t>
    </r>
    <r>
      <rPr>
        <sz val="11"/>
        <rFont val="明朝"/>
      </rPr>
      <t>年度</t>
    </r>
    <phoneticPr fontId="1"/>
  </si>
  <si>
    <r>
      <t>H</t>
    </r>
    <r>
      <rPr>
        <sz val="11"/>
        <rFont val="明朝"/>
        <family val="1"/>
        <charset val="128"/>
      </rPr>
      <t>30</t>
    </r>
    <r>
      <rPr>
        <sz val="11"/>
        <rFont val="明朝"/>
      </rPr>
      <t>年度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</si>
</sst>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_);[Red]\(0.0\)"/>
  </numFmts>
  <fonts count="7">
    <font>
      <sz val="11"/>
      <name val="明朝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ＤＦ特太ゴシック体"/>
      <family val="3"/>
      <charset val="128"/>
    </font>
    <font>
      <sz val="18"/>
      <name val="明朝"/>
      <family val="3"/>
      <charset val="128"/>
    </font>
    <font>
      <sz val="11"/>
      <color rgb="FFFF0000"/>
      <name val="明朝"/>
      <family val="3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3" fontId="0" fillId="2" borderId="5" xfId="0" applyNumberFormat="1" applyFont="1" applyFill="1" applyBorder="1"/>
    <xf numFmtId="3" fontId="0" fillId="2" borderId="6" xfId="0" applyNumberFormat="1" applyFont="1" applyFill="1" applyBorder="1"/>
    <xf numFmtId="3" fontId="0" fillId="2" borderId="7" xfId="0" applyNumberFormat="1" applyFont="1" applyFill="1" applyBorder="1"/>
    <xf numFmtId="3" fontId="0" fillId="3" borderId="5" xfId="0" applyNumberFormat="1" applyFont="1" applyFill="1" applyBorder="1"/>
    <xf numFmtId="3" fontId="0" fillId="3" borderId="6" xfId="0" applyNumberFormat="1" applyFont="1" applyFill="1" applyBorder="1"/>
    <xf numFmtId="3" fontId="0" fillId="3" borderId="7" xfId="0" applyNumberFormat="1" applyFont="1" applyFill="1" applyBorder="1"/>
    <xf numFmtId="3" fontId="0" fillId="2" borderId="8" xfId="0" applyNumberFormat="1" applyFont="1" applyFill="1" applyBorder="1"/>
    <xf numFmtId="3" fontId="0" fillId="3" borderId="8" xfId="0" applyNumberFormat="1" applyFont="1" applyFill="1" applyBorder="1"/>
    <xf numFmtId="3" fontId="0" fillId="2" borderId="0" xfId="0" applyNumberFormat="1" applyFont="1" applyFill="1"/>
    <xf numFmtId="3" fontId="0" fillId="2" borderId="10" xfId="0" applyNumberFormat="1" applyFont="1" applyFill="1" applyBorder="1"/>
    <xf numFmtId="3" fontId="0" fillId="2" borderId="11" xfId="0" applyNumberFormat="1" applyFont="1" applyFill="1" applyBorder="1"/>
    <xf numFmtId="3" fontId="0" fillId="2" borderId="4" xfId="0" applyNumberFormat="1" applyFont="1" applyFill="1" applyBorder="1"/>
    <xf numFmtId="3" fontId="0" fillId="3" borderId="10" xfId="0" applyNumberFormat="1" applyFont="1" applyFill="1" applyBorder="1"/>
    <xf numFmtId="3" fontId="0" fillId="3" borderId="11" xfId="0" applyNumberFormat="1" applyFont="1" applyFill="1" applyBorder="1"/>
    <xf numFmtId="3" fontId="0" fillId="3" borderId="4" xfId="0" applyNumberFormat="1" applyFont="1" applyFill="1" applyBorder="1"/>
    <xf numFmtId="3" fontId="0" fillId="2" borderId="12" xfId="0" applyNumberFormat="1" applyFont="1" applyFill="1" applyBorder="1"/>
    <xf numFmtId="3" fontId="0" fillId="3" borderId="13" xfId="0" applyNumberFormat="1" applyFont="1" applyFill="1" applyBorder="1"/>
    <xf numFmtId="3" fontId="0" fillId="2" borderId="13" xfId="0" applyNumberFormat="1" applyFont="1" applyFill="1" applyBorder="1"/>
    <xf numFmtId="177" fontId="0" fillId="2" borderId="16" xfId="0" applyNumberFormat="1" applyFont="1" applyFill="1" applyBorder="1"/>
    <xf numFmtId="177" fontId="0" fillId="2" borderId="17" xfId="0" applyNumberFormat="1" applyFont="1" applyFill="1" applyBorder="1"/>
    <xf numFmtId="177" fontId="0" fillId="2" borderId="15" xfId="0" applyNumberFormat="1" applyFont="1" applyFill="1" applyBorder="1"/>
    <xf numFmtId="177" fontId="0" fillId="3" borderId="16" xfId="0" applyNumberFormat="1" applyFont="1" applyFill="1" applyBorder="1"/>
    <xf numFmtId="177" fontId="0" fillId="3" borderId="17" xfId="0" applyNumberFormat="1" applyFont="1" applyFill="1" applyBorder="1"/>
    <xf numFmtId="177" fontId="0" fillId="3" borderId="15" xfId="0" applyNumberFormat="1" applyFont="1" applyFill="1" applyBorder="1"/>
    <xf numFmtId="177" fontId="0" fillId="2" borderId="18" xfId="0" applyNumberFormat="1" applyFont="1" applyFill="1" applyBorder="1"/>
    <xf numFmtId="177" fontId="0" fillId="3" borderId="18" xfId="0" applyNumberFormat="1" applyFont="1" applyFill="1" applyBorder="1"/>
    <xf numFmtId="177" fontId="0" fillId="2" borderId="5" xfId="0" applyNumberFormat="1" applyFont="1" applyFill="1" applyBorder="1"/>
    <xf numFmtId="177" fontId="0" fillId="2" borderId="6" xfId="0" applyNumberFormat="1" applyFont="1" applyFill="1" applyBorder="1"/>
    <xf numFmtId="177" fontId="0" fillId="2" borderId="7" xfId="0" applyNumberFormat="1" applyFont="1" applyFill="1" applyBorder="1"/>
    <xf numFmtId="177" fontId="0" fillId="3" borderId="5" xfId="0" applyNumberFormat="1" applyFont="1" applyFill="1" applyBorder="1"/>
    <xf numFmtId="177" fontId="0" fillId="3" borderId="6" xfId="0" applyNumberFormat="1" applyFont="1" applyFill="1" applyBorder="1"/>
    <xf numFmtId="177" fontId="0" fillId="3" borderId="7" xfId="0" applyNumberFormat="1" applyFont="1" applyFill="1" applyBorder="1"/>
    <xf numFmtId="177" fontId="0" fillId="2" borderId="13" xfId="0" applyNumberFormat="1" applyFont="1" applyFill="1" applyBorder="1"/>
    <xf numFmtId="177" fontId="0" fillId="3" borderId="13" xfId="0" applyNumberFormat="1" applyFont="1" applyFill="1" applyBorder="1"/>
    <xf numFmtId="2" fontId="0" fillId="2" borderId="0" xfId="0" applyNumberFormat="1" applyFont="1" applyFill="1"/>
    <xf numFmtId="177" fontId="0" fillId="2" borderId="20" xfId="0" applyNumberFormat="1" applyFont="1" applyFill="1" applyBorder="1"/>
    <xf numFmtId="177" fontId="0" fillId="2" borderId="21" xfId="0" applyNumberFormat="1" applyFont="1" applyFill="1" applyBorder="1"/>
    <xf numFmtId="177" fontId="0" fillId="2" borderId="19" xfId="0" applyNumberFormat="1" applyFont="1" applyFill="1" applyBorder="1"/>
    <xf numFmtId="177" fontId="0" fillId="3" borderId="20" xfId="0" applyNumberFormat="1" applyFont="1" applyFill="1" applyBorder="1"/>
    <xf numFmtId="177" fontId="0" fillId="3" borderId="21" xfId="0" applyNumberFormat="1" applyFont="1" applyFill="1" applyBorder="1"/>
    <xf numFmtId="177" fontId="0" fillId="3" borderId="19" xfId="0" applyNumberFormat="1" applyFont="1" applyFill="1" applyBorder="1"/>
    <xf numFmtId="177" fontId="0" fillId="2" borderId="22" xfId="0" applyNumberFormat="1" applyFont="1" applyFill="1" applyBorder="1"/>
    <xf numFmtId="177" fontId="0" fillId="3" borderId="22" xfId="0" applyNumberFormat="1" applyFont="1" applyFill="1" applyBorder="1"/>
    <xf numFmtId="0" fontId="2" fillId="2" borderId="0" xfId="0" applyFont="1" applyFill="1" applyBorder="1" applyAlignment="1">
      <alignment horizontal="right"/>
    </xf>
    <xf numFmtId="176" fontId="0" fillId="2" borderId="16" xfId="0" applyNumberFormat="1" applyFont="1" applyFill="1" applyBorder="1"/>
    <xf numFmtId="176" fontId="0" fillId="2" borderId="17" xfId="0" applyNumberFormat="1" applyFont="1" applyFill="1" applyBorder="1"/>
    <xf numFmtId="176" fontId="0" fillId="2" borderId="15" xfId="0" applyNumberFormat="1" applyFont="1" applyFill="1" applyBorder="1"/>
    <xf numFmtId="176" fontId="0" fillId="3" borderId="16" xfId="0" applyNumberFormat="1" applyFont="1" applyFill="1" applyBorder="1"/>
    <xf numFmtId="176" fontId="0" fillId="3" borderId="17" xfId="0" applyNumberFormat="1" applyFont="1" applyFill="1" applyBorder="1"/>
    <xf numFmtId="176" fontId="0" fillId="3" borderId="15" xfId="0" applyNumberFormat="1" applyFont="1" applyFill="1" applyBorder="1"/>
    <xf numFmtId="3" fontId="0" fillId="2" borderId="18" xfId="0" applyNumberFormat="1" applyFont="1" applyFill="1" applyBorder="1"/>
    <xf numFmtId="176" fontId="0" fillId="3" borderId="18" xfId="0" applyNumberFormat="1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right"/>
    </xf>
    <xf numFmtId="0" fontId="0" fillId="2" borderId="24" xfId="0" applyFont="1" applyFill="1" applyBorder="1"/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0" fontId="0" fillId="3" borderId="26" xfId="0" applyFont="1" applyFill="1" applyBorder="1" applyAlignment="1">
      <alignment shrinkToFit="1"/>
    </xf>
    <xf numFmtId="0" fontId="0" fillId="3" borderId="27" xfId="0" applyFont="1" applyFill="1" applyBorder="1" applyAlignment="1">
      <alignment shrinkToFit="1"/>
    </xf>
    <xf numFmtId="0" fontId="0" fillId="3" borderId="28" xfId="0" applyFont="1" applyFill="1" applyBorder="1" applyAlignment="1">
      <alignment shrinkToFit="1"/>
    </xf>
    <xf numFmtId="0" fontId="0" fillId="2" borderId="26" xfId="0" applyFont="1" applyFill="1" applyBorder="1" applyAlignment="1">
      <alignment shrinkToFit="1"/>
    </xf>
    <xf numFmtId="0" fontId="0" fillId="2" borderId="27" xfId="0" applyFont="1" applyFill="1" applyBorder="1" applyAlignment="1">
      <alignment shrinkToFit="1"/>
    </xf>
    <xf numFmtId="0" fontId="0" fillId="2" borderId="28" xfId="0" applyFont="1" applyFill="1" applyBorder="1" applyAlignment="1">
      <alignment shrinkToFit="1"/>
    </xf>
    <xf numFmtId="0" fontId="0" fillId="3" borderId="25" xfId="0" applyFont="1" applyFill="1" applyBorder="1"/>
    <xf numFmtId="3" fontId="0" fillId="2" borderId="30" xfId="0" applyNumberFormat="1" applyFont="1" applyFill="1" applyBorder="1"/>
    <xf numFmtId="3" fontId="0" fillId="2" borderId="31" xfId="0" applyNumberFormat="1" applyFont="1" applyFill="1" applyBorder="1"/>
    <xf numFmtId="3" fontId="0" fillId="2" borderId="29" xfId="0" applyNumberFormat="1" applyFont="1" applyFill="1" applyBorder="1"/>
    <xf numFmtId="3" fontId="0" fillId="3" borderId="31" xfId="0" applyNumberFormat="1" applyFont="1" applyFill="1" applyBorder="1"/>
    <xf numFmtId="3" fontId="0" fillId="3" borderId="32" xfId="0" applyNumberFormat="1" applyFont="1" applyFill="1" applyBorder="1"/>
    <xf numFmtId="3" fontId="5" fillId="3" borderId="32" xfId="0" applyNumberFormat="1" applyFont="1" applyFill="1" applyBorder="1"/>
    <xf numFmtId="3" fontId="0" fillId="3" borderId="29" xfId="0" applyNumberFormat="1" applyFont="1" applyFill="1" applyBorder="1"/>
    <xf numFmtId="3" fontId="0" fillId="2" borderId="32" xfId="0" applyNumberFormat="1" applyFont="1" applyFill="1" applyBorder="1"/>
    <xf numFmtId="3" fontId="0" fillId="2" borderId="33" xfId="0" applyNumberFormat="1" applyFont="1" applyFill="1" applyBorder="1"/>
    <xf numFmtId="3" fontId="0" fillId="3" borderId="33" xfId="0" applyNumberFormat="1" applyFont="1" applyFill="1" applyBorder="1"/>
    <xf numFmtId="3" fontId="0" fillId="2" borderId="34" xfId="0" applyNumberFormat="1" applyFont="1" applyFill="1" applyBorder="1"/>
    <xf numFmtId="3" fontId="5" fillId="3" borderId="6" xfId="0" applyNumberFormat="1" applyFont="1" applyFill="1" applyBorder="1"/>
    <xf numFmtId="0" fontId="0" fillId="2" borderId="15" xfId="0" applyFont="1" applyFill="1" applyBorder="1" applyAlignment="1">
      <alignment horizontal="center" shrinkToFit="1"/>
    </xf>
    <xf numFmtId="3" fontId="0" fillId="2" borderId="35" xfId="0" applyNumberFormat="1" applyFont="1" applyFill="1" applyBorder="1"/>
    <xf numFmtId="177" fontId="0" fillId="2" borderId="36" xfId="0" applyNumberFormat="1" applyFont="1" applyFill="1" applyBorder="1"/>
    <xf numFmtId="177" fontId="0" fillId="2" borderId="37" xfId="0" applyNumberFormat="1" applyFont="1" applyFill="1" applyBorder="1"/>
    <xf numFmtId="0" fontId="0" fillId="2" borderId="7" xfId="0" applyFont="1" applyFill="1" applyBorder="1" applyAlignment="1">
      <alignment horizontal="center" shrinkToFit="1"/>
    </xf>
    <xf numFmtId="0" fontId="0" fillId="2" borderId="19" xfId="0" applyFont="1" applyFill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0" fillId="2" borderId="2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9"/>
  <sheetViews>
    <sheetView tabSelected="1" view="pageBreakPreview" zoomScaleSheetLayoutView="100" workbookViewId="0">
      <pane xSplit="2" ySplit="4" topLeftCell="C5" activePane="bottomRight" state="frozen"/>
      <selection pane="topRight"/>
      <selection pane="bottomLeft"/>
      <selection pane="bottomRight" activeCell="B1" sqref="B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2.7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7" t="s">
        <v>53</v>
      </c>
    </row>
    <row r="2" spans="1:21" ht="19.5" customHeight="1">
      <c r="B2" s="6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1" t="s">
        <v>2</v>
      </c>
    </row>
    <row r="3" spans="1:21" ht="18" customHeight="1">
      <c r="B3" s="66" t="s">
        <v>4</v>
      </c>
      <c r="C3" s="99" t="s">
        <v>33</v>
      </c>
      <c r="D3" s="100"/>
      <c r="E3" s="101"/>
      <c r="F3" s="99" t="s">
        <v>34</v>
      </c>
      <c r="G3" s="100"/>
      <c r="H3" s="101"/>
      <c r="I3" s="102" t="s">
        <v>25</v>
      </c>
      <c r="J3" s="102"/>
      <c r="K3" s="102"/>
      <c r="L3" s="102"/>
      <c r="M3" s="101"/>
      <c r="N3" s="103" t="s">
        <v>3</v>
      </c>
      <c r="O3" s="60"/>
      <c r="P3" s="62"/>
    </row>
    <row r="4" spans="1:21" ht="18" customHeight="1">
      <c r="B4" s="67"/>
      <c r="C4" s="96" t="s">
        <v>54</v>
      </c>
      <c r="D4" s="97" t="s">
        <v>55</v>
      </c>
      <c r="E4" s="90" t="s">
        <v>35</v>
      </c>
      <c r="F4" s="96" t="s">
        <v>54</v>
      </c>
      <c r="G4" s="97" t="s">
        <v>55</v>
      </c>
      <c r="H4" s="90" t="s">
        <v>35</v>
      </c>
      <c r="I4" s="97" t="s">
        <v>56</v>
      </c>
      <c r="J4" s="94" t="s">
        <v>6</v>
      </c>
      <c r="K4" s="98" t="s">
        <v>57</v>
      </c>
      <c r="L4" s="94" t="s">
        <v>6</v>
      </c>
      <c r="M4" s="95" t="s">
        <v>35</v>
      </c>
      <c r="N4" s="104"/>
      <c r="O4" s="61"/>
      <c r="S4" s="1" t="s">
        <v>7</v>
      </c>
      <c r="U4" s="65" t="s">
        <v>31</v>
      </c>
    </row>
    <row r="5" spans="1:21" ht="17.25" customHeight="1">
      <c r="A5" s="5">
        <v>1</v>
      </c>
      <c r="B5" s="68" t="s">
        <v>8</v>
      </c>
      <c r="C5" s="78">
        <v>99822</v>
      </c>
      <c r="D5" s="88">
        <v>93834</v>
      </c>
      <c r="E5" s="26">
        <v>94.001322353789746</v>
      </c>
      <c r="F5" s="78">
        <v>43931</v>
      </c>
      <c r="G5" s="88">
        <v>41592</v>
      </c>
      <c r="H5" s="92">
        <v>94.675741503721738</v>
      </c>
      <c r="I5" s="17">
        <v>143753</v>
      </c>
      <c r="J5" s="34">
        <v>0.29400965227350206</v>
      </c>
      <c r="K5" s="8">
        <v>135426</v>
      </c>
      <c r="L5" s="34">
        <v>0.25492561883501746</v>
      </c>
      <c r="M5" s="43">
        <v>94.207425236342885</v>
      </c>
      <c r="N5" s="52">
        <v>-8327</v>
      </c>
      <c r="O5" s="61"/>
      <c r="P5" s="63"/>
      <c r="Q5" s="63"/>
      <c r="R5" s="64"/>
      <c r="S5" s="1">
        <v>1</v>
      </c>
      <c r="U5" s="16" t="e">
        <f>+#REF!+#REF!-#REF!-#REF!-N5</f>
        <v>#REF!</v>
      </c>
    </row>
    <row r="6" spans="1:21" ht="17.25" customHeight="1">
      <c r="A6" s="5">
        <v>2</v>
      </c>
      <c r="B6" s="69" t="s">
        <v>16</v>
      </c>
      <c r="C6" s="79">
        <v>18560</v>
      </c>
      <c r="D6" s="9">
        <v>33967</v>
      </c>
      <c r="E6" s="27">
        <v>183.01185344827587</v>
      </c>
      <c r="F6" s="85">
        <v>5509</v>
      </c>
      <c r="G6" s="9">
        <v>7629</v>
      </c>
      <c r="H6" s="44">
        <v>138.48248320929389</v>
      </c>
      <c r="I6" s="18">
        <v>24069</v>
      </c>
      <c r="J6" s="35">
        <v>4.9226926189859847E-2</v>
      </c>
      <c r="K6" s="9">
        <v>41596</v>
      </c>
      <c r="L6" s="35">
        <v>7.8300223303216412E-2</v>
      </c>
      <c r="M6" s="44">
        <v>172.81980971373966</v>
      </c>
      <c r="N6" s="53">
        <v>17527</v>
      </c>
      <c r="O6" s="61"/>
      <c r="P6" s="63"/>
      <c r="Q6" s="63"/>
      <c r="R6" s="64"/>
      <c r="S6" s="1">
        <v>2</v>
      </c>
      <c r="U6" s="16" t="e">
        <f>+#REF!+#REF!-#REF!-#REF!-N6</f>
        <v>#REF!</v>
      </c>
    </row>
    <row r="7" spans="1:21" ht="17.25" customHeight="1">
      <c r="A7" s="5">
        <v>3</v>
      </c>
      <c r="B7" s="70" t="s">
        <v>13</v>
      </c>
      <c r="C7" s="80">
        <v>2365332</v>
      </c>
      <c r="D7" s="10">
        <v>2635333</v>
      </c>
      <c r="E7" s="28">
        <v>111.41493033536096</v>
      </c>
      <c r="F7" s="80">
        <v>516555</v>
      </c>
      <c r="G7" s="10">
        <v>517003</v>
      </c>
      <c r="H7" s="45">
        <v>100.08672842194926</v>
      </c>
      <c r="I7" s="19">
        <v>2881887</v>
      </c>
      <c r="J7" s="36">
        <v>5.8941559116089826</v>
      </c>
      <c r="K7" s="10">
        <v>3152336</v>
      </c>
      <c r="L7" s="36">
        <v>5.9339506858055584</v>
      </c>
      <c r="M7" s="45">
        <v>109.38444151349445</v>
      </c>
      <c r="N7" s="54">
        <v>270449</v>
      </c>
      <c r="O7" s="61"/>
      <c r="P7" s="63"/>
      <c r="Q7" s="63"/>
      <c r="R7" s="64"/>
      <c r="S7" s="1">
        <v>3</v>
      </c>
      <c r="U7" s="16" t="e">
        <f>+#REF!+#REF!-#REF!-#REF!-N7</f>
        <v>#REF!</v>
      </c>
    </row>
    <row r="8" spans="1:21" ht="17.25" customHeight="1">
      <c r="A8" s="5">
        <v>4</v>
      </c>
      <c r="B8" s="71" t="s">
        <v>39</v>
      </c>
      <c r="C8" s="81">
        <v>815337</v>
      </c>
      <c r="D8" s="11">
        <v>907205</v>
      </c>
      <c r="E8" s="29">
        <v>111.26748816746941</v>
      </c>
      <c r="F8" s="81">
        <v>196927</v>
      </c>
      <c r="G8" s="11">
        <v>204711</v>
      </c>
      <c r="H8" s="46">
        <v>103.95273375413223</v>
      </c>
      <c r="I8" s="20">
        <v>1012264</v>
      </c>
      <c r="J8" s="37">
        <v>2.070324700347014</v>
      </c>
      <c r="K8" s="11">
        <v>1111916</v>
      </c>
      <c r="L8" s="37">
        <v>2.0930683501879788</v>
      </c>
      <c r="M8" s="46">
        <v>109.84446745117876</v>
      </c>
      <c r="N8" s="55">
        <v>99652</v>
      </c>
      <c r="O8" s="61"/>
      <c r="P8" s="63"/>
      <c r="Q8" s="63"/>
      <c r="R8" s="64"/>
      <c r="S8" s="1">
        <v>4</v>
      </c>
      <c r="U8" s="16" t="e">
        <f>+#REF!+#REF!-#REF!-#REF!-N8</f>
        <v>#REF!</v>
      </c>
    </row>
    <row r="9" spans="1:21" ht="17.25" customHeight="1">
      <c r="A9" s="5">
        <v>5</v>
      </c>
      <c r="B9" s="72" t="s">
        <v>40</v>
      </c>
      <c r="C9" s="82">
        <v>749317</v>
      </c>
      <c r="D9" s="12">
        <v>721597</v>
      </c>
      <c r="E9" s="30">
        <v>96.300631108062404</v>
      </c>
      <c r="F9" s="82">
        <v>212332</v>
      </c>
      <c r="G9" s="12">
        <v>232413</v>
      </c>
      <c r="H9" s="47">
        <v>109.45735922988527</v>
      </c>
      <c r="I9" s="21">
        <v>961649</v>
      </c>
      <c r="J9" s="38">
        <v>1.9668047838943259</v>
      </c>
      <c r="K9" s="12">
        <v>954010</v>
      </c>
      <c r="L9" s="38">
        <v>1.7958264264232495</v>
      </c>
      <c r="M9" s="47">
        <v>99.205635320163594</v>
      </c>
      <c r="N9" s="56">
        <v>-7639</v>
      </c>
      <c r="O9" s="61"/>
      <c r="P9" s="63"/>
      <c r="Q9" s="63"/>
      <c r="R9" s="64"/>
      <c r="S9" s="1">
        <v>5</v>
      </c>
      <c r="U9" s="16" t="e">
        <f>+#REF!+#REF!-#REF!-#REF!-N9</f>
        <v>#REF!</v>
      </c>
    </row>
    <row r="10" spans="1:21" ht="17.25" customHeight="1">
      <c r="A10" s="5">
        <v>6</v>
      </c>
      <c r="B10" s="72" t="s">
        <v>18</v>
      </c>
      <c r="C10" s="82">
        <v>683842</v>
      </c>
      <c r="D10" s="12">
        <v>648006</v>
      </c>
      <c r="E10" s="30">
        <v>94.759608213593197</v>
      </c>
      <c r="F10" s="82">
        <v>88399</v>
      </c>
      <c r="G10" s="12">
        <v>92999</v>
      </c>
      <c r="H10" s="47">
        <v>105.20367877464678</v>
      </c>
      <c r="I10" s="21">
        <v>772241</v>
      </c>
      <c r="J10" s="38">
        <v>1.579419614765198</v>
      </c>
      <c r="K10" s="12">
        <v>741005</v>
      </c>
      <c r="L10" s="38">
        <v>1.3948662604288844</v>
      </c>
      <c r="M10" s="47">
        <v>95.955148716527617</v>
      </c>
      <c r="N10" s="56">
        <v>-31236</v>
      </c>
      <c r="O10" s="61"/>
      <c r="P10" s="63"/>
      <c r="Q10" s="63"/>
      <c r="R10" s="64"/>
      <c r="S10" s="1">
        <v>6</v>
      </c>
      <c r="U10" s="16" t="e">
        <f>+#REF!+#REF!-#REF!-#REF!-N10</f>
        <v>#REF!</v>
      </c>
    </row>
    <row r="11" spans="1:21" ht="17.25" customHeight="1">
      <c r="A11" s="5">
        <v>7</v>
      </c>
      <c r="B11" s="72" t="s">
        <v>19</v>
      </c>
      <c r="C11" s="82">
        <v>65889</v>
      </c>
      <c r="D11" s="12">
        <v>71099</v>
      </c>
      <c r="E11" s="30">
        <v>107.90723793045881</v>
      </c>
      <c r="F11" s="82">
        <v>14466</v>
      </c>
      <c r="G11" s="12">
        <v>15617</v>
      </c>
      <c r="H11" s="47">
        <v>107.95658786119175</v>
      </c>
      <c r="I11" s="21">
        <v>80355</v>
      </c>
      <c r="J11" s="38">
        <v>0.16434540919798027</v>
      </c>
      <c r="K11" s="12">
        <v>86716</v>
      </c>
      <c r="L11" s="38">
        <v>0.16323401682762079</v>
      </c>
      <c r="M11" s="47">
        <v>107.91612220770332</v>
      </c>
      <c r="N11" s="56">
        <v>6361</v>
      </c>
      <c r="O11" s="61"/>
      <c r="P11" s="63"/>
      <c r="Q11" s="63"/>
      <c r="R11" s="64"/>
      <c r="S11" s="1">
        <v>7</v>
      </c>
      <c r="U11" s="16" t="e">
        <f>+#REF!+#REF!-#REF!-#REF!-N11</f>
        <v>#REF!</v>
      </c>
    </row>
    <row r="12" spans="1:21" ht="17.25" customHeight="1">
      <c r="A12" s="5">
        <v>8</v>
      </c>
      <c r="B12" s="72" t="s">
        <v>38</v>
      </c>
      <c r="C12" s="82">
        <v>36465</v>
      </c>
      <c r="D12" s="12">
        <v>30740</v>
      </c>
      <c r="E12" s="30">
        <v>84.300013711778419</v>
      </c>
      <c r="F12" s="82">
        <v>8346</v>
      </c>
      <c r="G12" s="12">
        <v>7093</v>
      </c>
      <c r="H12" s="47">
        <v>84.986820033549009</v>
      </c>
      <c r="I12" s="21">
        <v>44811</v>
      </c>
      <c r="J12" s="38">
        <v>9.1649332730641464E-2</v>
      </c>
      <c r="K12" s="12">
        <v>37833</v>
      </c>
      <c r="L12" s="38">
        <v>7.1216759982464337E-2</v>
      </c>
      <c r="M12" s="47">
        <v>84.427930642029864</v>
      </c>
      <c r="N12" s="56">
        <v>-6978</v>
      </c>
      <c r="O12" s="61"/>
      <c r="P12" s="63"/>
      <c r="Q12" s="63"/>
      <c r="R12" s="64"/>
      <c r="S12" s="1">
        <v>8</v>
      </c>
      <c r="U12" s="16" t="e">
        <f>+#REF!+#REF!-#REF!-#REF!-N12</f>
        <v>#REF!</v>
      </c>
    </row>
    <row r="13" spans="1:21" ht="17.25" customHeight="1">
      <c r="A13" s="5">
        <v>9</v>
      </c>
      <c r="B13" s="72" t="s">
        <v>41</v>
      </c>
      <c r="C13" s="82">
        <v>338105</v>
      </c>
      <c r="D13" s="12">
        <v>337212</v>
      </c>
      <c r="E13" s="30">
        <v>99.73588086541163</v>
      </c>
      <c r="F13" s="82">
        <v>47610</v>
      </c>
      <c r="G13" s="12">
        <v>45585</v>
      </c>
      <c r="H13" s="47">
        <v>95.746691871455582</v>
      </c>
      <c r="I13" s="21">
        <v>385715</v>
      </c>
      <c r="J13" s="38">
        <v>0.78888046181070215</v>
      </c>
      <c r="K13" s="12">
        <v>382797</v>
      </c>
      <c r="L13" s="38">
        <v>0.72057627127130819</v>
      </c>
      <c r="M13" s="47">
        <v>99.24348288243911</v>
      </c>
      <c r="N13" s="56">
        <v>-2918</v>
      </c>
      <c r="O13" s="61"/>
      <c r="P13" s="63"/>
      <c r="Q13" s="63"/>
      <c r="R13" s="64"/>
      <c r="S13" s="1">
        <v>9</v>
      </c>
      <c r="U13" s="16" t="e">
        <f>+#REF!+#REF!-#REF!-#REF!-N13</f>
        <v>#REF!</v>
      </c>
    </row>
    <row r="14" spans="1:21" ht="17.25" customHeight="1">
      <c r="A14" s="5">
        <v>10</v>
      </c>
      <c r="B14" s="72" t="s">
        <v>26</v>
      </c>
      <c r="C14" s="82">
        <v>148603</v>
      </c>
      <c r="D14" s="12">
        <v>138022</v>
      </c>
      <c r="E14" s="30">
        <v>92.879686143617562</v>
      </c>
      <c r="F14" s="82">
        <v>26504</v>
      </c>
      <c r="G14" s="12">
        <v>17960</v>
      </c>
      <c r="H14" s="47">
        <v>67.763356474494415</v>
      </c>
      <c r="I14" s="21">
        <v>175107</v>
      </c>
      <c r="J14" s="38">
        <v>0.35813616537154791</v>
      </c>
      <c r="K14" s="12">
        <v>155982</v>
      </c>
      <c r="L14" s="38">
        <v>0.29362019019334312</v>
      </c>
      <c r="M14" s="47">
        <v>89.078106529150745</v>
      </c>
      <c r="N14" s="56">
        <v>-19125</v>
      </c>
      <c r="O14" s="61"/>
      <c r="P14" s="63"/>
      <c r="Q14" s="63"/>
      <c r="R14" s="64"/>
      <c r="S14" s="1">
        <v>10</v>
      </c>
      <c r="U14" s="16" t="e">
        <f>+#REF!+#REF!-#REF!-#REF!-N14</f>
        <v>#REF!</v>
      </c>
    </row>
    <row r="15" spans="1:21" ht="17.25" customHeight="1">
      <c r="A15" s="5">
        <v>11</v>
      </c>
      <c r="B15" s="72" t="s">
        <v>42</v>
      </c>
      <c r="C15" s="82">
        <v>4707387</v>
      </c>
      <c r="D15" s="12">
        <v>4097832</v>
      </c>
      <c r="E15" s="30">
        <v>87.051096500032827</v>
      </c>
      <c r="F15" s="82">
        <v>819901</v>
      </c>
      <c r="G15" s="12">
        <v>703274</v>
      </c>
      <c r="H15" s="47">
        <v>85.775477771096746</v>
      </c>
      <c r="I15" s="21">
        <v>5527288</v>
      </c>
      <c r="J15" s="38">
        <v>11.304640758074621</v>
      </c>
      <c r="K15" s="12">
        <v>4801106</v>
      </c>
      <c r="L15" s="38">
        <v>9.0375918814888969</v>
      </c>
      <c r="M15" s="47">
        <v>86.861875118502965</v>
      </c>
      <c r="N15" s="56">
        <v>-726182</v>
      </c>
      <c r="O15" s="61"/>
      <c r="P15" s="63"/>
      <c r="Q15" s="63"/>
      <c r="R15" s="64"/>
      <c r="S15" s="1">
        <v>11</v>
      </c>
      <c r="U15" s="16" t="e">
        <f>+#REF!+#REF!-#REF!-#REF!-N15</f>
        <v>#REF!</v>
      </c>
    </row>
    <row r="16" spans="1:21" ht="17.25" customHeight="1">
      <c r="A16" s="5">
        <v>12</v>
      </c>
      <c r="B16" s="72" t="s">
        <v>43</v>
      </c>
      <c r="C16" s="82">
        <v>9071</v>
      </c>
      <c r="D16" s="12">
        <v>28745</v>
      </c>
      <c r="E16" s="30">
        <v>316.88898688126994</v>
      </c>
      <c r="F16" s="82">
        <v>2752</v>
      </c>
      <c r="G16" s="12">
        <v>4855</v>
      </c>
      <c r="H16" s="47">
        <v>176.4171511627907</v>
      </c>
      <c r="I16" s="21">
        <v>11823</v>
      </c>
      <c r="J16" s="38">
        <v>2.4180894442756781E-2</v>
      </c>
      <c r="K16" s="12">
        <v>33600</v>
      </c>
      <c r="L16" s="38">
        <v>6.3248569645833044E-2</v>
      </c>
      <c r="M16" s="47">
        <v>284.19182948490231</v>
      </c>
      <c r="N16" s="56">
        <v>21777</v>
      </c>
      <c r="O16" s="61"/>
      <c r="P16" s="63"/>
      <c r="Q16" s="63"/>
      <c r="R16" s="64"/>
      <c r="S16" s="1">
        <v>12</v>
      </c>
      <c r="U16" s="16" t="e">
        <f>+#REF!+#REF!-#REF!-#REF!-N16</f>
        <v>#REF!</v>
      </c>
    </row>
    <row r="17" spans="1:21" ht="17.25" customHeight="1">
      <c r="A17" s="5">
        <v>13</v>
      </c>
      <c r="B17" s="72" t="s">
        <v>0</v>
      </c>
      <c r="C17" s="82">
        <v>175954</v>
      </c>
      <c r="D17" s="12">
        <v>178662</v>
      </c>
      <c r="E17" s="30">
        <v>101.53903861236459</v>
      </c>
      <c r="F17" s="82">
        <v>23350</v>
      </c>
      <c r="G17" s="12">
        <v>23462</v>
      </c>
      <c r="H17" s="47">
        <v>100.47965738758029</v>
      </c>
      <c r="I17" s="21">
        <v>199304</v>
      </c>
      <c r="J17" s="38">
        <v>0.40762488251875129</v>
      </c>
      <c r="K17" s="12">
        <v>202124</v>
      </c>
      <c r="L17" s="38">
        <v>0.38047779437780832</v>
      </c>
      <c r="M17" s="47">
        <v>101.41492393529484</v>
      </c>
      <c r="N17" s="56">
        <v>2820</v>
      </c>
      <c r="O17" s="61"/>
      <c r="P17" s="63"/>
      <c r="Q17" s="63"/>
      <c r="R17" s="64"/>
      <c r="S17" s="1">
        <v>13</v>
      </c>
      <c r="U17" s="16" t="e">
        <f>+#REF!+#REF!-#REF!-#REF!-N17</f>
        <v>#REF!</v>
      </c>
    </row>
    <row r="18" spans="1:21" ht="17.25" customHeight="1">
      <c r="A18" s="5">
        <v>14</v>
      </c>
      <c r="B18" s="72" t="s">
        <v>44</v>
      </c>
      <c r="C18" s="82">
        <v>787622</v>
      </c>
      <c r="D18" s="12">
        <v>553619</v>
      </c>
      <c r="E18" s="30">
        <v>70.289936035306283</v>
      </c>
      <c r="F18" s="82">
        <v>248597</v>
      </c>
      <c r="G18" s="12">
        <v>137007</v>
      </c>
      <c r="H18" s="47">
        <v>55.112089043713318</v>
      </c>
      <c r="I18" s="21">
        <v>1036219</v>
      </c>
      <c r="J18" s="38">
        <v>2.1193184689654898</v>
      </c>
      <c r="K18" s="12">
        <v>690626</v>
      </c>
      <c r="L18" s="38">
        <v>1.3000329363161633</v>
      </c>
      <c r="M18" s="47">
        <v>66.648652456671812</v>
      </c>
      <c r="N18" s="56">
        <v>-345593</v>
      </c>
      <c r="O18" s="61"/>
      <c r="P18" s="63"/>
      <c r="Q18" s="63"/>
      <c r="R18" s="64"/>
      <c r="S18" s="1">
        <v>14</v>
      </c>
      <c r="U18" s="16" t="e">
        <f>+#REF!+#REF!-#REF!-#REF!-N18</f>
        <v>#REF!</v>
      </c>
    </row>
    <row r="19" spans="1:21" ht="17.25" customHeight="1">
      <c r="A19" s="5">
        <v>15</v>
      </c>
      <c r="B19" s="72" t="s">
        <v>45</v>
      </c>
      <c r="C19" s="82">
        <v>0</v>
      </c>
      <c r="D19" s="89">
        <v>0</v>
      </c>
      <c r="E19" s="30" t="e">
        <v>#DIV/0!</v>
      </c>
      <c r="F19" s="82">
        <v>33</v>
      </c>
      <c r="G19" s="12">
        <v>44</v>
      </c>
      <c r="H19" s="47">
        <v>133.33333333333331</v>
      </c>
      <c r="I19" s="21">
        <v>33</v>
      </c>
      <c r="J19" s="38">
        <v>6.7492981190135648E-5</v>
      </c>
      <c r="K19" s="12">
        <v>44</v>
      </c>
      <c r="L19" s="38">
        <v>8.2825507869543276E-5</v>
      </c>
      <c r="M19" s="47">
        <v>133.33333333333331</v>
      </c>
      <c r="N19" s="56">
        <v>11</v>
      </c>
      <c r="O19" s="61"/>
      <c r="P19" s="63"/>
      <c r="Q19" s="63"/>
      <c r="R19" s="64"/>
      <c r="S19" s="1">
        <v>15</v>
      </c>
      <c r="U19" s="16" t="e">
        <f>+#REF!+#REF!-#REF!-#REF!-N19</f>
        <v>#REF!</v>
      </c>
    </row>
    <row r="20" spans="1:21" ht="17.25" customHeight="1">
      <c r="A20" s="5">
        <v>16</v>
      </c>
      <c r="B20" s="72" t="s">
        <v>21</v>
      </c>
      <c r="C20" s="82">
        <v>1001828</v>
      </c>
      <c r="D20" s="12">
        <v>1103892</v>
      </c>
      <c r="E20" s="30">
        <v>110.18777674411176</v>
      </c>
      <c r="F20" s="82">
        <v>60176</v>
      </c>
      <c r="G20" s="12">
        <v>137817</v>
      </c>
      <c r="H20" s="47">
        <v>229.023198617389</v>
      </c>
      <c r="I20" s="21">
        <v>1062004</v>
      </c>
      <c r="J20" s="38">
        <v>2.172055030177237</v>
      </c>
      <c r="K20" s="12">
        <v>1241709</v>
      </c>
      <c r="L20" s="38">
        <v>2.3373904216177888</v>
      </c>
      <c r="M20" s="47">
        <v>116.92131103084358</v>
      </c>
      <c r="N20" s="56">
        <v>179705</v>
      </c>
      <c r="O20" s="61"/>
      <c r="P20" s="63"/>
      <c r="Q20" s="63"/>
      <c r="R20" s="64"/>
      <c r="S20" s="1">
        <v>16</v>
      </c>
      <c r="U20" s="16" t="e">
        <f>+#REF!+#REF!-#REF!-#REF!-N20</f>
        <v>#REF!</v>
      </c>
    </row>
    <row r="21" spans="1:21" ht="17.25" customHeight="1">
      <c r="A21" s="5">
        <v>17</v>
      </c>
      <c r="B21" s="72" t="s">
        <v>14</v>
      </c>
      <c r="C21" s="82">
        <v>248139</v>
      </c>
      <c r="D21" s="12">
        <v>286548</v>
      </c>
      <c r="E21" s="30">
        <v>115.47882436859986</v>
      </c>
      <c r="F21" s="82">
        <v>39695</v>
      </c>
      <c r="G21" s="12">
        <v>50276</v>
      </c>
      <c r="H21" s="47">
        <v>126.65575009447035</v>
      </c>
      <c r="I21" s="21">
        <v>287834</v>
      </c>
      <c r="J21" s="38">
        <v>0.58869014387519703</v>
      </c>
      <c r="K21" s="12">
        <v>336824</v>
      </c>
      <c r="L21" s="38">
        <v>0.63403679233297827</v>
      </c>
      <c r="M21" s="47">
        <v>117.02022693635917</v>
      </c>
      <c r="N21" s="56">
        <v>48990</v>
      </c>
      <c r="O21" s="61"/>
      <c r="P21" s="63"/>
      <c r="Q21" s="63"/>
      <c r="R21" s="64"/>
      <c r="S21" s="1">
        <v>17</v>
      </c>
      <c r="U21" s="16" t="e">
        <f>+#REF!+#REF!-#REF!-#REF!-N21</f>
        <v>#REF!</v>
      </c>
    </row>
    <row r="22" spans="1:21" ht="17.25" customHeight="1">
      <c r="A22" s="5">
        <v>18</v>
      </c>
      <c r="B22" s="72" t="s">
        <v>46</v>
      </c>
      <c r="C22" s="82">
        <v>251108</v>
      </c>
      <c r="D22" s="12">
        <v>267471</v>
      </c>
      <c r="E22" s="30">
        <v>106.51631967121718</v>
      </c>
      <c r="F22" s="82">
        <v>34296</v>
      </c>
      <c r="G22" s="12">
        <v>37408</v>
      </c>
      <c r="H22" s="47">
        <v>109.07394448332167</v>
      </c>
      <c r="I22" s="21">
        <v>285404</v>
      </c>
      <c r="J22" s="38">
        <v>0.58372020616937803</v>
      </c>
      <c r="K22" s="12">
        <v>304879</v>
      </c>
      <c r="L22" s="38">
        <v>0.57390359122178369</v>
      </c>
      <c r="M22" s="47">
        <v>106.8236604952979</v>
      </c>
      <c r="N22" s="56">
        <v>19475</v>
      </c>
      <c r="O22" s="61"/>
      <c r="P22" s="63"/>
      <c r="Q22" s="63"/>
      <c r="R22" s="64"/>
      <c r="S22" s="1">
        <v>18</v>
      </c>
      <c r="U22" s="16" t="e">
        <f>+#REF!+#REF!-#REF!-#REF!-N22</f>
        <v>#REF!</v>
      </c>
    </row>
    <row r="23" spans="1:21" ht="17.25" customHeight="1">
      <c r="A23" s="5">
        <v>19</v>
      </c>
      <c r="B23" s="72" t="s">
        <v>23</v>
      </c>
      <c r="C23" s="82">
        <v>1664529</v>
      </c>
      <c r="D23" s="12">
        <v>1740791</v>
      </c>
      <c r="E23" s="30">
        <v>104.58159635548554</v>
      </c>
      <c r="F23" s="82">
        <v>212129</v>
      </c>
      <c r="G23" s="12">
        <v>239308</v>
      </c>
      <c r="H23" s="47">
        <v>112.81248674155819</v>
      </c>
      <c r="I23" s="21">
        <v>1876658</v>
      </c>
      <c r="J23" s="38">
        <v>3.8382194877065934</v>
      </c>
      <c r="K23" s="12">
        <v>1980099</v>
      </c>
      <c r="L23" s="38">
        <v>3.7273342115221544</v>
      </c>
      <c r="M23" s="47">
        <v>105.51197927379417</v>
      </c>
      <c r="N23" s="56">
        <v>103441</v>
      </c>
      <c r="O23" s="61"/>
      <c r="P23" s="63"/>
      <c r="Q23" s="63"/>
      <c r="R23" s="64"/>
      <c r="S23" s="1">
        <v>19</v>
      </c>
      <c r="U23" s="16" t="e">
        <f>+#REF!+#REF!-#REF!-#REF!-N23</f>
        <v>#REF!</v>
      </c>
    </row>
    <row r="24" spans="1:21" ht="17.25" customHeight="1">
      <c r="A24" s="5">
        <v>20</v>
      </c>
      <c r="B24" s="72" t="s">
        <v>32</v>
      </c>
      <c r="C24" s="82">
        <v>2091160</v>
      </c>
      <c r="D24" s="12">
        <v>2801759</v>
      </c>
      <c r="E24" s="30">
        <v>133.98109183419729</v>
      </c>
      <c r="F24" s="82">
        <v>350470</v>
      </c>
      <c r="G24" s="12">
        <v>503225</v>
      </c>
      <c r="H24" s="47">
        <v>143.58575627015151</v>
      </c>
      <c r="I24" s="21">
        <v>2441630</v>
      </c>
      <c r="J24" s="38">
        <v>4.9937238685839667</v>
      </c>
      <c r="K24" s="12">
        <v>3304984</v>
      </c>
      <c r="L24" s="38">
        <v>6.2212949613798774</v>
      </c>
      <c r="M24" s="47">
        <v>135.35973919062266</v>
      </c>
      <c r="N24" s="56">
        <v>863354</v>
      </c>
      <c r="O24" s="61"/>
      <c r="P24" s="63"/>
      <c r="Q24" s="63"/>
      <c r="R24" s="64"/>
      <c r="S24" s="1">
        <v>20</v>
      </c>
      <c r="U24" s="16" t="e">
        <f>+#REF!+#REF!-#REF!-#REF!-N24</f>
        <v>#REF!</v>
      </c>
    </row>
    <row r="25" spans="1:21" ht="17.25" customHeight="1">
      <c r="A25" s="5">
        <v>20</v>
      </c>
      <c r="B25" s="72" t="s">
        <v>52</v>
      </c>
      <c r="C25" s="82">
        <v>663</v>
      </c>
      <c r="D25" s="12">
        <v>16222</v>
      </c>
      <c r="E25" s="30">
        <v>0</v>
      </c>
      <c r="F25" s="82">
        <v>70</v>
      </c>
      <c r="G25" s="12">
        <v>3281</v>
      </c>
      <c r="H25" s="47">
        <v>0</v>
      </c>
      <c r="I25" s="21">
        <v>733</v>
      </c>
      <c r="J25" s="38">
        <v>1.4991622791627097E-3</v>
      </c>
      <c r="K25" s="12">
        <v>19503</v>
      </c>
      <c r="L25" s="38">
        <v>3.6712406363175056E-2</v>
      </c>
      <c r="M25" s="47">
        <v>0</v>
      </c>
      <c r="N25" s="56">
        <v>18770</v>
      </c>
      <c r="O25" s="61"/>
      <c r="P25" s="63"/>
      <c r="Q25" s="63"/>
      <c r="R25" s="64"/>
      <c r="S25" s="1">
        <v>20</v>
      </c>
      <c r="U25" s="16" t="e">
        <f>+#REF!+#REF!-#REF!-#REF!-N25</f>
        <v>#REF!</v>
      </c>
    </row>
    <row r="26" spans="1:21" ht="17.25" customHeight="1">
      <c r="A26" s="5">
        <v>21</v>
      </c>
      <c r="B26" s="72" t="s">
        <v>47</v>
      </c>
      <c r="C26" s="83">
        <v>1752731</v>
      </c>
      <c r="D26" s="12">
        <v>2204536</v>
      </c>
      <c r="E26" s="30">
        <v>125.77720140740365</v>
      </c>
      <c r="F26" s="82">
        <v>230971</v>
      </c>
      <c r="G26" s="12">
        <v>450564</v>
      </c>
      <c r="H26" s="47">
        <v>195.07384043884298</v>
      </c>
      <c r="I26" s="21">
        <v>1983702</v>
      </c>
      <c r="J26" s="38">
        <v>4.0571503567525591</v>
      </c>
      <c r="K26" s="12">
        <v>2655100</v>
      </c>
      <c r="L26" s="38">
        <v>4.9979546805550985</v>
      </c>
      <c r="M26" s="47">
        <v>133.8457086800336</v>
      </c>
      <c r="N26" s="56">
        <v>671398</v>
      </c>
      <c r="O26" s="61"/>
      <c r="P26" s="63"/>
      <c r="Q26" s="63"/>
      <c r="R26" s="64"/>
      <c r="S26" s="1">
        <v>21</v>
      </c>
      <c r="U26" s="16" t="e">
        <f>+#REF!+#REF!-#REF!-#REF!-N26</f>
        <v>#REF!</v>
      </c>
    </row>
    <row r="27" spans="1:21" ht="17.25" customHeight="1">
      <c r="A27" s="5">
        <v>22</v>
      </c>
      <c r="B27" s="72" t="s">
        <v>48</v>
      </c>
      <c r="C27" s="82">
        <v>1051714</v>
      </c>
      <c r="D27" s="12">
        <v>1248541</v>
      </c>
      <c r="E27" s="30">
        <v>118.71487875981492</v>
      </c>
      <c r="F27" s="82">
        <v>192168</v>
      </c>
      <c r="G27" s="12">
        <v>175154</v>
      </c>
      <c r="H27" s="47">
        <v>91.146288664085588</v>
      </c>
      <c r="I27" s="21">
        <v>1243882</v>
      </c>
      <c r="J27" s="38">
        <v>2.5440395281438879</v>
      </c>
      <c r="K27" s="12">
        <v>1423695</v>
      </c>
      <c r="L27" s="38">
        <v>2.6799604869620319</v>
      </c>
      <c r="M27" s="47">
        <v>114.4557924304717</v>
      </c>
      <c r="N27" s="56">
        <v>179813</v>
      </c>
      <c r="O27" s="61"/>
      <c r="P27" s="63"/>
      <c r="Q27" s="63"/>
      <c r="R27" s="64"/>
      <c r="S27" s="1">
        <v>21</v>
      </c>
      <c r="U27" s="16" t="e">
        <f>+#REF!+#REF!-#REF!-#REF!-N27</f>
        <v>#REF!</v>
      </c>
    </row>
    <row r="28" spans="1:21" ht="17.25" customHeight="1">
      <c r="A28" s="5">
        <v>23</v>
      </c>
      <c r="B28" s="72" t="s">
        <v>24</v>
      </c>
      <c r="C28" s="82">
        <v>3346802</v>
      </c>
      <c r="D28" s="12">
        <v>3960477</v>
      </c>
      <c r="E28" s="30">
        <v>118.33616090823418</v>
      </c>
      <c r="F28" s="82">
        <v>410306</v>
      </c>
      <c r="G28" s="12">
        <v>485514</v>
      </c>
      <c r="H28" s="47">
        <v>118.32973439335521</v>
      </c>
      <c r="I28" s="21">
        <v>3757108</v>
      </c>
      <c r="J28" s="38">
        <v>7.6841945325244891</v>
      </c>
      <c r="K28" s="12">
        <v>4445991</v>
      </c>
      <c r="L28" s="38">
        <v>8.3691241490549668</v>
      </c>
      <c r="M28" s="47">
        <v>118.3354590818257</v>
      </c>
      <c r="N28" s="56">
        <v>688883</v>
      </c>
      <c r="O28" s="61"/>
      <c r="P28" s="63"/>
      <c r="Q28" s="63"/>
      <c r="R28" s="64"/>
      <c r="S28" s="1">
        <v>21</v>
      </c>
      <c r="U28" s="16" t="e">
        <f>+#REF!+#REF!-#REF!-#REF!-N28</f>
        <v>#REF!</v>
      </c>
    </row>
    <row r="29" spans="1:21" ht="17.25" customHeight="1">
      <c r="A29" s="5">
        <v>24</v>
      </c>
      <c r="B29" s="72" t="s">
        <v>49</v>
      </c>
      <c r="C29" s="82">
        <v>876372</v>
      </c>
      <c r="D29" s="12">
        <v>908839</v>
      </c>
      <c r="E29" s="30">
        <v>103.70470530779168</v>
      </c>
      <c r="F29" s="82">
        <v>108660</v>
      </c>
      <c r="G29" s="12">
        <v>59305</v>
      </c>
      <c r="H29" s="47">
        <v>54.57850174857353</v>
      </c>
      <c r="I29" s="21">
        <v>985032</v>
      </c>
      <c r="J29" s="38">
        <v>2.0146286741721724</v>
      </c>
      <c r="K29" s="12">
        <v>968144</v>
      </c>
      <c r="L29" s="38">
        <v>1.8224322384284342</v>
      </c>
      <c r="M29" s="47">
        <v>98.285537931762619</v>
      </c>
      <c r="N29" s="56">
        <v>-16888</v>
      </c>
      <c r="O29" s="61"/>
      <c r="P29" s="63"/>
      <c r="Q29" s="63"/>
      <c r="R29" s="64"/>
      <c r="S29" s="1">
        <v>21</v>
      </c>
      <c r="U29" s="16" t="e">
        <f>+#REF!+#REF!-#REF!-#REF!-N29</f>
        <v>#REF!</v>
      </c>
    </row>
    <row r="30" spans="1:21" ht="17.25" customHeight="1">
      <c r="A30" s="5">
        <v>25</v>
      </c>
      <c r="B30" s="72" t="s">
        <v>5</v>
      </c>
      <c r="C30" s="82">
        <v>1907664</v>
      </c>
      <c r="D30" s="12">
        <v>2169960</v>
      </c>
      <c r="E30" s="30">
        <v>113.74959112296506</v>
      </c>
      <c r="F30" s="82">
        <v>420006</v>
      </c>
      <c r="G30" s="12">
        <v>546852</v>
      </c>
      <c r="H30" s="47">
        <v>130.20099712861244</v>
      </c>
      <c r="I30" s="21">
        <v>2327670</v>
      </c>
      <c r="J30" s="38">
        <v>4.7606481068740312</v>
      </c>
      <c r="K30" s="12">
        <v>2716812</v>
      </c>
      <c r="L30" s="38">
        <v>5.1141212201379451</v>
      </c>
      <c r="M30" s="47">
        <v>116.71809148203998</v>
      </c>
      <c r="N30" s="56">
        <v>389142</v>
      </c>
      <c r="O30" s="61"/>
      <c r="P30" s="63"/>
      <c r="Q30" s="63"/>
      <c r="R30" s="64"/>
      <c r="S30" s="1">
        <v>21</v>
      </c>
      <c r="U30" s="16" t="e">
        <f>+#REF!+#REF!-#REF!-#REF!-N30</f>
        <v>#REF!</v>
      </c>
    </row>
    <row r="31" spans="1:21" ht="17.25" customHeight="1">
      <c r="A31" s="5">
        <v>26</v>
      </c>
      <c r="B31" s="73" t="s">
        <v>20</v>
      </c>
      <c r="C31" s="84">
        <v>1782787</v>
      </c>
      <c r="D31" s="13">
        <v>1936780</v>
      </c>
      <c r="E31" s="31">
        <v>108.63776771986781</v>
      </c>
      <c r="F31" s="84">
        <v>222594</v>
      </c>
      <c r="G31" s="13">
        <v>340668</v>
      </c>
      <c r="H31" s="48">
        <v>153.04455645704735</v>
      </c>
      <c r="I31" s="22">
        <v>2005381</v>
      </c>
      <c r="J31" s="39">
        <v>4.1014891549107704</v>
      </c>
      <c r="K31" s="13">
        <v>2277448</v>
      </c>
      <c r="L31" s="39">
        <v>4.2870633465108092</v>
      </c>
      <c r="M31" s="48">
        <v>113.56684839439488</v>
      </c>
      <c r="N31" s="57">
        <v>272067</v>
      </c>
      <c r="O31" s="61"/>
      <c r="P31" s="63"/>
      <c r="Q31" s="63"/>
      <c r="R31" s="64"/>
      <c r="S31" s="1">
        <v>22</v>
      </c>
      <c r="U31" s="16" t="e">
        <f>+#REF!+#REF!-#REF!-#REF!-N31</f>
        <v>#REF!</v>
      </c>
    </row>
    <row r="32" spans="1:21" ht="17.25" customHeight="1">
      <c r="A32" s="5">
        <v>27</v>
      </c>
      <c r="B32" s="74" t="s">
        <v>50</v>
      </c>
      <c r="C32" s="79">
        <v>530141</v>
      </c>
      <c r="D32" s="8">
        <v>579680</v>
      </c>
      <c r="E32" s="26">
        <v>109.34449514374478</v>
      </c>
      <c r="F32" s="79">
        <v>8736</v>
      </c>
      <c r="G32" s="8">
        <v>12533</v>
      </c>
      <c r="H32" s="43">
        <v>143.46382783882783</v>
      </c>
      <c r="I32" s="17">
        <v>538877</v>
      </c>
      <c r="J32" s="34">
        <v>1.1021337946908099</v>
      </c>
      <c r="K32" s="8">
        <v>592213</v>
      </c>
      <c r="L32" s="34">
        <v>1.1147805111805871</v>
      </c>
      <c r="M32" s="43">
        <v>109.89762042172887</v>
      </c>
      <c r="N32" s="52">
        <v>53336</v>
      </c>
      <c r="O32" s="61"/>
      <c r="P32" s="63"/>
      <c r="Q32" s="63"/>
      <c r="R32" s="64"/>
      <c r="S32" s="1">
        <v>23</v>
      </c>
      <c r="U32" s="16" t="e">
        <f>+#REF!+#REF!-#REF!-#REF!-N32</f>
        <v>#REF!</v>
      </c>
    </row>
    <row r="33" spans="1:21" ht="17.25" customHeight="1">
      <c r="A33" s="5">
        <v>28</v>
      </c>
      <c r="B33" s="75" t="s">
        <v>51</v>
      </c>
      <c r="C33" s="85">
        <v>2279025</v>
      </c>
      <c r="D33" s="9">
        <v>2581099</v>
      </c>
      <c r="E33" s="27">
        <v>113.25452770373296</v>
      </c>
      <c r="F33" s="85">
        <v>327988</v>
      </c>
      <c r="G33" s="9">
        <v>341123</v>
      </c>
      <c r="H33" s="44">
        <v>104.00471968486652</v>
      </c>
      <c r="I33" s="18">
        <v>2607013</v>
      </c>
      <c r="J33" s="35">
        <v>5.331972102164821</v>
      </c>
      <c r="K33" s="9">
        <v>2922222</v>
      </c>
      <c r="L33" s="35">
        <v>5.5007845740352845</v>
      </c>
      <c r="M33" s="44">
        <v>112.09081044091455</v>
      </c>
      <c r="N33" s="53">
        <v>315209</v>
      </c>
      <c r="O33" s="61"/>
      <c r="P33" s="63"/>
      <c r="Q33" s="63"/>
      <c r="R33" s="64"/>
      <c r="S33" s="1">
        <v>24</v>
      </c>
      <c r="U33" s="16" t="e">
        <f>+#REF!+#REF!-#REF!-#REF!-N33</f>
        <v>#REF!</v>
      </c>
    </row>
    <row r="34" spans="1:21" ht="17.25" customHeight="1">
      <c r="A34" s="5">
        <v>29</v>
      </c>
      <c r="B34" s="75" t="s">
        <v>22</v>
      </c>
      <c r="C34" s="85">
        <v>4528700</v>
      </c>
      <c r="D34" s="9">
        <v>4767341</v>
      </c>
      <c r="E34" s="27">
        <v>105.26952547088568</v>
      </c>
      <c r="F34" s="85">
        <v>930954</v>
      </c>
      <c r="G34" s="9">
        <v>967809</v>
      </c>
      <c r="H34" s="44">
        <v>103.95884221991633</v>
      </c>
      <c r="I34" s="18">
        <v>5459654</v>
      </c>
      <c r="J34" s="35">
        <v>11.166312870504509</v>
      </c>
      <c r="K34" s="9">
        <v>5735150</v>
      </c>
      <c r="L34" s="35">
        <v>10.795834351318433</v>
      </c>
      <c r="M34" s="44">
        <v>105.04603405270736</v>
      </c>
      <c r="N34" s="53">
        <v>275496</v>
      </c>
      <c r="O34" s="61"/>
      <c r="P34" s="63"/>
      <c r="Q34" s="63"/>
      <c r="R34" s="64"/>
      <c r="S34" s="1">
        <v>25</v>
      </c>
      <c r="U34" s="16" t="e">
        <f>+#REF!+#REF!-#REF!-#REF!-N34</f>
        <v>#REF!</v>
      </c>
    </row>
    <row r="35" spans="1:21" ht="17.25" customHeight="1">
      <c r="A35" s="5">
        <v>30</v>
      </c>
      <c r="B35" s="75" t="s">
        <v>28</v>
      </c>
      <c r="C35" s="85">
        <v>978517</v>
      </c>
      <c r="D35" s="9">
        <v>1014533</v>
      </c>
      <c r="E35" s="27">
        <v>103.68067187386627</v>
      </c>
      <c r="F35" s="85">
        <v>94408</v>
      </c>
      <c r="G35" s="9">
        <v>128719</v>
      </c>
      <c r="H35" s="44">
        <v>136.3433183628506</v>
      </c>
      <c r="I35" s="18">
        <v>1072925</v>
      </c>
      <c r="J35" s="35">
        <v>2.1943911164674632</v>
      </c>
      <c r="K35" s="9">
        <v>1143252</v>
      </c>
      <c r="L35" s="35">
        <v>2.152055170974343</v>
      </c>
      <c r="M35" s="44">
        <v>106.55469860428268</v>
      </c>
      <c r="N35" s="53">
        <v>70327</v>
      </c>
      <c r="O35" s="61"/>
      <c r="P35" s="63"/>
      <c r="Q35" s="63"/>
      <c r="R35" s="64"/>
      <c r="S35" s="1">
        <v>26</v>
      </c>
      <c r="U35" s="16" t="e">
        <f>+#REF!+#REF!-#REF!-#REF!-N35</f>
        <v>#REF!</v>
      </c>
    </row>
    <row r="36" spans="1:21" ht="17.25" customHeight="1">
      <c r="A36" s="5">
        <v>31</v>
      </c>
      <c r="B36" s="75" t="s">
        <v>29</v>
      </c>
      <c r="C36" s="85">
        <v>762702</v>
      </c>
      <c r="D36" s="9">
        <v>724623</v>
      </c>
      <c r="E36" s="27">
        <v>95.007355428463541</v>
      </c>
      <c r="F36" s="85">
        <v>97226</v>
      </c>
      <c r="G36" s="9">
        <v>88679</v>
      </c>
      <c r="H36" s="44">
        <v>91.209141587641156</v>
      </c>
      <c r="I36" s="18">
        <v>859928</v>
      </c>
      <c r="J36" s="35">
        <v>1.7587607372385141</v>
      </c>
      <c r="K36" s="9">
        <v>813302</v>
      </c>
      <c r="L36" s="35">
        <v>1.5309579818480747</v>
      </c>
      <c r="M36" s="44">
        <v>94.577918151287093</v>
      </c>
      <c r="N36" s="53">
        <v>-46626</v>
      </c>
      <c r="O36" s="61"/>
      <c r="P36" s="63"/>
      <c r="Q36" s="63"/>
      <c r="R36" s="64"/>
      <c r="S36" s="1">
        <v>27</v>
      </c>
      <c r="U36" s="16" t="e">
        <f>+#REF!+#REF!-#REF!-#REF!-N36</f>
        <v>#REF!</v>
      </c>
    </row>
    <row r="37" spans="1:21" ht="17.25" customHeight="1">
      <c r="A37" s="5">
        <v>32</v>
      </c>
      <c r="B37" s="75" t="s">
        <v>36</v>
      </c>
      <c r="C37" s="85">
        <v>104111</v>
      </c>
      <c r="D37" s="9">
        <v>148789</v>
      </c>
      <c r="E37" s="27">
        <v>142.91381314174293</v>
      </c>
      <c r="F37" s="85">
        <v>13841</v>
      </c>
      <c r="G37" s="9">
        <v>19776</v>
      </c>
      <c r="H37" s="44">
        <v>142.87984972184091</v>
      </c>
      <c r="I37" s="18">
        <v>117952</v>
      </c>
      <c r="J37" s="35">
        <v>0.24124036719208727</v>
      </c>
      <c r="K37" s="9">
        <v>168565</v>
      </c>
      <c r="L37" s="35">
        <v>0.3173064030461264</v>
      </c>
      <c r="M37" s="44">
        <v>142.90982772653282</v>
      </c>
      <c r="N37" s="53">
        <v>50613</v>
      </c>
      <c r="O37" s="61"/>
      <c r="P37" s="63"/>
      <c r="Q37" s="63"/>
      <c r="R37" s="64"/>
      <c r="S37" s="1">
        <v>28</v>
      </c>
      <c r="U37" s="16" t="e">
        <f>+#REF!+#REF!-#REF!-#REF!-N37</f>
        <v>#REF!</v>
      </c>
    </row>
    <row r="38" spans="1:21" ht="17.25" customHeight="1">
      <c r="A38" s="5">
        <v>33</v>
      </c>
      <c r="B38" s="75" t="s">
        <v>27</v>
      </c>
      <c r="C38" s="85">
        <v>613421</v>
      </c>
      <c r="D38" s="9">
        <v>615701</v>
      </c>
      <c r="E38" s="27">
        <v>100.37168600357667</v>
      </c>
      <c r="F38" s="85">
        <v>156111</v>
      </c>
      <c r="G38" s="9">
        <v>192791</v>
      </c>
      <c r="H38" s="44">
        <v>123.49610213245703</v>
      </c>
      <c r="I38" s="18">
        <v>769532</v>
      </c>
      <c r="J38" s="35">
        <v>1.5738790545820442</v>
      </c>
      <c r="K38" s="9">
        <v>808492</v>
      </c>
      <c r="L38" s="35">
        <v>1.5219036479196086</v>
      </c>
      <c r="M38" s="44">
        <v>105.06281740070588</v>
      </c>
      <c r="N38" s="53">
        <v>38960</v>
      </c>
      <c r="O38" s="61"/>
      <c r="P38" s="63"/>
      <c r="Q38" s="63"/>
      <c r="R38" s="64"/>
      <c r="S38" s="1">
        <v>29</v>
      </c>
      <c r="U38" s="16" t="e">
        <f>+#REF!+#REF!-#REF!-#REF!-N38</f>
        <v>#REF!</v>
      </c>
    </row>
    <row r="39" spans="1:21" ht="17.25" customHeight="1">
      <c r="A39" s="5">
        <v>34</v>
      </c>
      <c r="B39" s="75" t="s">
        <v>30</v>
      </c>
      <c r="C39" s="85">
        <v>928773</v>
      </c>
      <c r="D39" s="9">
        <v>1133584</v>
      </c>
      <c r="E39" s="27">
        <v>122.05178229771967</v>
      </c>
      <c r="F39" s="85">
        <v>200515</v>
      </c>
      <c r="G39" s="9">
        <v>226302</v>
      </c>
      <c r="H39" s="44">
        <v>112.86038450988704</v>
      </c>
      <c r="I39" s="18">
        <v>1129288</v>
      </c>
      <c r="J39" s="35">
        <v>2.3096670830983603</v>
      </c>
      <c r="K39" s="9">
        <v>1359886</v>
      </c>
      <c r="L39" s="35">
        <v>2.5598465589700394</v>
      </c>
      <c r="M39" s="44">
        <v>120.41976891634374</v>
      </c>
      <c r="N39" s="53">
        <v>230598</v>
      </c>
      <c r="O39" s="61"/>
      <c r="P39" s="63"/>
      <c r="Q39" s="63"/>
      <c r="R39" s="64"/>
      <c r="S39" s="1">
        <v>30</v>
      </c>
      <c r="U39" s="16" t="e">
        <f>+#REF!+#REF!-#REF!-#REF!-N39</f>
        <v>#REF!</v>
      </c>
    </row>
    <row r="40" spans="1:21" ht="17.25" customHeight="1">
      <c r="A40" s="5">
        <v>35</v>
      </c>
      <c r="B40" s="75" t="s">
        <v>10</v>
      </c>
      <c r="C40" s="85">
        <v>172013</v>
      </c>
      <c r="D40" s="9">
        <v>196565</v>
      </c>
      <c r="E40" s="27">
        <v>114.27333980571235</v>
      </c>
      <c r="F40" s="85">
        <v>44491</v>
      </c>
      <c r="G40" s="9">
        <v>50225</v>
      </c>
      <c r="H40" s="44">
        <v>112.88799982018836</v>
      </c>
      <c r="I40" s="18">
        <v>216504</v>
      </c>
      <c r="J40" s="35">
        <v>0.44280304241179175</v>
      </c>
      <c r="K40" s="9">
        <v>246790</v>
      </c>
      <c r="L40" s="35">
        <v>0.46455697925283151</v>
      </c>
      <c r="M40" s="44">
        <v>113.98865609873259</v>
      </c>
      <c r="N40" s="53">
        <v>30286</v>
      </c>
      <c r="O40" s="61"/>
      <c r="P40" s="63"/>
      <c r="Q40" s="63"/>
      <c r="R40" s="64"/>
      <c r="S40" s="1">
        <v>31</v>
      </c>
      <c r="U40" s="16" t="e">
        <f>+#REF!+#REF!-#REF!-#REF!-N40</f>
        <v>#REF!</v>
      </c>
    </row>
    <row r="41" spans="1:21" ht="17.25" customHeight="1">
      <c r="A41" s="5">
        <v>36</v>
      </c>
      <c r="B41" s="75" t="s">
        <v>37</v>
      </c>
      <c r="C41" s="85">
        <v>256932</v>
      </c>
      <c r="D41" s="9">
        <v>384590</v>
      </c>
      <c r="E41" s="27">
        <v>149.68551990409912</v>
      </c>
      <c r="F41" s="85">
        <v>72043</v>
      </c>
      <c r="G41" s="9">
        <v>95675</v>
      </c>
      <c r="H41" s="44">
        <v>132.80263176158681</v>
      </c>
      <c r="I41" s="18">
        <v>328975</v>
      </c>
      <c r="J41" s="35">
        <v>0.67283343900075376</v>
      </c>
      <c r="K41" s="9">
        <v>480265</v>
      </c>
      <c r="L41" s="35">
        <v>0.9040498303855955</v>
      </c>
      <c r="M41" s="44">
        <v>145.98829698305343</v>
      </c>
      <c r="N41" s="53">
        <v>151290</v>
      </c>
      <c r="O41" s="61"/>
      <c r="P41" s="63"/>
      <c r="Q41" s="63"/>
      <c r="R41" s="64"/>
      <c r="S41" s="1">
        <v>32</v>
      </c>
      <c r="U41" s="16" t="e">
        <f>+#REF!+#REF!-#REF!-#REF!-N41</f>
        <v>#REF!</v>
      </c>
    </row>
    <row r="42" spans="1:21" ht="17.25" customHeight="1">
      <c r="A42" s="5">
        <v>37</v>
      </c>
      <c r="B42" s="75" t="s">
        <v>17</v>
      </c>
      <c r="C42" s="85">
        <v>2550799</v>
      </c>
      <c r="D42" s="9">
        <v>2915830</v>
      </c>
      <c r="E42" s="27">
        <v>114.31045723320419</v>
      </c>
      <c r="F42" s="85">
        <v>593467</v>
      </c>
      <c r="G42" s="9">
        <v>654955</v>
      </c>
      <c r="H42" s="44">
        <v>110.36081197438105</v>
      </c>
      <c r="I42" s="18">
        <v>3144266</v>
      </c>
      <c r="J42" s="35">
        <v>6.4307844240843348</v>
      </c>
      <c r="K42" s="9">
        <v>3570785</v>
      </c>
      <c r="L42" s="35">
        <v>6.7216382072260705</v>
      </c>
      <c r="M42" s="44">
        <v>113.56497828109964</v>
      </c>
      <c r="N42" s="53">
        <v>426519</v>
      </c>
      <c r="O42" s="61"/>
      <c r="P42" s="63"/>
      <c r="Q42" s="63"/>
      <c r="R42" s="64"/>
      <c r="S42" s="1">
        <v>33</v>
      </c>
      <c r="U42" s="16" t="e">
        <f>+#REF!+#REF!-#REF!-#REF!-N42</f>
        <v>#REF!</v>
      </c>
    </row>
    <row r="43" spans="1:21" ht="17.25" customHeight="1">
      <c r="A43" s="5">
        <v>38</v>
      </c>
      <c r="B43" s="76" t="s">
        <v>11</v>
      </c>
      <c r="C43" s="80">
        <v>988578</v>
      </c>
      <c r="D43" s="10">
        <v>939672</v>
      </c>
      <c r="E43" s="28">
        <v>95.052894157061957</v>
      </c>
      <c r="F43" s="80">
        <v>146925</v>
      </c>
      <c r="G43" s="10">
        <v>140832</v>
      </c>
      <c r="H43" s="45">
        <v>95.852986217457897</v>
      </c>
      <c r="I43" s="19">
        <v>1135503</v>
      </c>
      <c r="J43" s="36">
        <v>2.3223782612225028</v>
      </c>
      <c r="K43" s="10">
        <v>1080504</v>
      </c>
      <c r="L43" s="36">
        <v>2.0339384671607497</v>
      </c>
      <c r="M43" s="45">
        <v>95.156419665998243</v>
      </c>
      <c r="N43" s="54">
        <v>-54999</v>
      </c>
      <c r="O43" s="61"/>
      <c r="P43" s="63"/>
      <c r="Q43" s="63"/>
      <c r="R43" s="64"/>
      <c r="S43" s="1">
        <v>34</v>
      </c>
      <c r="U43" s="16" t="e">
        <f>+#REF!+#REF!-#REF!-#REF!-N43</f>
        <v>#REF!</v>
      </c>
    </row>
    <row r="44" spans="1:21" ht="17.25" customHeight="1">
      <c r="B44" s="67" t="s">
        <v>9</v>
      </c>
      <c r="C44" s="86">
        <v>41670515</v>
      </c>
      <c r="D44" s="25">
        <v>45123696</v>
      </c>
      <c r="E44" s="32">
        <v>108.28686902477686</v>
      </c>
      <c r="F44" s="86">
        <v>7223458</v>
      </c>
      <c r="G44" s="25">
        <v>8000035</v>
      </c>
      <c r="H44" s="49">
        <v>110.75076507678179</v>
      </c>
      <c r="I44" s="14">
        <v>48893973</v>
      </c>
      <c r="J44" s="40">
        <v>100</v>
      </c>
      <c r="K44" s="25">
        <v>53123731</v>
      </c>
      <c r="L44" s="40">
        <v>100</v>
      </c>
      <c r="M44" s="49">
        <v>108.65</v>
      </c>
      <c r="N44" s="58">
        <v>4229758</v>
      </c>
      <c r="O44" s="61"/>
      <c r="U44" s="16" t="e">
        <f>+#REF!+#REF!-#REF!-#REF!-N44</f>
        <v>#REF!</v>
      </c>
    </row>
    <row r="45" spans="1:21" ht="17.25" customHeight="1">
      <c r="B45" s="77" t="s">
        <v>12</v>
      </c>
      <c r="C45" s="87">
        <v>24493089</v>
      </c>
      <c r="D45" s="24">
        <v>26358555</v>
      </c>
      <c r="E45" s="33">
        <v>107.61629535580424</v>
      </c>
      <c r="F45" s="87">
        <v>3970758</v>
      </c>
      <c r="G45" s="24">
        <v>4514392</v>
      </c>
      <c r="H45" s="50">
        <v>113.69093759931982</v>
      </c>
      <c r="I45" s="15">
        <v>28463847</v>
      </c>
      <c r="J45" s="41">
        <v>58.22</v>
      </c>
      <c r="K45" s="24">
        <v>30872947</v>
      </c>
      <c r="L45" s="41">
        <v>58.12</v>
      </c>
      <c r="M45" s="50">
        <v>108.46</v>
      </c>
      <c r="N45" s="59">
        <v>2409100</v>
      </c>
      <c r="O45" s="61"/>
      <c r="U45" s="16" t="e">
        <f>+#REF!+#REF!-#REF!-#REF!-N45</f>
        <v>#REF!</v>
      </c>
    </row>
    <row r="46" spans="1:21" ht="17.25" customHeight="1">
      <c r="B46" s="67" t="s">
        <v>15</v>
      </c>
      <c r="C46" s="86">
        <v>17177426</v>
      </c>
      <c r="D46" s="25">
        <v>18765141</v>
      </c>
      <c r="E46" s="32">
        <v>109.24303210504299</v>
      </c>
      <c r="F46" s="91">
        <v>3252700</v>
      </c>
      <c r="G46" s="23">
        <v>3485643</v>
      </c>
      <c r="H46" s="93">
        <v>107.16152734651212</v>
      </c>
      <c r="I46" s="14">
        <v>20430126</v>
      </c>
      <c r="J46" s="40">
        <v>41.78</v>
      </c>
      <c r="K46" s="25">
        <v>22250784</v>
      </c>
      <c r="L46" s="40">
        <v>41.88</v>
      </c>
      <c r="M46" s="49">
        <v>108.91</v>
      </c>
      <c r="N46" s="58">
        <v>1820658</v>
      </c>
      <c r="O46" s="61"/>
      <c r="U46" s="16" t="e">
        <f>+#REF!+#REF!-#REF!-#REF!-N46</f>
        <v>#REF!</v>
      </c>
    </row>
    <row r="47" spans="1:21">
      <c r="E47" s="5"/>
      <c r="H47" s="5"/>
      <c r="L47" s="5"/>
      <c r="M47" s="5"/>
    </row>
    <row r="48" spans="1:21">
      <c r="C48" s="16"/>
      <c r="F48" s="16"/>
      <c r="J48" s="42"/>
    </row>
    <row r="49" spans="3:14">
      <c r="C49" s="16"/>
      <c r="D49" s="16"/>
      <c r="F49" s="16"/>
      <c r="G49" s="16"/>
      <c r="I49" s="16"/>
      <c r="K49" s="16"/>
      <c r="N49" s="16"/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59055118110236227" header="0.51181102362204722" footer="0.51181102362204722"/>
  <pageSetup paperSize="9" scale="6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○全法人（業種別）(30)</vt:lpstr>
      <vt:lpstr>'○全法人（業種別）(30)'!Print_Area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2018-06-26T05:06:15Z</cp:lastPrinted>
  <dcterms:created xsi:type="dcterms:W3CDTF">1999-05-27T07:34:12Z</dcterms:created>
  <dcterms:modified xsi:type="dcterms:W3CDTF">2019-07-29T02:10:05Z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2018-06-25T07:06:01Z</vt:filetime>
  </property>
</Properties>
</file>