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075" windowWidth="5250" windowHeight="3060" activeTab="0"/>
  </bookViews>
  <sheets>
    <sheet name="104" sheetId="1" r:id="rId1"/>
    <sheet name="105" sheetId="2" r:id="rId2"/>
    <sheet name="106" sheetId="3" r:id="rId3"/>
    <sheet name="106-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Fill" localSheetId="1" hidden="1">'[5]228'!$C$5:$AC$5</definedName>
    <definedName name="_Fill" hidden="1">'[2]228'!$C$5:$AC$5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Sort" hidden="1">'[3]261'!$BA$194:$BT$264</definedName>
    <definedName name="Ⅰ期" localSheetId="1">'[4]4半原指数'!$C$4:$V$50</definedName>
    <definedName name="Ⅰ期">'[1]4半原指数'!$C$4:$V$50</definedName>
    <definedName name="_xlnm.Print_Area" localSheetId="0">'104'!$A$1:$Z$33</definedName>
    <definedName name="_xlnm.Print_Area" localSheetId="1">'105'!$A$1:$AI$69</definedName>
    <definedName name="_xlnm.Print_Area" localSheetId="2">'106'!$A$1:$J$26</definedName>
    <definedName name="_xlnm.Print_Area" localSheetId="3">'106-2'!$A$1:$L$64</definedName>
  </definedNames>
  <calcPr fullCalcOnLoad="1"/>
</workbook>
</file>

<file path=xl/sharedStrings.xml><?xml version="1.0" encoding="utf-8"?>
<sst xmlns="http://schemas.openxmlformats.org/spreadsheetml/2006/main" count="926" uniqueCount="205">
  <si>
    <t>【公共下水道】</t>
  </si>
  <si>
    <t>事 業 主 体</t>
  </si>
  <si>
    <t>事　業　名</t>
  </si>
  <si>
    <t>全体計画</t>
  </si>
  <si>
    <t>整 備 済</t>
  </si>
  <si>
    <t>行政人口(A)</t>
  </si>
  <si>
    <t>処理人口(B)</t>
  </si>
  <si>
    <t>普及率</t>
  </si>
  <si>
    <t>面    積</t>
  </si>
  <si>
    <t>処理面積</t>
  </si>
  <si>
    <t xml:space="preserve"> (B)/(A)</t>
  </si>
  <si>
    <t>　　　　　　</t>
  </si>
  <si>
    <t>　　　　　　　　　　</t>
  </si>
  <si>
    <t>ｈａ</t>
  </si>
  <si>
    <t>人　</t>
  </si>
  <si>
    <t xml:space="preserve"> 　　％　</t>
  </si>
  <si>
    <t>県　　計</t>
  </si>
  <si>
    <t>大津市</t>
  </si>
  <si>
    <t>公共下水道</t>
  </si>
  <si>
    <t>（単独公共下水道）</t>
  </si>
  <si>
    <t>彦根市</t>
  </si>
  <si>
    <t>公共下水道・特定環境保全公共下水道</t>
  </si>
  <si>
    <t>長浜市</t>
  </si>
  <si>
    <t>近江八幡市</t>
  </si>
  <si>
    <t>沖島特定環境保全公共下水道</t>
  </si>
  <si>
    <t>八日市市</t>
  </si>
  <si>
    <t>草津市</t>
  </si>
  <si>
    <t>守山市</t>
  </si>
  <si>
    <t>栗東市</t>
  </si>
  <si>
    <t>志賀町</t>
  </si>
  <si>
    <t>公共下水道・特定環境保全公共下水道</t>
  </si>
  <si>
    <t>中主町</t>
  </si>
  <si>
    <t>野洲町</t>
  </si>
  <si>
    <t>石部町</t>
  </si>
  <si>
    <t>甲西町</t>
  </si>
  <si>
    <t>水口町</t>
  </si>
  <si>
    <t>土山町</t>
  </si>
  <si>
    <t>土山町単独公共下水道・特定環境保全公共下水道</t>
  </si>
  <si>
    <t>甲賀町</t>
  </si>
  <si>
    <t>甲南町</t>
  </si>
  <si>
    <t>安土町</t>
  </si>
  <si>
    <t>蒲生町</t>
  </si>
  <si>
    <t>日野町</t>
  </si>
  <si>
    <t>竜王町</t>
  </si>
  <si>
    <t>特定環境保全公共下水道</t>
  </si>
  <si>
    <t>五個荘町</t>
  </si>
  <si>
    <t>能登川町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</si>
  <si>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</si>
  <si>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</si>
  <si>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</si>
  <si>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</si>
  <si>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</si>
  <si>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</si>
  <si>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</si>
  <si>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</si>
  <si>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</si>
  <si>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</si>
  <si>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</si>
  <si>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</si>
  <si>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</si>
  <si>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</si>
  <si>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</si>
  <si>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マキノ町</t>
  </si>
  <si>
    <t>今津町</t>
  </si>
  <si>
    <t>朽木村</t>
  </si>
  <si>
    <t>朽木村特定環境保全公共下水道</t>
  </si>
  <si>
    <t>安曇川町</t>
  </si>
  <si>
    <t>高島町</t>
  </si>
  <si>
    <t>新旭町</t>
  </si>
  <si>
    <t>　注　１．行政人口は平成16年（2004年）３月末現在の県住民基本台帳人口。</t>
  </si>
  <si>
    <t>　資料　下水道計画課</t>
  </si>
  <si>
    <r>
      <t>（つづき）</t>
    </r>
    <r>
      <rPr>
        <sz val="9"/>
        <rFont val="ＤＦ平成ゴシック体W5"/>
        <family val="3"/>
      </rPr>
      <t>【公共下水道】</t>
    </r>
  </si>
  <si>
    <t>ｈａ</t>
  </si>
  <si>
    <t>公共下水道・特定環境保全公共下水道</t>
  </si>
  <si>
    <t>　　　２． (　) 内は内数です。</t>
  </si>
  <si>
    <t>１０６．</t>
  </si>
  <si>
    <t>下 水 道 普 及 状 況</t>
  </si>
  <si>
    <t>　平成16年（2004年）３月末現在</t>
  </si>
  <si>
    <t>事業主体</t>
  </si>
  <si>
    <t>計画処理</t>
  </si>
  <si>
    <t>施 工 済</t>
  </si>
  <si>
    <t>処理人口</t>
  </si>
  <si>
    <t xml:space="preserve">管渠延長 </t>
  </si>
  <si>
    <t>人    口</t>
  </si>
  <si>
    <t>計  画</t>
  </si>
  <si>
    <t>施工済</t>
  </si>
  <si>
    <t>　　　</t>
  </si>
  <si>
    <t>　　　　　　　　　　　　</t>
  </si>
  <si>
    <t>　　　　　人</t>
  </si>
  <si>
    <t>　　　　人</t>
  </si>
  <si>
    <t>　　　　％</t>
  </si>
  <si>
    <t>琵琶湖流域下水道</t>
  </si>
  <si>
    <t>滋</t>
  </si>
  <si>
    <t>　湖南中部処理区</t>
  </si>
  <si>
    <t>賀</t>
  </si>
  <si>
    <t>　湖西処理区</t>
  </si>
  <si>
    <t>県</t>
  </si>
  <si>
    <t>　東北部処理区</t>
  </si>
  <si>
    <t>　高島処理区</t>
  </si>
  <si>
    <t>計画集水</t>
  </si>
  <si>
    <t>下水路延長</t>
  </si>
  <si>
    <t>進 捗 率</t>
  </si>
  <si>
    <t>計    画</t>
  </si>
  <si>
    <t>施　工  済</t>
  </si>
  <si>
    <t xml:space="preserve">              </t>
  </si>
  <si>
    <t xml:space="preserve">                      </t>
  </si>
  <si>
    <t>ｍ</t>
  </si>
  <si>
    <t>％</t>
  </si>
  <si>
    <t>【流域下水道】</t>
  </si>
  <si>
    <t>ｋｍ</t>
  </si>
  <si>
    <t>　注　１．計画処理人口は観光人口を含みません。</t>
  </si>
  <si>
    <t>　　　２．管渠延長には、２条管のそれぞれの延長を算入し、放流渠を除外しています。</t>
  </si>
  <si>
    <t>【都市下水路】</t>
  </si>
  <si>
    <t>ｈａ</t>
  </si>
  <si>
    <t>…</t>
  </si>
  <si>
    <t>人　口</t>
  </si>
  <si>
    <t>上水道</t>
  </si>
  <si>
    <t>簡易水道</t>
  </si>
  <si>
    <t>　　　水　　　道</t>
  </si>
  <si>
    <t>合　　   計</t>
  </si>
  <si>
    <t>飲料水供給施設</t>
  </si>
  <si>
    <t>自己水源のみによるもの</t>
  </si>
  <si>
    <t>左記以外のもの</t>
  </si>
  <si>
    <t>箇所数</t>
  </si>
  <si>
    <t>計画給水
人    口</t>
  </si>
  <si>
    <t>現在給水
人    口</t>
  </si>
  <si>
    <t>確 認 時
給水人口</t>
  </si>
  <si>
    <t>（％）</t>
  </si>
  <si>
    <t>平成12年　2000</t>
  </si>
  <si>
    <t>平成13年　2001</t>
  </si>
  <si>
    <t>平成14年　2002</t>
  </si>
  <si>
    <t>平成15年　2003</t>
  </si>
  <si>
    <t>平成16年　2004</t>
  </si>
  <si>
    <t>市計</t>
  </si>
  <si>
    <t>－</t>
  </si>
  <si>
    <t>栗東市</t>
  </si>
  <si>
    <t>町村計</t>
  </si>
  <si>
    <t>信楽町</t>
  </si>
  <si>
    <t>永源寺町</t>
  </si>
  <si>
    <t>愛東町</t>
  </si>
  <si>
    <t>湖東町</t>
  </si>
  <si>
    <t>余呉町</t>
  </si>
  <si>
    <t>西浅井町</t>
  </si>
  <si>
    <r>
      <t>１０５．水　　道　　普　　及　　状　　況　　</t>
    </r>
    <r>
      <rPr>
        <sz val="12"/>
        <rFont val="ＤＦ平成ゴシック体W5"/>
        <family val="3"/>
      </rPr>
      <t>－　　市　　町　　村</t>
    </r>
  </si>
  <si>
    <t xml:space="preserve"> 各年３月31日現在</t>
  </si>
  <si>
    <t>専　　　用</t>
  </si>
  <si>
    <t>平成12年　2000</t>
  </si>
  <si>
    <t>平成13年　2001</t>
  </si>
  <si>
    <t>平成14年　2002</t>
  </si>
  <si>
    <t>平成15年　2003</t>
  </si>
  <si>
    <t>平成16年　2004</t>
  </si>
  <si>
    <t>－</t>
  </si>
  <si>
    <t>栗東市</t>
  </si>
  <si>
    <t>－</t>
  </si>
  <si>
    <t>　注　１．上水道業務統計調査・水道施設現況調査によります。</t>
  </si>
  <si>
    <t>　　  ２．人口は市町村の報告によります。</t>
  </si>
  <si>
    <t>　　　３．（　）内は、独自の水源からの給水ではなく、他の上水道から受水している上水道箇所数を示しています。</t>
  </si>
  <si>
    <t>　　　４．自己水源のみ以外の専用水道は他の水道から受水しているため、合計欄の人口には含まれていません。</t>
  </si>
  <si>
    <t>　資料　生活衛生課　　　　　　　　　　　　　　　　　　　　　　　　　　　　　　　</t>
  </si>
  <si>
    <t>需　要　実　績</t>
  </si>
  <si>
    <t>総          数</t>
  </si>
  <si>
    <t>家      庭      用</t>
  </si>
  <si>
    <t>商</t>
  </si>
  <si>
    <t>業　　用</t>
  </si>
  <si>
    <t>医      療      用</t>
  </si>
  <si>
    <t>公          用</t>
  </si>
  <si>
    <t>工      業      用</t>
  </si>
  <si>
    <t>生産量購入量</t>
  </si>
  <si>
    <t>戸   数</t>
  </si>
  <si>
    <t>消  費  量</t>
  </si>
  <si>
    <t>大  津  市</t>
  </si>
  <si>
    <t>平成13年度　F.Y.2001</t>
  </si>
  <si>
    <t>平成13年度　F.Y.2001</t>
  </si>
  <si>
    <t>平成14年度　F.Y.2002</t>
  </si>
  <si>
    <t>平成14年度　F.Y.2002</t>
  </si>
  <si>
    <t>平成15年度　F.Y.2003</t>
  </si>
  <si>
    <t>平成15年度　F.Y.2003</t>
  </si>
  <si>
    <t>彦  根  市</t>
  </si>
  <si>
    <t>長  浜  市</t>
  </si>
  <si>
    <t>－</t>
  </si>
  <si>
    <t>草　津　市</t>
  </si>
  <si>
    <t>守　山　市</t>
  </si>
  <si>
    <t>栗　東　市</t>
  </si>
  <si>
    <t>野洲町、石部町</t>
  </si>
  <si>
    <t>野洲町、石部町</t>
  </si>
  <si>
    <t>甲西町、水口町</t>
  </si>
  <si>
    <t>甲西町、水口町</t>
  </si>
  <si>
    <t>蒲生町、竜王町</t>
  </si>
  <si>
    <t>蒲生町、竜王町</t>
  </si>
  <si>
    <t>　注　１．戸数は年度末調定件数。　　　　　　　　　　　　　　　　　　　　　　　　　　　　　　　　　　　　　　　　　</t>
  </si>
  <si>
    <t>　　　２．平成１４年度（2002年度）より生産購入量と消費量の数値は、熱量変更（46.04655ＭＪから45ＭＪ）に伴い、１３Ａ（45ＭＪ）</t>
  </si>
  <si>
    <t>　資料　大津市企業局、大阪ガス（株）</t>
  </si>
  <si>
    <t>　　　　　　　　　　　　　　　　　　　　　　　　　　　　　　　　　　　　　　　　　　　　　　　　　　　　　　　　　　　　　　　　</t>
  </si>
  <si>
    <t>　１０４．都　市　ガ　ス</t>
  </si>
  <si>
    <t>平成13年度　F.Y.2001</t>
  </si>
  <si>
    <t>平成14年度　F.Y.2002</t>
  </si>
  <si>
    <t>平成15年度　F.Y.2003</t>
  </si>
  <si>
    <t>－</t>
  </si>
  <si>
    <t>平成13年度　F.Y.2001</t>
  </si>
  <si>
    <t>平成14年度　F.Y.2002</t>
  </si>
  <si>
    <t>平成15年度　F.Y.2003</t>
  </si>
  <si>
    <t>－</t>
  </si>
  <si>
    <t>　に換算したものとなっています。</t>
  </si>
  <si>
    <t>　　　３．大津市の数値には、志賀町の一部への供給、大阪ガスからの直接供給分（家庭用・商業用）を含みます。            　　</t>
  </si>
  <si>
    <t xml:space="preserve">　　　４．パイプラインによる供給を受けるようになったため大津市、彦根市以外の「生産量購入量」はなくなりました。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</si>
</sst>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;\-#,##0.0"/>
    <numFmt numFmtId="179" formatCode="0.000"/>
    <numFmt numFmtId="180" formatCode="#,##0.0"/>
    <numFmt numFmtId="181" formatCode="_-&quot;｣&quot;* #,##0_-;\-&quot;｣&quot;* #,##0_-;_-&quot;｣&quot;* &quot;-&quot;_-;_-@_-"/>
    <numFmt numFmtId="182" formatCode="_-&quot;｣&quot;* #,##0.00_-;\-&quot;｣&quot;* #,##0.00_-;_-&quot;｣&quot;* &quot;-&quot;??_-;_-@_-"/>
    <numFmt numFmtId="183" formatCode="\(#,##0.0\)"/>
    <numFmt numFmtId="184" formatCode="\(#,##0\)"/>
    <numFmt numFmtId="185" formatCode="\(\ 0\ \)"/>
    <numFmt numFmtId="186" formatCode="\(0\)"/>
    <numFmt numFmtId="187" formatCode="#,##0;&quot;△&quot;#,##0"/>
    <numFmt numFmtId="188" formatCode="#,##0.000;\-#,##0.000"/>
  </numFmts>
  <fonts count="58">
    <font>
      <sz val="10"/>
      <name val="MS UI Gothic"/>
      <family val="3"/>
    </font>
    <font>
      <sz val="10"/>
      <name val="ＭＳ 明朝"/>
      <family val="1"/>
    </font>
    <font>
      <sz val="14"/>
      <name val="Terminal"/>
      <family val="0"/>
    </font>
    <font>
      <sz val="11"/>
      <name val="明朝"/>
      <family val="1"/>
    </font>
    <font>
      <sz val="6"/>
      <name val="ＭＳ 明朝"/>
      <family val="1"/>
    </font>
    <font>
      <sz val="16"/>
      <name val="ＤＦ平成ゴシック体W5"/>
      <family val="3"/>
    </font>
    <font>
      <sz val="8"/>
      <name val="ＤＦ平成ゴシック体W5"/>
      <family val="3"/>
    </font>
    <font>
      <sz val="10"/>
      <name val="ＤＦ平成ゴシック体W5"/>
      <family val="3"/>
    </font>
    <font>
      <sz val="9"/>
      <name val="ＤＦ平成ゴシック体W5"/>
      <family val="3"/>
    </font>
    <font>
      <b/>
      <sz val="8"/>
      <name val="HGSｺﾞｼｯｸE"/>
      <family val="3"/>
    </font>
    <font>
      <sz val="8"/>
      <name val="ＤＦ平成ゴシック体W3"/>
      <family val="3"/>
    </font>
    <font>
      <b/>
      <sz val="8"/>
      <name val="ＤＦ平成ゴシック体W5"/>
      <family val="3"/>
    </font>
    <font>
      <sz val="12"/>
      <name val="ＤＦ平成ゴシック体W5"/>
      <family val="3"/>
    </font>
    <font>
      <sz val="16"/>
      <color indexed="12"/>
      <name val="ＤＦ平成ゴシック体W5"/>
      <family val="3"/>
    </font>
    <font>
      <sz val="8"/>
      <color indexed="12"/>
      <name val="ＤＦ平成ゴシック体W5"/>
      <family val="3"/>
    </font>
    <font>
      <b/>
      <sz val="7.5"/>
      <name val="HGSｺﾞｼｯｸE"/>
      <family val="3"/>
    </font>
    <font>
      <sz val="8"/>
      <color indexed="12"/>
      <name val="HGSｺﾞｼｯｸE"/>
      <family val="3"/>
    </font>
    <font>
      <b/>
      <sz val="7.5"/>
      <color indexed="12"/>
      <name val="HGS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ＤＦ平成ゴシック体W3"/>
      <family val="3"/>
    </font>
    <font>
      <vertAlign val="superscript"/>
      <sz val="8"/>
      <color indexed="8"/>
      <name val="ＤＦ平成ゴシック体W3"/>
      <family val="3"/>
    </font>
    <font>
      <vertAlign val="superscript"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5" fillId="33" borderId="0" xfId="64" applyFont="1" applyFill="1" applyAlignment="1">
      <alignment/>
      <protection/>
    </xf>
    <xf numFmtId="0" fontId="5" fillId="33" borderId="0" xfId="64" applyFont="1" applyFill="1">
      <alignment/>
      <protection/>
    </xf>
    <xf numFmtId="0" fontId="5" fillId="33" borderId="0" xfId="64" applyFont="1" applyFill="1" applyBorder="1" applyAlignment="1">
      <alignment/>
      <protection/>
    </xf>
    <xf numFmtId="0" fontId="6" fillId="33" borderId="0" xfId="64" applyFont="1" applyFill="1" applyAlignment="1">
      <alignment/>
      <protection/>
    </xf>
    <xf numFmtId="0" fontId="6" fillId="33" borderId="0" xfId="64" applyFont="1" applyFill="1">
      <alignment/>
      <protection/>
    </xf>
    <xf numFmtId="0" fontId="6" fillId="33" borderId="0" xfId="64" applyFont="1" applyFill="1" applyBorder="1" applyAlignment="1">
      <alignment/>
      <protection/>
    </xf>
    <xf numFmtId="0" fontId="7" fillId="33" borderId="0" xfId="64" applyFont="1" applyFill="1" applyAlignment="1">
      <alignment vertical="center"/>
      <protection/>
    </xf>
    <xf numFmtId="0" fontId="8" fillId="33" borderId="0" xfId="64" applyFont="1" applyFill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6" fillId="34" borderId="10" xfId="64" applyFont="1" applyFill="1" applyBorder="1" applyAlignment="1">
      <alignment vertical="center"/>
      <protection/>
    </xf>
    <xf numFmtId="0" fontId="6" fillId="34" borderId="11" xfId="64" applyFont="1" applyFill="1" applyBorder="1" applyAlignment="1">
      <alignment vertical="center"/>
      <protection/>
    </xf>
    <xf numFmtId="37" fontId="6" fillId="34" borderId="12" xfId="64" applyNumberFormat="1" applyFont="1" applyFill="1" applyBorder="1" applyAlignment="1" applyProtection="1">
      <alignment horizontal="center"/>
      <protection/>
    </xf>
    <xf numFmtId="177" fontId="6" fillId="34" borderId="12" xfId="64" applyNumberFormat="1" applyFont="1" applyFill="1" applyBorder="1" applyAlignment="1" applyProtection="1" quotePrefix="1">
      <alignment horizontal="center"/>
      <protection/>
    </xf>
    <xf numFmtId="0" fontId="6" fillId="34" borderId="10" xfId="64" applyFont="1" applyFill="1" applyBorder="1" applyAlignment="1">
      <alignment horizontal="center"/>
      <protection/>
    </xf>
    <xf numFmtId="0" fontId="6" fillId="34" borderId="10" xfId="64" applyFont="1" applyFill="1" applyBorder="1" applyAlignment="1">
      <alignment/>
      <protection/>
    </xf>
    <xf numFmtId="0" fontId="6" fillId="34" borderId="13" xfId="66" applyFont="1" applyFill="1" applyBorder="1" applyAlignment="1">
      <alignment vertical="center"/>
      <protection/>
    </xf>
    <xf numFmtId="0" fontId="6" fillId="34" borderId="14" xfId="66" applyFont="1" applyFill="1" applyBorder="1" applyAlignment="1">
      <alignment vertical="center"/>
      <protection/>
    </xf>
    <xf numFmtId="37" fontId="6" fillId="34" borderId="15" xfId="64" applyNumberFormat="1" applyFont="1" applyFill="1" applyBorder="1" applyAlignment="1" applyProtection="1">
      <alignment horizontal="center" vertical="top"/>
      <protection/>
    </xf>
    <xf numFmtId="177" fontId="6" fillId="34" borderId="15" xfId="64" applyNumberFormat="1" applyFont="1" applyFill="1" applyBorder="1" applyAlignment="1" applyProtection="1" quotePrefix="1">
      <alignment horizontal="center" vertical="top"/>
      <protection/>
    </xf>
    <xf numFmtId="0" fontId="6" fillId="34" borderId="15" xfId="64" applyFont="1" applyFill="1" applyBorder="1" applyAlignment="1">
      <alignment horizontal="center" vertical="top"/>
      <protection/>
    </xf>
    <xf numFmtId="0" fontId="6" fillId="34" borderId="13" xfId="64" applyFont="1" applyFill="1" applyBorder="1" applyAlignment="1">
      <alignment vertical="top"/>
      <protection/>
    </xf>
    <xf numFmtId="178" fontId="6" fillId="33" borderId="0" xfId="64" applyNumberFormat="1" applyFont="1" applyFill="1" applyBorder="1" applyAlignment="1" applyProtection="1">
      <alignment/>
      <protection/>
    </xf>
    <xf numFmtId="178" fontId="6" fillId="33" borderId="0" xfId="64" applyNumberFormat="1" applyFont="1" applyFill="1" applyBorder="1" applyProtection="1">
      <alignment/>
      <protection/>
    </xf>
    <xf numFmtId="0" fontId="6" fillId="33" borderId="0" xfId="64" applyFont="1" applyFill="1" applyBorder="1" applyAlignment="1">
      <alignment horizontal="right"/>
      <protection/>
    </xf>
    <xf numFmtId="0" fontId="9" fillId="33" borderId="0" xfId="64" applyFont="1" applyFill="1" applyBorder="1" applyAlignment="1">
      <alignment/>
      <protection/>
    </xf>
    <xf numFmtId="0" fontId="9" fillId="33" borderId="0" xfId="64" applyFont="1" applyFill="1" applyBorder="1" applyAlignment="1">
      <alignment horizontal="distributed"/>
      <protection/>
    </xf>
    <xf numFmtId="0" fontId="9" fillId="33" borderId="0" xfId="64" applyFont="1" applyFill="1" applyBorder="1" applyAlignment="1" quotePrefix="1">
      <alignment horizontal="left"/>
      <protection/>
    </xf>
    <xf numFmtId="180" fontId="9" fillId="33" borderId="0" xfId="64" applyNumberFormat="1" applyFont="1" applyFill="1" applyBorder="1">
      <alignment/>
      <protection/>
    </xf>
    <xf numFmtId="3" fontId="9" fillId="33" borderId="0" xfId="64" applyNumberFormat="1" applyFont="1" applyFill="1" applyBorder="1">
      <alignment/>
      <protection/>
    </xf>
    <xf numFmtId="3" fontId="9" fillId="33" borderId="0" xfId="64" applyNumberFormat="1" applyFont="1" applyFill="1" applyBorder="1" applyAlignment="1">
      <alignment horizontal="right"/>
      <protection/>
    </xf>
    <xf numFmtId="180" fontId="9" fillId="33" borderId="0" xfId="64" applyNumberFormat="1" applyFont="1" applyFill="1" applyBorder="1" applyAlignment="1">
      <alignment horizontal="right"/>
      <protection/>
    </xf>
    <xf numFmtId="180" fontId="9" fillId="33" borderId="0" xfId="64" applyNumberFormat="1" applyFont="1" applyFill="1" applyBorder="1" applyAlignment="1">
      <alignment/>
      <protection/>
    </xf>
    <xf numFmtId="0" fontId="9" fillId="33" borderId="0" xfId="64" applyFont="1" applyFill="1">
      <alignment/>
      <protection/>
    </xf>
    <xf numFmtId="178" fontId="6" fillId="33" borderId="0" xfId="64" applyNumberFormat="1" applyFont="1" applyFill="1" applyBorder="1" applyAlignment="1" applyProtection="1">
      <alignment horizontal="distributed"/>
      <protection/>
    </xf>
    <xf numFmtId="178" fontId="6" fillId="33" borderId="0" xfId="64" applyNumberFormat="1" applyFont="1" applyFill="1" applyBorder="1" applyAlignment="1" applyProtection="1" quotePrefix="1">
      <alignment horizontal="left"/>
      <protection/>
    </xf>
    <xf numFmtId="180" fontId="6" fillId="33" borderId="0" xfId="64" applyNumberFormat="1" applyFont="1" applyFill="1" applyBorder="1">
      <alignment/>
      <protection/>
    </xf>
    <xf numFmtId="3" fontId="6" fillId="33" borderId="0" xfId="64" applyNumberFormat="1" applyFont="1" applyFill="1" applyBorder="1">
      <alignment/>
      <protection/>
    </xf>
    <xf numFmtId="3" fontId="6" fillId="33" borderId="0" xfId="64" applyNumberFormat="1" applyFont="1" applyFill="1" applyBorder="1" applyAlignment="1">
      <alignment horizontal="right"/>
      <protection/>
    </xf>
    <xf numFmtId="180" fontId="6" fillId="33" borderId="0" xfId="64" applyNumberFormat="1" applyFont="1" applyFill="1" applyBorder="1" applyAlignment="1">
      <alignment horizontal="right"/>
      <protection/>
    </xf>
    <xf numFmtId="180" fontId="6" fillId="33" borderId="0" xfId="64" applyNumberFormat="1" applyFont="1" applyFill="1" applyBorder="1" applyAlignment="1">
      <alignment/>
      <protection/>
    </xf>
    <xf numFmtId="183" fontId="6" fillId="33" borderId="0" xfId="48" applyNumberFormat="1" applyFont="1" applyFill="1" applyBorder="1" applyAlignment="1" quotePrefix="1">
      <alignment/>
    </xf>
    <xf numFmtId="184" fontId="6" fillId="33" borderId="0" xfId="48" applyNumberFormat="1" applyFont="1" applyFill="1" applyBorder="1" applyAlignment="1" quotePrefix="1">
      <alignment/>
    </xf>
    <xf numFmtId="184" fontId="6" fillId="33" borderId="0" xfId="48" applyNumberFormat="1" applyFont="1" applyFill="1" applyAlignment="1" quotePrefix="1">
      <alignment/>
    </xf>
    <xf numFmtId="183" fontId="6" fillId="33" borderId="0" xfId="48" applyNumberFormat="1" applyFont="1" applyFill="1" applyAlignment="1" quotePrefix="1">
      <alignment/>
    </xf>
    <xf numFmtId="176" fontId="6" fillId="33" borderId="0" xfId="48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/>
    </xf>
    <xf numFmtId="38" fontId="6" fillId="33" borderId="0" xfId="48" applyFont="1" applyFill="1" applyBorder="1" applyAlignment="1">
      <alignment/>
    </xf>
    <xf numFmtId="178" fontId="6" fillId="33" borderId="13" xfId="64" applyNumberFormat="1" applyFont="1" applyFill="1" applyBorder="1" applyAlignment="1" applyProtection="1">
      <alignment/>
      <protection/>
    </xf>
    <xf numFmtId="178" fontId="6" fillId="33" borderId="13" xfId="64" applyNumberFormat="1" applyFont="1" applyFill="1" applyBorder="1" applyProtection="1">
      <alignment/>
      <protection/>
    </xf>
    <xf numFmtId="178" fontId="6" fillId="33" borderId="13" xfId="64" applyNumberFormat="1" applyFont="1" applyFill="1" applyBorder="1" applyAlignment="1" applyProtection="1" quotePrefix="1">
      <alignment horizontal="left"/>
      <protection/>
    </xf>
    <xf numFmtId="180" fontId="6" fillId="33" borderId="13" xfId="64" applyNumberFormat="1" applyFont="1" applyFill="1" applyBorder="1">
      <alignment/>
      <protection/>
    </xf>
    <xf numFmtId="3" fontId="6" fillId="33" borderId="13" xfId="64" applyNumberFormat="1" applyFont="1" applyFill="1" applyBorder="1">
      <alignment/>
      <protection/>
    </xf>
    <xf numFmtId="3" fontId="6" fillId="33" borderId="13" xfId="64" applyNumberFormat="1" applyFont="1" applyFill="1" applyBorder="1" applyAlignment="1">
      <alignment horizontal="right"/>
      <protection/>
    </xf>
    <xf numFmtId="180" fontId="6" fillId="33" borderId="13" xfId="64" applyNumberFormat="1" applyFont="1" applyFill="1" applyBorder="1" applyAlignment="1">
      <alignment horizontal="right"/>
      <protection/>
    </xf>
    <xf numFmtId="180" fontId="6" fillId="33" borderId="13" xfId="64" applyNumberFormat="1" applyFont="1" applyFill="1" applyBorder="1" applyAlignment="1">
      <alignment/>
      <protection/>
    </xf>
    <xf numFmtId="0" fontId="6" fillId="33" borderId="0" xfId="64" applyFont="1" applyFill="1" applyAlignment="1">
      <alignment vertical="center"/>
      <protection/>
    </xf>
    <xf numFmtId="0" fontId="6" fillId="33" borderId="0" xfId="66" applyFont="1" applyFill="1" applyBorder="1" applyAlignment="1">
      <alignment/>
      <protection/>
    </xf>
    <xf numFmtId="0" fontId="6" fillId="33" borderId="0" xfId="66" applyFont="1" applyFill="1" applyBorder="1" applyAlignment="1">
      <alignment horizontal="distributed"/>
      <protection/>
    </xf>
    <xf numFmtId="178" fontId="6" fillId="33" borderId="0" xfId="64" applyNumberFormat="1" applyFont="1" applyFill="1" applyBorder="1" applyAlignment="1" applyProtection="1">
      <alignment horizontal="left"/>
      <protection/>
    </xf>
    <xf numFmtId="38" fontId="6" fillId="33" borderId="0" xfId="48" applyFont="1" applyFill="1" applyBorder="1" applyAlignment="1">
      <alignment horizontal="right"/>
    </xf>
    <xf numFmtId="177" fontId="6" fillId="33" borderId="0" xfId="66" applyNumberFormat="1" applyFont="1" applyFill="1" applyBorder="1">
      <alignment/>
      <protection/>
    </xf>
    <xf numFmtId="3" fontId="6" fillId="33" borderId="0" xfId="66" applyNumberFormat="1" applyFont="1" applyFill="1" applyBorder="1">
      <alignment/>
      <protection/>
    </xf>
    <xf numFmtId="0" fontId="6" fillId="33" borderId="0" xfId="64" applyFont="1" applyFill="1" applyBorder="1" applyAlignment="1">
      <alignment horizontal="distributed"/>
      <protection/>
    </xf>
    <xf numFmtId="0" fontId="6" fillId="33" borderId="13" xfId="64" applyFont="1" applyFill="1" applyBorder="1" applyAlignment="1">
      <alignment/>
      <protection/>
    </xf>
    <xf numFmtId="0" fontId="6" fillId="33" borderId="13" xfId="64" applyFont="1" applyFill="1" applyBorder="1">
      <alignment/>
      <protection/>
    </xf>
    <xf numFmtId="0" fontId="6" fillId="33" borderId="13" xfId="64" applyFont="1" applyFill="1" applyBorder="1" applyAlignment="1" quotePrefix="1">
      <alignment horizontal="left"/>
      <protection/>
    </xf>
    <xf numFmtId="0" fontId="6" fillId="33" borderId="0" xfId="63" applyFont="1" applyFill="1">
      <alignment/>
      <protection/>
    </xf>
    <xf numFmtId="0" fontId="6" fillId="33" borderId="0" xfId="64" applyFont="1" applyFill="1" applyAlignment="1" quotePrefix="1">
      <alignment/>
      <protection/>
    </xf>
    <xf numFmtId="0" fontId="6" fillId="33" borderId="0" xfId="64" applyFont="1" applyFill="1" applyAlignment="1">
      <alignment horizontal="left"/>
      <protection/>
    </xf>
    <xf numFmtId="0" fontId="6" fillId="33" borderId="0" xfId="64" applyFont="1" applyFill="1" applyBorder="1" applyAlignment="1" quotePrefix="1">
      <alignment/>
      <protection/>
    </xf>
    <xf numFmtId="0" fontId="10" fillId="33" borderId="0" xfId="64" applyFont="1" applyFill="1" applyAlignment="1">
      <alignment/>
      <protection/>
    </xf>
    <xf numFmtId="0" fontId="10" fillId="33" borderId="0" xfId="64" applyFont="1" applyFill="1">
      <alignment/>
      <protection/>
    </xf>
    <xf numFmtId="0" fontId="10" fillId="33" borderId="0" xfId="64" applyFont="1" applyFill="1" applyBorder="1" applyAlignment="1">
      <alignment/>
      <protection/>
    </xf>
    <xf numFmtId="0" fontId="5" fillId="33" borderId="0" xfId="64" applyFont="1" applyFill="1" applyAlignment="1" quotePrefix="1">
      <alignment horizontal="right"/>
      <protection/>
    </xf>
    <xf numFmtId="0" fontId="5" fillId="33" borderId="0" xfId="64" applyFont="1" applyFill="1" applyAlignment="1" quotePrefix="1">
      <alignment/>
      <protection/>
    </xf>
    <xf numFmtId="0" fontId="5" fillId="33" borderId="0" xfId="64" applyFont="1" applyFill="1" applyAlignment="1" quotePrefix="1">
      <alignment horizontal="distributed"/>
      <protection/>
    </xf>
    <xf numFmtId="0" fontId="5" fillId="33" borderId="0" xfId="62" applyFont="1" applyFill="1">
      <alignment/>
      <protection/>
    </xf>
    <xf numFmtId="0" fontId="5" fillId="33" borderId="0" xfId="62" applyFont="1" applyFill="1" applyBorder="1" applyAlignment="1">
      <alignment/>
      <protection/>
    </xf>
    <xf numFmtId="0" fontId="8" fillId="33" borderId="0" xfId="63" applyFont="1" applyFill="1" applyAlignment="1">
      <alignment vertical="center"/>
      <protection/>
    </xf>
    <xf numFmtId="0" fontId="7" fillId="33" borderId="0" xfId="64" applyFont="1" applyFill="1" applyAlignment="1" applyProtection="1">
      <alignment vertical="center"/>
      <protection/>
    </xf>
    <xf numFmtId="0" fontId="7" fillId="33" borderId="0" xfId="62" applyFont="1" applyFill="1" applyAlignment="1">
      <alignment vertical="center"/>
      <protection/>
    </xf>
    <xf numFmtId="0" fontId="7" fillId="33" borderId="0" xfId="62" applyFont="1" applyFill="1" applyBorder="1" applyAlignment="1">
      <alignment vertical="center"/>
      <protection/>
    </xf>
    <xf numFmtId="37" fontId="6" fillId="34" borderId="12" xfId="64" applyNumberFormat="1" applyFont="1" applyFill="1" applyBorder="1" applyAlignment="1" applyProtection="1" quotePrefix="1">
      <alignment horizontal="center"/>
      <protection/>
    </xf>
    <xf numFmtId="0" fontId="6" fillId="34" borderId="16" xfId="64" applyFont="1" applyFill="1" applyBorder="1" applyAlignment="1" applyProtection="1" quotePrefix="1">
      <alignment horizontal="centerContinuous" vertical="center"/>
      <protection/>
    </xf>
    <xf numFmtId="0" fontId="6" fillId="34" borderId="17" xfId="64" applyFont="1" applyFill="1" applyBorder="1" applyAlignment="1" applyProtection="1" quotePrefix="1">
      <alignment horizontal="centerContinuous" vertical="center"/>
      <protection/>
    </xf>
    <xf numFmtId="0" fontId="6" fillId="34" borderId="17" xfId="64" applyFont="1" applyFill="1" applyBorder="1" applyAlignment="1" applyProtection="1" quotePrefix="1">
      <alignment vertical="center"/>
      <protection/>
    </xf>
    <xf numFmtId="0" fontId="6" fillId="34" borderId="15" xfId="64" applyFont="1" applyFill="1" applyBorder="1" applyAlignment="1" applyProtection="1" quotePrefix="1">
      <alignment horizontal="center" vertical="center"/>
      <protection/>
    </xf>
    <xf numFmtId="0" fontId="6" fillId="34" borderId="13" xfId="64" applyFont="1" applyFill="1" applyBorder="1" applyAlignment="1" applyProtection="1" quotePrefix="1">
      <alignment vertical="center"/>
      <protection/>
    </xf>
    <xf numFmtId="0" fontId="6" fillId="33" borderId="18" xfId="64" applyFont="1" applyFill="1" applyBorder="1">
      <alignment/>
      <protection/>
    </xf>
    <xf numFmtId="0" fontId="6" fillId="33" borderId="18" xfId="64" applyFont="1" applyFill="1" applyBorder="1" applyAlignment="1" applyProtection="1">
      <alignment horizontal="left"/>
      <protection/>
    </xf>
    <xf numFmtId="0" fontId="6" fillId="33" borderId="18" xfId="64" applyFont="1" applyFill="1" applyBorder="1" applyAlignment="1">
      <alignment horizontal="right"/>
      <protection/>
    </xf>
    <xf numFmtId="0" fontId="6" fillId="33" borderId="18" xfId="64" applyFont="1" applyFill="1" applyBorder="1" applyAlignment="1" quotePrefix="1">
      <alignment horizontal="right"/>
      <protection/>
    </xf>
    <xf numFmtId="0" fontId="6" fillId="33" borderId="18" xfId="64" applyFont="1" applyFill="1" applyBorder="1" applyAlignment="1" quotePrefix="1">
      <alignment horizontal="left"/>
      <protection/>
    </xf>
    <xf numFmtId="0" fontId="6" fillId="33" borderId="18" xfId="64" applyFont="1" applyFill="1" applyBorder="1" applyAlignment="1">
      <alignment/>
      <protection/>
    </xf>
    <xf numFmtId="0" fontId="6" fillId="33" borderId="0" xfId="64" applyFont="1" applyFill="1" applyBorder="1">
      <alignment/>
      <protection/>
    </xf>
    <xf numFmtId="0" fontId="6" fillId="33" borderId="0" xfId="64" applyFont="1" applyFill="1" applyBorder="1" applyAlignment="1">
      <alignment horizontal="center"/>
      <protection/>
    </xf>
    <xf numFmtId="0" fontId="6" fillId="33" borderId="0" xfId="64" applyFont="1" applyFill="1" applyBorder="1" applyAlignment="1" quotePrefix="1">
      <alignment horizontal="left"/>
      <protection/>
    </xf>
    <xf numFmtId="177" fontId="6" fillId="33" borderId="0" xfId="64" applyNumberFormat="1" applyFont="1" applyFill="1" applyBorder="1">
      <alignment/>
      <protection/>
    </xf>
    <xf numFmtId="177" fontId="6" fillId="33" borderId="0" xfId="64" applyNumberFormat="1" applyFont="1" applyFill="1" applyBorder="1" applyAlignment="1">
      <alignment/>
      <protection/>
    </xf>
    <xf numFmtId="0" fontId="6" fillId="33" borderId="0" xfId="66" applyFont="1" applyFill="1">
      <alignment/>
      <protection/>
    </xf>
    <xf numFmtId="178" fontId="6" fillId="33" borderId="0" xfId="64" applyNumberFormat="1" applyFont="1" applyFill="1" applyBorder="1" applyAlignment="1" applyProtection="1" quotePrefix="1">
      <alignment/>
      <protection/>
    </xf>
    <xf numFmtId="0" fontId="8" fillId="33" borderId="0" xfId="64" applyFont="1" applyFill="1" applyAlignment="1" applyProtection="1">
      <alignment horizontal="left" vertical="center"/>
      <protection/>
    </xf>
    <xf numFmtId="0" fontId="7" fillId="33" borderId="0" xfId="63" applyFont="1" applyFill="1" applyAlignment="1">
      <alignment vertical="center"/>
      <protection/>
    </xf>
    <xf numFmtId="178" fontId="6" fillId="34" borderId="12" xfId="64" applyNumberFormat="1" applyFont="1" applyFill="1" applyBorder="1" applyAlignment="1" applyProtection="1">
      <alignment horizontal="center"/>
      <protection/>
    </xf>
    <xf numFmtId="37" fontId="6" fillId="34" borderId="16" xfId="64" applyNumberFormat="1" applyFont="1" applyFill="1" applyBorder="1" applyAlignment="1" applyProtection="1">
      <alignment horizontal="centerContinuous" vertical="center"/>
      <protection/>
    </xf>
    <xf numFmtId="37" fontId="6" fillId="34" borderId="19" xfId="64" applyNumberFormat="1" applyFont="1" applyFill="1" applyBorder="1" applyAlignment="1" applyProtection="1">
      <alignment horizontal="centerContinuous" vertical="center"/>
      <protection/>
    </xf>
    <xf numFmtId="178" fontId="6" fillId="34" borderId="15" xfId="64" applyNumberFormat="1" applyFont="1" applyFill="1" applyBorder="1" applyAlignment="1" applyProtection="1">
      <alignment horizontal="center" vertical="top"/>
      <protection/>
    </xf>
    <xf numFmtId="37" fontId="6" fillId="34" borderId="15" xfId="64" applyNumberFormat="1" applyFont="1" applyFill="1" applyBorder="1" applyAlignment="1" applyProtection="1">
      <alignment horizontal="center" vertical="center"/>
      <protection/>
    </xf>
    <xf numFmtId="178" fontId="6" fillId="34" borderId="15" xfId="64" applyNumberFormat="1" applyFont="1" applyFill="1" applyBorder="1" applyAlignment="1" applyProtection="1">
      <alignment horizontal="center" vertical="center"/>
      <protection/>
    </xf>
    <xf numFmtId="0" fontId="6" fillId="33" borderId="18" xfId="64" applyFont="1" applyFill="1" applyBorder="1" applyProtection="1">
      <alignment/>
      <protection/>
    </xf>
    <xf numFmtId="178" fontId="6" fillId="33" borderId="18" xfId="64" applyNumberFormat="1" applyFont="1" applyFill="1" applyBorder="1" applyAlignment="1" applyProtection="1">
      <alignment horizontal="right"/>
      <protection/>
    </xf>
    <xf numFmtId="0" fontId="6" fillId="33" borderId="18" xfId="63" applyFont="1" applyFill="1" applyBorder="1" applyAlignment="1">
      <alignment horizontal="right"/>
      <protection/>
    </xf>
    <xf numFmtId="0" fontId="6" fillId="33" borderId="0" xfId="63" applyFont="1" applyFill="1" applyBorder="1">
      <alignment/>
      <protection/>
    </xf>
    <xf numFmtId="0" fontId="11" fillId="33" borderId="0" xfId="64" applyFont="1" applyFill="1" applyBorder="1" applyAlignment="1">
      <alignment horizontal="right"/>
      <protection/>
    </xf>
    <xf numFmtId="0" fontId="6" fillId="33" borderId="13" xfId="64" applyFont="1" applyFill="1" applyBorder="1" applyProtection="1">
      <alignment/>
      <protection/>
    </xf>
    <xf numFmtId="37" fontId="6" fillId="33" borderId="13" xfId="64" applyNumberFormat="1" applyFont="1" applyFill="1" applyBorder="1" applyProtection="1">
      <alignment/>
      <protection/>
    </xf>
    <xf numFmtId="0" fontId="6" fillId="33" borderId="0" xfId="64" applyFont="1" applyFill="1" applyAlignment="1" quotePrefix="1">
      <alignment horizontal="left"/>
      <protection/>
    </xf>
    <xf numFmtId="0" fontId="6" fillId="33" borderId="0" xfId="64" applyFont="1" applyFill="1" applyProtection="1">
      <alignment/>
      <protection/>
    </xf>
    <xf numFmtId="178" fontId="6" fillId="33" borderId="0" xfId="64" applyNumberFormat="1" applyFont="1" applyFill="1" applyProtection="1">
      <alignment/>
      <protection/>
    </xf>
    <xf numFmtId="37" fontId="6" fillId="33" borderId="0" xfId="64" applyNumberFormat="1" applyFont="1" applyFill="1" applyProtection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 applyAlignment="1" applyProtection="1" quotePrefix="1">
      <alignment horizontal="right"/>
      <protection/>
    </xf>
    <xf numFmtId="0" fontId="5" fillId="33" borderId="0" xfId="62" applyFont="1" applyFill="1" applyAlignment="1" applyProtection="1" quotePrefix="1">
      <alignment/>
      <protection/>
    </xf>
    <xf numFmtId="0" fontId="5" fillId="33" borderId="0" xfId="62" applyFont="1" applyFill="1" applyAlignment="1" applyProtection="1" quotePrefix="1">
      <alignment horizontal="distributed"/>
      <protection/>
    </xf>
    <xf numFmtId="0" fontId="5" fillId="33" borderId="0" xfId="62" applyFont="1" applyFill="1" applyBorder="1" applyAlignment="1" applyProtection="1" quotePrefix="1">
      <alignment/>
      <protection/>
    </xf>
    <xf numFmtId="0" fontId="13" fillId="33" borderId="0" xfId="62" applyFont="1" applyFill="1" applyBorder="1">
      <alignment/>
      <protection/>
    </xf>
    <xf numFmtId="0" fontId="6" fillId="33" borderId="0" xfId="61" applyFont="1" applyFill="1" applyBorder="1">
      <alignment/>
      <protection/>
    </xf>
    <xf numFmtId="0" fontId="6" fillId="33" borderId="0" xfId="61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2" applyFont="1" applyFill="1" applyBorder="1" applyAlignment="1">
      <alignment/>
      <protection/>
    </xf>
    <xf numFmtId="0" fontId="14" fillId="33" borderId="0" xfId="61" applyFont="1" applyFill="1" applyBorder="1">
      <alignment/>
      <protection/>
    </xf>
    <xf numFmtId="0" fontId="6" fillId="34" borderId="10" xfId="62" applyFont="1" applyFill="1" applyBorder="1">
      <alignment/>
      <protection/>
    </xf>
    <xf numFmtId="0" fontId="6" fillId="34" borderId="11" xfId="62" applyFont="1" applyFill="1" applyBorder="1">
      <alignment/>
      <protection/>
    </xf>
    <xf numFmtId="0" fontId="6" fillId="34" borderId="10" xfId="62" applyFont="1" applyFill="1" applyBorder="1" applyAlignment="1" applyProtection="1">
      <alignment horizontal="distributed" vertical="center"/>
      <protection/>
    </xf>
    <xf numFmtId="0" fontId="6" fillId="34" borderId="16" xfId="62" applyFont="1" applyFill="1" applyBorder="1" applyAlignment="1" applyProtection="1">
      <alignment vertical="center"/>
      <protection/>
    </xf>
    <xf numFmtId="0" fontId="6" fillId="34" borderId="17" xfId="62" applyFont="1" applyFill="1" applyBorder="1" applyAlignment="1">
      <alignment vertical="center"/>
      <protection/>
    </xf>
    <xf numFmtId="0" fontId="6" fillId="34" borderId="17" xfId="62" applyFont="1" applyFill="1" applyBorder="1" applyAlignment="1">
      <alignment horizontal="right" vertical="center"/>
      <protection/>
    </xf>
    <xf numFmtId="0" fontId="6" fillId="34" borderId="17" xfId="62" applyFont="1" applyFill="1" applyBorder="1" applyAlignment="1">
      <alignment/>
      <protection/>
    </xf>
    <xf numFmtId="0" fontId="6" fillId="34" borderId="0" xfId="62" applyFont="1" applyFill="1" applyBorder="1" applyAlignment="1">
      <alignment/>
      <protection/>
    </xf>
    <xf numFmtId="0" fontId="6" fillId="34" borderId="17" xfId="62" applyFont="1" applyFill="1" applyBorder="1" applyAlignment="1">
      <alignment horizontal="left"/>
      <protection/>
    </xf>
    <xf numFmtId="0" fontId="6" fillId="34" borderId="17" xfId="62" applyFont="1" applyFill="1" applyBorder="1" applyAlignment="1">
      <alignment horizontal="center"/>
      <protection/>
    </xf>
    <xf numFmtId="0" fontId="6" fillId="34" borderId="20" xfId="62" applyFont="1" applyFill="1" applyBorder="1">
      <alignment/>
      <protection/>
    </xf>
    <xf numFmtId="0" fontId="6" fillId="34" borderId="12" xfId="62" applyFont="1" applyFill="1" applyBorder="1">
      <alignment/>
      <protection/>
    </xf>
    <xf numFmtId="0" fontId="14" fillId="34" borderId="10" xfId="62" applyFont="1" applyFill="1" applyBorder="1">
      <alignment/>
      <protection/>
    </xf>
    <xf numFmtId="0" fontId="6" fillId="34" borderId="0" xfId="62" applyFont="1" applyFill="1" applyBorder="1" applyAlignment="1" applyProtection="1">
      <alignment horizontal="left"/>
      <protection/>
    </xf>
    <xf numFmtId="0" fontId="6" fillId="34" borderId="21" xfId="62" applyFont="1" applyFill="1" applyBorder="1" applyAlignment="1" applyProtection="1">
      <alignment horizontal="left"/>
      <protection/>
    </xf>
    <xf numFmtId="0" fontId="6" fillId="34" borderId="13" xfId="62" applyFont="1" applyFill="1" applyBorder="1" applyAlignment="1" applyProtection="1">
      <alignment horizontal="distributed" vertical="center"/>
      <protection/>
    </xf>
    <xf numFmtId="0" fontId="6" fillId="34" borderId="22" xfId="62" applyFont="1" applyFill="1" applyBorder="1" applyAlignment="1" applyProtection="1">
      <alignment horizontal="centerContinuous"/>
      <protection/>
    </xf>
    <xf numFmtId="0" fontId="6" fillId="34" borderId="22" xfId="62" applyFont="1" applyFill="1" applyBorder="1" applyAlignment="1">
      <alignment horizontal="centerContinuous"/>
      <protection/>
    </xf>
    <xf numFmtId="0" fontId="6" fillId="34" borderId="23" xfId="62" applyFont="1" applyFill="1" applyBorder="1" applyAlignment="1">
      <alignment horizontal="centerContinuous"/>
      <protection/>
    </xf>
    <xf numFmtId="0" fontId="6" fillId="34" borderId="24" xfId="62" applyFont="1" applyFill="1" applyBorder="1" applyAlignment="1">
      <alignment/>
      <protection/>
    </xf>
    <xf numFmtId="0" fontId="6" fillId="34" borderId="23" xfId="62" applyFont="1" applyFill="1" applyBorder="1" applyAlignment="1">
      <alignment/>
      <protection/>
    </xf>
    <xf numFmtId="0" fontId="6" fillId="34" borderId="23" xfId="62" applyFont="1" applyFill="1" applyBorder="1" applyAlignment="1" applyProtection="1">
      <alignment horizontal="centerContinuous"/>
      <protection/>
    </xf>
    <xf numFmtId="0" fontId="6" fillId="34" borderId="15" xfId="62" applyFont="1" applyFill="1" applyBorder="1" applyAlignment="1" applyProtection="1">
      <alignment horizontal="center" vertical="center"/>
      <protection/>
    </xf>
    <xf numFmtId="0" fontId="6" fillId="34" borderId="13" xfId="62" applyFont="1" applyFill="1" applyBorder="1" applyAlignment="1" applyProtection="1">
      <alignment horizontal="center" vertical="center"/>
      <protection/>
    </xf>
    <xf numFmtId="0" fontId="6" fillId="34" borderId="25" xfId="62" applyFont="1" applyFill="1" applyBorder="1" applyAlignment="1" applyProtection="1">
      <alignment horizontal="center"/>
      <protection/>
    </xf>
    <xf numFmtId="0" fontId="6" fillId="34" borderId="26" xfId="62" applyFont="1" applyFill="1" applyBorder="1" applyAlignment="1" applyProtection="1">
      <alignment horizontal="left"/>
      <protection/>
    </xf>
    <xf numFmtId="0" fontId="14" fillId="34" borderId="0" xfId="62" applyFont="1" applyFill="1" applyBorder="1" applyAlignment="1" applyProtection="1">
      <alignment horizontal="left"/>
      <protection/>
    </xf>
    <xf numFmtId="0" fontId="6" fillId="34" borderId="13" xfId="62" applyFont="1" applyFill="1" applyBorder="1">
      <alignment/>
      <protection/>
    </xf>
    <xf numFmtId="0" fontId="6" fillId="34" borderId="14" xfId="62" applyFont="1" applyFill="1" applyBorder="1">
      <alignment/>
      <protection/>
    </xf>
    <xf numFmtId="0" fontId="6" fillId="34" borderId="22" xfId="62" applyFont="1" applyFill="1" applyBorder="1" applyAlignment="1" applyProtection="1">
      <alignment horizontal="centerContinuous" vertical="center"/>
      <protection/>
    </xf>
    <xf numFmtId="0" fontId="6" fillId="34" borderId="24" xfId="62" applyFont="1" applyFill="1" applyBorder="1" applyAlignment="1" applyProtection="1">
      <alignment horizontal="centerContinuous" vertical="center"/>
      <protection/>
    </xf>
    <xf numFmtId="0" fontId="6" fillId="34" borderId="15" xfId="62" applyFont="1" applyFill="1" applyBorder="1" applyAlignment="1" applyProtection="1">
      <alignment horizontal="center" vertical="center" wrapText="1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6" fillId="34" borderId="14" xfId="60" applyFont="1" applyFill="1" applyBorder="1" applyAlignment="1">
      <alignment horizontal="center" vertical="center"/>
      <protection/>
    </xf>
    <xf numFmtId="0" fontId="6" fillId="34" borderId="14" xfId="62" applyFont="1" applyFill="1" applyBorder="1" applyAlignment="1" applyProtection="1">
      <alignment vertical="center" wrapText="1"/>
      <protection/>
    </xf>
    <xf numFmtId="0" fontId="6" fillId="34" borderId="0" xfId="62" applyFont="1" applyFill="1" applyBorder="1" applyAlignment="1" applyProtection="1">
      <alignment vertical="center" wrapText="1"/>
      <protection/>
    </xf>
    <xf numFmtId="0" fontId="6" fillId="34" borderId="13" xfId="62" applyFont="1" applyFill="1" applyBorder="1" applyAlignment="1" applyProtection="1">
      <alignment vertical="center" wrapText="1"/>
      <protection/>
    </xf>
    <xf numFmtId="0" fontId="6" fillId="34" borderId="28" xfId="62" applyFont="1" applyFill="1" applyBorder="1" applyAlignment="1">
      <alignment horizontal="center" vertical="center"/>
      <protection/>
    </xf>
    <xf numFmtId="0" fontId="6" fillId="34" borderId="23" xfId="62" applyFont="1" applyFill="1" applyBorder="1" applyAlignment="1" applyProtection="1">
      <alignment horizontal="center" vertical="center" wrapText="1"/>
      <protection/>
    </xf>
    <xf numFmtId="0" fontId="6" fillId="34" borderId="15" xfId="62" applyFont="1" applyFill="1" applyBorder="1">
      <alignment/>
      <protection/>
    </xf>
    <xf numFmtId="0" fontId="14" fillId="34" borderId="13" xfId="62" applyFont="1" applyFill="1" applyBorder="1">
      <alignment/>
      <protection/>
    </xf>
    <xf numFmtId="38" fontId="6" fillId="34" borderId="0" xfId="48" applyFont="1" applyFill="1" applyBorder="1" applyAlignment="1" applyProtection="1">
      <alignment horizontal="distributed"/>
      <protection/>
    </xf>
    <xf numFmtId="38" fontId="6" fillId="34" borderId="21" xfId="48" applyFont="1" applyFill="1" applyBorder="1" applyAlignment="1" applyProtection="1">
      <alignment horizontal="distributed"/>
      <protection/>
    </xf>
    <xf numFmtId="37" fontId="6" fillId="33" borderId="0" xfId="62" applyNumberFormat="1" applyFont="1" applyFill="1" applyBorder="1" applyAlignment="1" applyProtection="1">
      <alignment horizontal="right"/>
      <protection/>
    </xf>
    <xf numFmtId="186" fontId="6" fillId="33" borderId="0" xfId="62" applyNumberFormat="1" applyFont="1" applyFill="1" applyBorder="1" applyAlignment="1" applyProtection="1">
      <alignment horizontal="center"/>
      <protection/>
    </xf>
    <xf numFmtId="37" fontId="6" fillId="33" borderId="0" xfId="62" applyNumberFormat="1" applyFont="1" applyFill="1" applyBorder="1" applyAlignment="1" applyProtection="1">
      <alignment/>
      <protection/>
    </xf>
    <xf numFmtId="0" fontId="6" fillId="33" borderId="0" xfId="62" applyFont="1" applyFill="1" applyBorder="1" applyAlignment="1" applyProtection="1">
      <alignment/>
      <protection/>
    </xf>
    <xf numFmtId="38" fontId="6" fillId="33" borderId="0" xfId="48" applyFont="1" applyFill="1" applyBorder="1" applyAlignment="1" applyProtection="1">
      <alignment/>
      <protection/>
    </xf>
    <xf numFmtId="178" fontId="6" fillId="33" borderId="0" xfId="62" applyNumberFormat="1" applyFont="1" applyFill="1" applyBorder="1" applyAlignment="1" applyProtection="1">
      <alignment horizontal="right"/>
      <protection/>
    </xf>
    <xf numFmtId="38" fontId="6" fillId="34" borderId="26" xfId="48" applyFont="1" applyFill="1" applyBorder="1" applyAlignment="1" applyProtection="1">
      <alignment horizontal="distributed"/>
      <protection/>
    </xf>
    <xf numFmtId="38" fontId="15" fillId="34" borderId="0" xfId="48" applyFont="1" applyFill="1" applyBorder="1" applyAlignment="1" applyProtection="1">
      <alignment horizontal="distributed"/>
      <protection/>
    </xf>
    <xf numFmtId="38" fontId="15" fillId="34" borderId="21" xfId="48" applyFont="1" applyFill="1" applyBorder="1" applyAlignment="1" applyProtection="1">
      <alignment horizontal="distributed"/>
      <protection/>
    </xf>
    <xf numFmtId="37" fontId="9" fillId="33" borderId="0" xfId="62" applyNumberFormat="1" applyFont="1" applyFill="1" applyBorder="1" applyAlignment="1" applyProtection="1">
      <alignment horizontal="right"/>
      <protection/>
    </xf>
    <xf numFmtId="0" fontId="9" fillId="33" borderId="0" xfId="62" applyFont="1" applyFill="1" applyBorder="1" applyAlignment="1" applyProtection="1">
      <alignment horizontal="right"/>
      <protection/>
    </xf>
    <xf numFmtId="186" fontId="9" fillId="33" borderId="0" xfId="62" applyNumberFormat="1" applyFont="1" applyFill="1" applyBorder="1" applyAlignment="1" applyProtection="1">
      <alignment horizontal="center"/>
      <protection/>
    </xf>
    <xf numFmtId="37" fontId="9" fillId="33" borderId="0" xfId="62" applyNumberFormat="1" applyFont="1" applyFill="1" applyBorder="1" applyAlignment="1" applyProtection="1">
      <alignment/>
      <protection/>
    </xf>
    <xf numFmtId="178" fontId="9" fillId="33" borderId="0" xfId="62" applyNumberFormat="1" applyFont="1" applyFill="1" applyBorder="1" applyAlignment="1" applyProtection="1">
      <alignment horizontal="right"/>
      <protection/>
    </xf>
    <xf numFmtId="37" fontId="15" fillId="33" borderId="0" xfId="62" applyNumberFormat="1" applyFont="1" applyFill="1" applyBorder="1" applyAlignment="1" applyProtection="1">
      <alignment horizontal="right"/>
      <protection/>
    </xf>
    <xf numFmtId="38" fontId="15" fillId="34" borderId="26" xfId="48" applyFont="1" applyFill="1" applyBorder="1" applyAlignment="1" applyProtection="1">
      <alignment horizontal="distributed"/>
      <protection/>
    </xf>
    <xf numFmtId="0" fontId="15" fillId="33" borderId="0" xfId="62" applyFont="1" applyFill="1">
      <alignment/>
      <protection/>
    </xf>
    <xf numFmtId="0" fontId="6" fillId="34" borderId="0" xfId="62" applyFont="1" applyFill="1" applyBorder="1">
      <alignment/>
      <protection/>
    </xf>
    <xf numFmtId="0" fontId="6" fillId="34" borderId="28" xfId="60" applyFont="1" applyFill="1" applyBorder="1" applyAlignment="1">
      <alignment horizontal="center" vertical="center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 applyProtection="1">
      <alignment horizontal="right"/>
      <protection/>
    </xf>
    <xf numFmtId="186" fontId="16" fillId="33" borderId="0" xfId="62" applyNumberFormat="1" applyFont="1" applyFill="1" applyBorder="1" applyAlignment="1" applyProtection="1">
      <alignment horizontal="center"/>
      <protection/>
    </xf>
    <xf numFmtId="0" fontId="6" fillId="34" borderId="26" xfId="62" applyFont="1" applyFill="1" applyBorder="1">
      <alignment/>
      <protection/>
    </xf>
    <xf numFmtId="0" fontId="15" fillId="34" borderId="21" xfId="62" applyFont="1" applyFill="1" applyBorder="1">
      <alignment/>
      <protection/>
    </xf>
    <xf numFmtId="0" fontId="9" fillId="33" borderId="0" xfId="62" applyFont="1" applyFill="1" applyBorder="1" applyAlignment="1" applyProtection="1" quotePrefix="1">
      <alignment horizontal="right"/>
      <protection/>
    </xf>
    <xf numFmtId="37" fontId="17" fillId="33" borderId="0" xfId="62" applyNumberFormat="1" applyFont="1" applyFill="1" applyBorder="1" applyAlignment="1" applyProtection="1">
      <alignment horizontal="right"/>
      <protection/>
    </xf>
    <xf numFmtId="38" fontId="6" fillId="33" borderId="0" xfId="48" applyFont="1" applyFill="1" applyBorder="1" applyAlignment="1" applyProtection="1">
      <alignment horizontal="right"/>
      <protection/>
    </xf>
    <xf numFmtId="37" fontId="6" fillId="33" borderId="13" xfId="62" applyNumberFormat="1" applyFont="1" applyFill="1" applyBorder="1" applyProtection="1">
      <alignment/>
      <protection/>
    </xf>
    <xf numFmtId="0" fontId="6" fillId="33" borderId="13" xfId="62" applyFont="1" applyFill="1" applyBorder="1" applyAlignment="1" applyProtection="1">
      <alignment horizontal="right"/>
      <protection/>
    </xf>
    <xf numFmtId="0" fontId="6" fillId="33" borderId="13" xfId="62" applyFont="1" applyFill="1" applyBorder="1" applyProtection="1">
      <alignment/>
      <protection/>
    </xf>
    <xf numFmtId="0" fontId="6" fillId="33" borderId="13" xfId="62" applyFont="1" applyFill="1" applyBorder="1" applyAlignment="1" applyProtection="1">
      <alignment/>
      <protection/>
    </xf>
    <xf numFmtId="37" fontId="6" fillId="33" borderId="13" xfId="62" applyNumberFormat="1" applyFont="1" applyFill="1" applyBorder="1" applyAlignment="1" applyProtection="1">
      <alignment horizontal="right"/>
      <protection/>
    </xf>
    <xf numFmtId="186" fontId="6" fillId="33" borderId="13" xfId="62" applyNumberFormat="1" applyFont="1" applyFill="1" applyBorder="1" applyAlignment="1" applyProtection="1">
      <alignment horizontal="center"/>
      <protection/>
    </xf>
    <xf numFmtId="178" fontId="14" fillId="33" borderId="13" xfId="62" applyNumberFormat="1" applyFont="1" applyFill="1" applyBorder="1" applyAlignment="1" applyProtection="1">
      <alignment horizontal="right"/>
      <protection/>
    </xf>
    <xf numFmtId="0" fontId="6" fillId="33" borderId="0" xfId="62" applyFont="1" applyFill="1" applyBorder="1">
      <alignment/>
      <protection/>
    </xf>
    <xf numFmtId="37" fontId="6" fillId="33" borderId="0" xfId="62" applyNumberFormat="1" applyFont="1" applyFill="1" applyBorder="1" applyProtection="1">
      <alignment/>
      <protection/>
    </xf>
    <xf numFmtId="0" fontId="6" fillId="33" borderId="0" xfId="62" applyFont="1" applyFill="1" applyBorder="1" applyProtection="1">
      <alignment/>
      <protection/>
    </xf>
    <xf numFmtId="178" fontId="6" fillId="33" borderId="0" xfId="62" applyNumberFormat="1" applyFont="1" applyFill="1" applyBorder="1" applyProtection="1">
      <alignment/>
      <protection/>
    </xf>
    <xf numFmtId="0" fontId="14" fillId="33" borderId="0" xfId="62" applyFont="1" applyFill="1" applyBorder="1">
      <alignment/>
      <protection/>
    </xf>
    <xf numFmtId="0" fontId="6" fillId="33" borderId="0" xfId="61" applyFont="1" applyFill="1" applyBorder="1" applyAlignment="1">
      <alignment/>
      <protection/>
    </xf>
    <xf numFmtId="0" fontId="5" fillId="33" borderId="0" xfId="60" applyFont="1" applyFill="1">
      <alignment/>
      <protection/>
    </xf>
    <xf numFmtId="0" fontId="5" fillId="33" borderId="0" xfId="60" applyFont="1" applyFill="1" applyBorder="1">
      <alignment/>
      <protection/>
    </xf>
    <xf numFmtId="0" fontId="5" fillId="33" borderId="0" xfId="60" applyFont="1" applyFill="1" applyAlignment="1" quotePrefix="1">
      <alignment/>
      <protection/>
    </xf>
    <xf numFmtId="0" fontId="5" fillId="33" borderId="0" xfId="60" applyFont="1" applyFill="1" applyBorder="1" applyAlignment="1" quotePrefix="1">
      <alignment/>
      <protection/>
    </xf>
    <xf numFmtId="0" fontId="5" fillId="33" borderId="0" xfId="60" applyFont="1" applyFill="1" applyAlignment="1" quotePrefix="1">
      <alignment horizontal="left"/>
      <protection/>
    </xf>
    <xf numFmtId="0" fontId="5" fillId="33" borderId="0" xfId="60" applyFont="1" applyFill="1" applyAlignment="1" quotePrefix="1">
      <alignment horizontal="distributed"/>
      <protection/>
    </xf>
    <xf numFmtId="0" fontId="5" fillId="33" borderId="0" xfId="60" applyFont="1" applyFill="1" applyAlignment="1">
      <alignment horizontal="right"/>
      <protection/>
    </xf>
    <xf numFmtId="0" fontId="5" fillId="33" borderId="0" xfId="60" applyFont="1" applyFill="1" applyAlignment="1">
      <alignment horizontal="left"/>
      <protection/>
    </xf>
    <xf numFmtId="0" fontId="5" fillId="33" borderId="0" xfId="60" applyFont="1" applyFill="1" applyBorder="1" applyAlignment="1">
      <alignment/>
      <protection/>
    </xf>
    <xf numFmtId="0" fontId="5" fillId="33" borderId="0" xfId="60" applyFont="1" applyFill="1" applyAlignment="1" quotePrefix="1">
      <alignment horizontal="right"/>
      <protection/>
    </xf>
    <xf numFmtId="0" fontId="6" fillId="33" borderId="0" xfId="60" applyFont="1" applyFill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0" fontId="6" fillId="34" borderId="10" xfId="60" applyFont="1" applyFill="1" applyBorder="1" applyAlignment="1">
      <alignment vertical="center"/>
      <protection/>
    </xf>
    <xf numFmtId="0" fontId="6" fillId="34" borderId="11" xfId="60" applyFont="1" applyFill="1" applyBorder="1" applyAlignment="1">
      <alignment vertical="center"/>
      <protection/>
    </xf>
    <xf numFmtId="0" fontId="6" fillId="34" borderId="11" xfId="60" applyFont="1" applyFill="1" applyBorder="1" applyAlignment="1">
      <alignment horizontal="centerContinuous" vertical="center"/>
      <protection/>
    </xf>
    <xf numFmtId="0" fontId="6" fillId="34" borderId="16" xfId="60" applyFont="1" applyFill="1" applyBorder="1" applyAlignment="1">
      <alignment horizontal="centerContinuous" vertical="center"/>
      <protection/>
    </xf>
    <xf numFmtId="0" fontId="6" fillId="34" borderId="29" xfId="60" applyFont="1" applyFill="1" applyBorder="1" applyAlignment="1">
      <alignment horizontal="centerContinuous" vertical="center"/>
      <protection/>
    </xf>
    <xf numFmtId="0" fontId="6" fillId="34" borderId="17" xfId="60" applyFont="1" applyFill="1" applyBorder="1" applyAlignment="1">
      <alignment vertical="center"/>
      <protection/>
    </xf>
    <xf numFmtId="0" fontId="6" fillId="34" borderId="19" xfId="60" applyFont="1" applyFill="1" applyBorder="1" applyAlignment="1">
      <alignment horizontal="centerContinuous" vertical="center"/>
      <protection/>
    </xf>
    <xf numFmtId="0" fontId="6" fillId="34" borderId="12" xfId="60" applyFont="1" applyFill="1" applyBorder="1" applyAlignment="1">
      <alignment vertical="center"/>
      <protection/>
    </xf>
    <xf numFmtId="0" fontId="6" fillId="34" borderId="0" xfId="60" applyFont="1" applyFill="1" applyBorder="1" applyAlignment="1">
      <alignment horizontal="left" vertical="center"/>
      <protection/>
    </xf>
    <xf numFmtId="0" fontId="6" fillId="34" borderId="21" xfId="60" applyFont="1" applyFill="1" applyBorder="1" applyAlignment="1">
      <alignment horizontal="left" vertical="center"/>
      <protection/>
    </xf>
    <xf numFmtId="0" fontId="6" fillId="34" borderId="21" xfId="65" applyFont="1" applyFill="1" applyBorder="1" applyAlignment="1">
      <alignment horizontal="centerContinuous" vertical="center"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vertical="center"/>
      <protection/>
    </xf>
    <xf numFmtId="0" fontId="6" fillId="34" borderId="0" xfId="60" applyFont="1" applyFill="1" applyBorder="1" applyAlignment="1">
      <alignment vertical="center"/>
      <protection/>
    </xf>
    <xf numFmtId="0" fontId="6" fillId="34" borderId="26" xfId="60" applyFont="1" applyFill="1" applyBorder="1" applyAlignment="1">
      <alignment horizontal="left" vertical="center"/>
      <protection/>
    </xf>
    <xf numFmtId="0" fontId="6" fillId="33" borderId="0" xfId="60" applyFont="1" applyFill="1" applyBorder="1" applyAlignment="1">
      <alignment horizontal="left" vertical="center"/>
      <protection/>
    </xf>
    <xf numFmtId="0" fontId="6" fillId="34" borderId="13" xfId="60" applyFont="1" applyFill="1" applyBorder="1" applyAlignment="1">
      <alignment horizontal="left" vertical="center"/>
      <protection/>
    </xf>
    <xf numFmtId="0" fontId="6" fillId="34" borderId="14" xfId="60" applyFont="1" applyFill="1" applyBorder="1" applyAlignment="1">
      <alignment horizontal="left" vertical="center"/>
      <protection/>
    </xf>
    <xf numFmtId="0" fontId="6" fillId="34" borderId="14" xfId="65" applyFont="1" applyFill="1" applyBorder="1" applyAlignment="1">
      <alignment horizontal="centerContinuous" vertical="center"/>
      <protection/>
    </xf>
    <xf numFmtId="0" fontId="6" fillId="34" borderId="14" xfId="60" applyFont="1" applyFill="1" applyBorder="1" applyAlignment="1">
      <alignment vertical="center"/>
      <protection/>
    </xf>
    <xf numFmtId="0" fontId="6" fillId="34" borderId="13" xfId="60" applyFont="1" applyFill="1" applyBorder="1" applyAlignment="1">
      <alignment vertical="center"/>
      <protection/>
    </xf>
    <xf numFmtId="0" fontId="6" fillId="34" borderId="15" xfId="60" applyFont="1" applyFill="1" applyBorder="1" applyAlignment="1">
      <alignment horizontal="left" vertical="center"/>
      <protection/>
    </xf>
    <xf numFmtId="0" fontId="6" fillId="33" borderId="0" xfId="60" applyFont="1" applyFill="1" applyAlignment="1">
      <alignment horizontal="left" vertical="center"/>
      <protection/>
    </xf>
    <xf numFmtId="0" fontId="6" fillId="34" borderId="18" xfId="60" applyFont="1" applyFill="1" applyBorder="1" applyAlignment="1">
      <alignment horizontal="left"/>
      <protection/>
    </xf>
    <xf numFmtId="0" fontId="6" fillId="34" borderId="0" xfId="60" applyFont="1" applyFill="1" applyBorder="1" applyAlignment="1">
      <alignment horizontal="distributed"/>
      <protection/>
    </xf>
    <xf numFmtId="0" fontId="6" fillId="34" borderId="27" xfId="60" applyFont="1" applyFill="1" applyBorder="1" applyAlignment="1">
      <alignment horizontal="distributed"/>
      <protection/>
    </xf>
    <xf numFmtId="3" fontId="6" fillId="33" borderId="0" xfId="60" applyNumberFormat="1" applyFont="1" applyFill="1" applyBorder="1">
      <alignment/>
      <protection/>
    </xf>
    <xf numFmtId="3" fontId="6" fillId="33" borderId="0" xfId="60" applyNumberFormat="1" applyFont="1" applyFill="1" applyBorder="1" applyAlignment="1">
      <alignment/>
      <protection/>
    </xf>
    <xf numFmtId="0" fontId="6" fillId="33" borderId="0" xfId="60" applyFont="1" applyFill="1" applyBorder="1">
      <alignment/>
      <protection/>
    </xf>
    <xf numFmtId="3" fontId="6" fillId="33" borderId="18" xfId="60" applyNumberFormat="1" applyFont="1" applyFill="1" applyBorder="1" applyAlignment="1">
      <alignment/>
      <protection/>
    </xf>
    <xf numFmtId="0" fontId="6" fillId="34" borderId="30" xfId="60" applyFont="1" applyFill="1" applyBorder="1" applyAlignment="1">
      <alignment horizontal="left"/>
      <protection/>
    </xf>
    <xf numFmtId="0" fontId="6" fillId="34" borderId="18" xfId="60" applyFont="1" applyFill="1" applyBorder="1" applyAlignment="1">
      <alignment horizontal="distributed"/>
      <protection/>
    </xf>
    <xf numFmtId="0" fontId="6" fillId="33" borderId="0" xfId="60" applyFont="1" applyFill="1">
      <alignment/>
      <protection/>
    </xf>
    <xf numFmtId="0" fontId="6" fillId="34" borderId="0" xfId="60" applyFont="1" applyFill="1" applyBorder="1">
      <alignment/>
      <protection/>
    </xf>
    <xf numFmtId="0" fontId="6" fillId="34" borderId="21" xfId="60" applyFont="1" applyFill="1" applyBorder="1" applyAlignment="1">
      <alignment horizontal="distributed"/>
      <protection/>
    </xf>
    <xf numFmtId="0" fontId="6" fillId="34" borderId="26" xfId="60" applyFont="1" applyFill="1" applyBorder="1">
      <alignment/>
      <protection/>
    </xf>
    <xf numFmtId="0" fontId="9" fillId="34" borderId="0" xfId="60" applyFont="1" applyFill="1" applyBorder="1">
      <alignment/>
      <protection/>
    </xf>
    <xf numFmtId="0" fontId="15" fillId="34" borderId="0" xfId="60" applyFont="1" applyFill="1" applyBorder="1" applyAlignment="1">
      <alignment horizontal="distributed"/>
      <protection/>
    </xf>
    <xf numFmtId="0" fontId="9" fillId="34" borderId="21" xfId="60" applyFont="1" applyFill="1" applyBorder="1" applyAlignment="1">
      <alignment horizontal="distributed"/>
      <protection/>
    </xf>
    <xf numFmtId="3" fontId="9" fillId="33" borderId="0" xfId="60" applyNumberFormat="1" applyFont="1" applyFill="1" applyBorder="1">
      <alignment/>
      <protection/>
    </xf>
    <xf numFmtId="3" fontId="9" fillId="33" borderId="0" xfId="60" applyNumberFormat="1" applyFont="1" applyFill="1" applyBorder="1" applyAlignment="1">
      <alignment/>
      <protection/>
    </xf>
    <xf numFmtId="0" fontId="9" fillId="33" borderId="0" xfId="60" applyFont="1" applyFill="1" applyBorder="1">
      <alignment/>
      <protection/>
    </xf>
    <xf numFmtId="0" fontId="9" fillId="34" borderId="26" xfId="60" applyFont="1" applyFill="1" applyBorder="1">
      <alignment/>
      <protection/>
    </xf>
    <xf numFmtId="0" fontId="9" fillId="34" borderId="0" xfId="60" applyFont="1" applyFill="1" applyBorder="1" applyAlignment="1">
      <alignment horizontal="distributed"/>
      <protection/>
    </xf>
    <xf numFmtId="0" fontId="9" fillId="33" borderId="0" xfId="60" applyFont="1" applyFill="1">
      <alignment/>
      <protection/>
    </xf>
    <xf numFmtId="0" fontId="6" fillId="34" borderId="0" xfId="60" applyFont="1" applyFill="1" applyBorder="1" applyAlignment="1">
      <alignment horizontal="left"/>
      <protection/>
    </xf>
    <xf numFmtId="0" fontId="6" fillId="34" borderId="26" xfId="60" applyFont="1" applyFill="1" applyBorder="1" applyAlignment="1">
      <alignment horizontal="left"/>
      <protection/>
    </xf>
    <xf numFmtId="0" fontId="6" fillId="33" borderId="0" xfId="60" applyFont="1" applyFill="1" applyBorder="1" applyAlignment="1">
      <alignment horizontal="right"/>
      <protection/>
    </xf>
    <xf numFmtId="0" fontId="9" fillId="33" borderId="0" xfId="60" applyFont="1" applyFill="1" applyBorder="1" applyAlignment="1">
      <alignment horizontal="right"/>
      <protection/>
    </xf>
    <xf numFmtId="3" fontId="6" fillId="33" borderId="0" xfId="60" applyNumberFormat="1" applyFont="1" applyFill="1" applyBorder="1" applyAlignment="1">
      <alignment horizontal="right"/>
      <protection/>
    </xf>
    <xf numFmtId="3" fontId="9" fillId="33" borderId="0" xfId="60" applyNumberFormat="1" applyFont="1" applyFill="1" applyBorder="1" applyAlignment="1">
      <alignment horizontal="right"/>
      <protection/>
    </xf>
    <xf numFmtId="0" fontId="6" fillId="34" borderId="13" xfId="60" applyFont="1" applyFill="1" applyBorder="1">
      <alignment/>
      <protection/>
    </xf>
    <xf numFmtId="0" fontId="6" fillId="34" borderId="13" xfId="60" applyFont="1" applyFill="1" applyBorder="1" applyAlignment="1">
      <alignment horizontal="distributed"/>
      <protection/>
    </xf>
    <xf numFmtId="0" fontId="6" fillId="34" borderId="14" xfId="60" applyFont="1" applyFill="1" applyBorder="1" applyAlignment="1">
      <alignment horizontal="distributed"/>
      <protection/>
    </xf>
    <xf numFmtId="3" fontId="6" fillId="33" borderId="13" xfId="60" applyNumberFormat="1" applyFont="1" applyFill="1" applyBorder="1" applyAlignment="1">
      <alignment horizontal="right"/>
      <protection/>
    </xf>
    <xf numFmtId="3" fontId="6" fillId="33" borderId="13" xfId="60" applyNumberFormat="1" applyFont="1" applyFill="1" applyBorder="1">
      <alignment/>
      <protection/>
    </xf>
    <xf numFmtId="0" fontId="6" fillId="33" borderId="13" xfId="60" applyFont="1" applyFill="1" applyBorder="1">
      <alignment/>
      <protection/>
    </xf>
    <xf numFmtId="3" fontId="6" fillId="33" borderId="13" xfId="60" applyNumberFormat="1" applyFont="1" applyFill="1" applyBorder="1" applyAlignment="1">
      <alignment/>
      <protection/>
    </xf>
    <xf numFmtId="0" fontId="6" fillId="34" borderId="15" xfId="60" applyFont="1" applyFill="1" applyBorder="1">
      <alignment/>
      <protection/>
    </xf>
    <xf numFmtId="0" fontId="6" fillId="33" borderId="0" xfId="60" applyFont="1" applyFill="1" applyBorder="1" applyAlignment="1">
      <alignment/>
      <protection/>
    </xf>
    <xf numFmtId="0" fontId="6" fillId="34" borderId="31" xfId="60" applyFont="1" applyFill="1" applyBorder="1" applyAlignment="1">
      <alignment horizontal="center" vertical="center"/>
      <protection/>
    </xf>
    <xf numFmtId="0" fontId="6" fillId="34" borderId="28" xfId="60" applyFont="1" applyFill="1" applyBorder="1" applyAlignment="1">
      <alignment horizontal="center" vertical="center"/>
      <protection/>
    </xf>
    <xf numFmtId="0" fontId="6" fillId="34" borderId="30" xfId="60" applyFont="1" applyFill="1" applyBorder="1" applyAlignment="1">
      <alignment horizontal="center" vertical="center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6" fillId="34" borderId="14" xfId="60" applyFont="1" applyFill="1" applyBorder="1" applyAlignment="1">
      <alignment horizontal="center" vertical="center"/>
      <protection/>
    </xf>
    <xf numFmtId="0" fontId="6" fillId="34" borderId="12" xfId="62" applyFont="1" applyFill="1" applyBorder="1" applyAlignment="1" applyProtection="1">
      <alignment horizontal="distributed" vertical="center"/>
      <protection/>
    </xf>
    <xf numFmtId="0" fontId="6" fillId="34" borderId="10" xfId="62" applyFont="1" applyFill="1" applyBorder="1" applyAlignment="1" applyProtection="1">
      <alignment horizontal="distributed" vertical="center"/>
      <protection/>
    </xf>
    <xf numFmtId="0" fontId="6" fillId="34" borderId="15" xfId="62" applyFont="1" applyFill="1" applyBorder="1" applyAlignment="1" applyProtection="1">
      <alignment horizontal="distributed" vertical="center"/>
      <protection/>
    </xf>
    <xf numFmtId="0" fontId="6" fillId="34" borderId="13" xfId="62" applyFont="1" applyFill="1" applyBorder="1" applyAlignment="1" applyProtection="1">
      <alignment horizontal="distributed" vertical="center"/>
      <protection/>
    </xf>
    <xf numFmtId="38" fontId="6" fillId="34" borderId="18" xfId="48" applyFont="1" applyFill="1" applyBorder="1" applyAlignment="1" applyProtection="1">
      <alignment horizontal="distributed"/>
      <protection/>
    </xf>
    <xf numFmtId="38" fontId="6" fillId="34" borderId="0" xfId="48" applyFont="1" applyFill="1" applyBorder="1" applyAlignment="1" applyProtection="1">
      <alignment horizontal="distributed"/>
      <protection/>
    </xf>
    <xf numFmtId="0" fontId="6" fillId="34" borderId="11" xfId="62" applyFont="1" applyFill="1" applyBorder="1" applyAlignment="1" applyProtection="1">
      <alignment horizontal="distributed" vertical="center"/>
      <protection/>
    </xf>
    <xf numFmtId="0" fontId="6" fillId="34" borderId="14" xfId="62" applyFont="1" applyFill="1" applyBorder="1" applyAlignment="1" applyProtection="1">
      <alignment horizontal="distributed" vertical="center"/>
      <protection/>
    </xf>
    <xf numFmtId="0" fontId="6" fillId="34" borderId="11" xfId="62" applyFont="1" applyFill="1" applyBorder="1" applyAlignment="1" applyProtection="1">
      <alignment horizontal="center" vertical="center"/>
      <protection/>
    </xf>
    <xf numFmtId="0" fontId="6" fillId="34" borderId="21" xfId="62" applyFont="1" applyFill="1" applyBorder="1" applyAlignment="1" applyProtection="1">
      <alignment horizontal="center" vertical="center"/>
      <protection/>
    </xf>
    <xf numFmtId="0" fontId="6" fillId="34" borderId="14" xfId="62" applyFont="1" applyFill="1" applyBorder="1" applyAlignment="1" applyProtection="1">
      <alignment horizontal="center" vertical="center"/>
      <protection/>
    </xf>
    <xf numFmtId="0" fontId="6" fillId="34" borderId="12" xfId="62" applyFont="1" applyFill="1" applyBorder="1" applyAlignment="1" applyProtection="1">
      <alignment horizontal="center" vertical="center"/>
      <protection/>
    </xf>
    <xf numFmtId="0" fontId="6" fillId="34" borderId="10" xfId="62" applyFont="1" applyFill="1" applyBorder="1" applyAlignment="1" applyProtection="1">
      <alignment horizontal="center" vertical="center"/>
      <protection/>
    </xf>
    <xf numFmtId="0" fontId="6" fillId="34" borderId="15" xfId="62" applyFont="1" applyFill="1" applyBorder="1" applyAlignment="1" applyProtection="1">
      <alignment horizontal="center" vertical="center"/>
      <protection/>
    </xf>
    <xf numFmtId="0" fontId="6" fillId="34" borderId="13" xfId="62" applyFont="1" applyFill="1" applyBorder="1" applyAlignment="1" applyProtection="1">
      <alignment horizontal="center" vertical="center"/>
      <protection/>
    </xf>
    <xf numFmtId="38" fontId="15" fillId="34" borderId="0" xfId="48" applyFont="1" applyFill="1" applyBorder="1" applyAlignment="1" applyProtection="1">
      <alignment horizontal="distributed"/>
      <protection/>
    </xf>
    <xf numFmtId="0" fontId="6" fillId="34" borderId="20" xfId="64" applyFont="1" applyFill="1" applyBorder="1" applyAlignment="1" applyProtection="1" quotePrefix="1">
      <alignment horizontal="center" vertical="center"/>
      <protection/>
    </xf>
    <xf numFmtId="0" fontId="6" fillId="34" borderId="28" xfId="64" applyFont="1" applyFill="1" applyBorder="1" applyAlignment="1" applyProtection="1" quotePrefix="1">
      <alignment horizontal="center" vertical="center"/>
      <protection/>
    </xf>
    <xf numFmtId="0" fontId="6" fillId="34" borderId="11" xfId="64" applyFont="1" applyFill="1" applyBorder="1" applyAlignment="1">
      <alignment horizontal="center" vertical="center"/>
      <protection/>
    </xf>
    <xf numFmtId="0" fontId="6" fillId="34" borderId="14" xfId="64" applyFont="1" applyFill="1" applyBorder="1" applyAlignment="1">
      <alignment horizontal="center" vertical="center"/>
      <protection/>
    </xf>
    <xf numFmtId="0" fontId="6" fillId="34" borderId="20" xfId="64" applyFont="1" applyFill="1" applyBorder="1" applyAlignment="1" applyProtection="1">
      <alignment horizontal="center" vertical="center"/>
      <protection/>
    </xf>
    <xf numFmtId="0" fontId="6" fillId="34" borderId="28" xfId="64" applyFont="1" applyFill="1" applyBorder="1" applyAlignment="1" applyProtection="1">
      <alignment horizontal="center" vertical="center"/>
      <protection/>
    </xf>
    <xf numFmtId="37" fontId="6" fillId="34" borderId="12" xfId="64" applyNumberFormat="1" applyFont="1" applyFill="1" applyBorder="1" applyAlignment="1" applyProtection="1">
      <alignment horizontal="center" vertical="center"/>
      <protection/>
    </xf>
    <xf numFmtId="37" fontId="6" fillId="34" borderId="15" xfId="64" applyNumberFormat="1" applyFont="1" applyFill="1" applyBorder="1" applyAlignment="1" applyProtection="1">
      <alignment horizontal="center" vertical="center"/>
      <protection/>
    </xf>
    <xf numFmtId="37" fontId="6" fillId="34" borderId="20" xfId="64" applyNumberFormat="1" applyFont="1" applyFill="1" applyBorder="1" applyAlignment="1" applyProtection="1" quotePrefix="1">
      <alignment horizontal="center" vertical="center"/>
      <protection/>
    </xf>
    <xf numFmtId="37" fontId="6" fillId="34" borderId="28" xfId="64" applyNumberFormat="1" applyFont="1" applyFill="1" applyBorder="1" applyAlignment="1" applyProtection="1" quotePrefix="1">
      <alignment horizontal="center" vertical="center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6" fillId="34" borderId="13" xfId="64" applyFont="1" applyFill="1" applyBorder="1" applyAlignment="1">
      <alignment horizontal="center" vertical="center"/>
      <protection/>
    </xf>
    <xf numFmtId="0" fontId="6" fillId="34" borderId="11" xfId="64" applyFont="1" applyFill="1" applyBorder="1" applyAlignment="1" applyProtection="1" quotePrefix="1">
      <alignment horizontal="center" vertical="center"/>
      <protection/>
    </xf>
    <xf numFmtId="0" fontId="6" fillId="34" borderId="14" xfId="64" applyFont="1" applyFill="1" applyBorder="1" applyAlignment="1" applyProtection="1" quotePrefix="1">
      <alignment horizontal="center" vertical="center"/>
      <protection/>
    </xf>
    <xf numFmtId="37" fontId="6" fillId="34" borderId="20" xfId="64" applyNumberFormat="1" applyFont="1" applyFill="1" applyBorder="1" applyAlignment="1" applyProtection="1">
      <alignment horizontal="center" vertical="center"/>
      <protection/>
    </xf>
    <xf numFmtId="37" fontId="6" fillId="34" borderId="28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_1" xfId="60"/>
    <cellStyle name="標準_111" xfId="61"/>
    <cellStyle name="標準_112" xfId="62"/>
    <cellStyle name="標準_112_1" xfId="63"/>
    <cellStyle name="標準_114" xfId="64"/>
    <cellStyle name="標準_15-104" xfId="65"/>
    <cellStyle name="標準_15-10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0</xdr:row>
      <xdr:rowOff>304800</xdr:rowOff>
    </xdr:from>
    <xdr:to>
      <xdr:col>18</xdr:col>
      <xdr:colOff>647700</xdr:colOff>
      <xdr:row>1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9715500" y="3048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809625</xdr:colOff>
      <xdr:row>6</xdr:row>
      <xdr:rowOff>104775</xdr:rowOff>
    </xdr:from>
    <xdr:to>
      <xdr:col>1</xdr:col>
      <xdr:colOff>885825</xdr:colOff>
      <xdr:row>8</xdr:row>
      <xdr:rowOff>114300</xdr:rowOff>
    </xdr:to>
    <xdr:sp>
      <xdr:nvSpPr>
        <xdr:cNvPr id="2" name="図形 5"/>
        <xdr:cNvSpPr>
          <a:spLocks/>
        </xdr:cNvSpPr>
      </xdr:nvSpPr>
      <xdr:spPr>
        <a:xfrm>
          <a:off x="828675" y="111442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809625</xdr:colOff>
      <xdr:row>9</xdr:row>
      <xdr:rowOff>104775</xdr:rowOff>
    </xdr:from>
    <xdr:to>
      <xdr:col>1</xdr:col>
      <xdr:colOff>885825</xdr:colOff>
      <xdr:row>11</xdr:row>
      <xdr:rowOff>114300</xdr:rowOff>
    </xdr:to>
    <xdr:sp>
      <xdr:nvSpPr>
        <xdr:cNvPr id="3" name="図形 5"/>
        <xdr:cNvSpPr>
          <a:spLocks/>
        </xdr:cNvSpPr>
      </xdr:nvSpPr>
      <xdr:spPr>
        <a:xfrm>
          <a:off x="828675" y="161925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809625</xdr:colOff>
      <xdr:row>12</xdr:row>
      <xdr:rowOff>104775</xdr:rowOff>
    </xdr:from>
    <xdr:to>
      <xdr:col>1</xdr:col>
      <xdr:colOff>885825</xdr:colOff>
      <xdr:row>14</xdr:row>
      <xdr:rowOff>114300</xdr:rowOff>
    </xdr:to>
    <xdr:sp>
      <xdr:nvSpPr>
        <xdr:cNvPr id="4" name="図形 5"/>
        <xdr:cNvSpPr>
          <a:spLocks/>
        </xdr:cNvSpPr>
      </xdr:nvSpPr>
      <xdr:spPr>
        <a:xfrm>
          <a:off x="828675" y="212407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809625</xdr:colOff>
      <xdr:row>15</xdr:row>
      <xdr:rowOff>104775</xdr:rowOff>
    </xdr:from>
    <xdr:to>
      <xdr:col>1</xdr:col>
      <xdr:colOff>885825</xdr:colOff>
      <xdr:row>17</xdr:row>
      <xdr:rowOff>114300</xdr:rowOff>
    </xdr:to>
    <xdr:sp>
      <xdr:nvSpPr>
        <xdr:cNvPr id="5" name="図形 5"/>
        <xdr:cNvSpPr>
          <a:spLocks/>
        </xdr:cNvSpPr>
      </xdr:nvSpPr>
      <xdr:spPr>
        <a:xfrm>
          <a:off x="828675" y="262890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809625</xdr:colOff>
      <xdr:row>18</xdr:row>
      <xdr:rowOff>104775</xdr:rowOff>
    </xdr:from>
    <xdr:to>
      <xdr:col>1</xdr:col>
      <xdr:colOff>885825</xdr:colOff>
      <xdr:row>20</xdr:row>
      <xdr:rowOff>114300</xdr:rowOff>
    </xdr:to>
    <xdr:sp>
      <xdr:nvSpPr>
        <xdr:cNvPr id="6" name="図形 5"/>
        <xdr:cNvSpPr>
          <a:spLocks/>
        </xdr:cNvSpPr>
      </xdr:nvSpPr>
      <xdr:spPr>
        <a:xfrm>
          <a:off x="828675" y="313372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809625</xdr:colOff>
      <xdr:row>24</xdr:row>
      <xdr:rowOff>104775</xdr:rowOff>
    </xdr:from>
    <xdr:to>
      <xdr:col>1</xdr:col>
      <xdr:colOff>885825</xdr:colOff>
      <xdr:row>26</xdr:row>
      <xdr:rowOff>114300</xdr:rowOff>
    </xdr:to>
    <xdr:sp>
      <xdr:nvSpPr>
        <xdr:cNvPr id="7" name="図形 5"/>
        <xdr:cNvSpPr>
          <a:spLocks/>
        </xdr:cNvSpPr>
      </xdr:nvSpPr>
      <xdr:spPr>
        <a:xfrm>
          <a:off x="828675" y="414337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6</xdr:row>
      <xdr:rowOff>104775</xdr:rowOff>
    </xdr:from>
    <xdr:to>
      <xdr:col>23</xdr:col>
      <xdr:colOff>885825</xdr:colOff>
      <xdr:row>8</xdr:row>
      <xdr:rowOff>114300</xdr:rowOff>
    </xdr:to>
    <xdr:sp>
      <xdr:nvSpPr>
        <xdr:cNvPr id="8" name="図形 5"/>
        <xdr:cNvSpPr>
          <a:spLocks/>
        </xdr:cNvSpPr>
      </xdr:nvSpPr>
      <xdr:spPr>
        <a:xfrm>
          <a:off x="12153900" y="111442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9</xdr:row>
      <xdr:rowOff>104775</xdr:rowOff>
    </xdr:from>
    <xdr:to>
      <xdr:col>23</xdr:col>
      <xdr:colOff>885825</xdr:colOff>
      <xdr:row>11</xdr:row>
      <xdr:rowOff>114300</xdr:rowOff>
    </xdr:to>
    <xdr:sp>
      <xdr:nvSpPr>
        <xdr:cNvPr id="9" name="図形 5"/>
        <xdr:cNvSpPr>
          <a:spLocks/>
        </xdr:cNvSpPr>
      </xdr:nvSpPr>
      <xdr:spPr>
        <a:xfrm>
          <a:off x="12153900" y="161925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12</xdr:row>
      <xdr:rowOff>104775</xdr:rowOff>
    </xdr:from>
    <xdr:to>
      <xdr:col>23</xdr:col>
      <xdr:colOff>885825</xdr:colOff>
      <xdr:row>14</xdr:row>
      <xdr:rowOff>114300</xdr:rowOff>
    </xdr:to>
    <xdr:sp>
      <xdr:nvSpPr>
        <xdr:cNvPr id="10" name="図形 5"/>
        <xdr:cNvSpPr>
          <a:spLocks/>
        </xdr:cNvSpPr>
      </xdr:nvSpPr>
      <xdr:spPr>
        <a:xfrm>
          <a:off x="12153900" y="212407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15</xdr:row>
      <xdr:rowOff>104775</xdr:rowOff>
    </xdr:from>
    <xdr:to>
      <xdr:col>23</xdr:col>
      <xdr:colOff>885825</xdr:colOff>
      <xdr:row>17</xdr:row>
      <xdr:rowOff>114300</xdr:rowOff>
    </xdr:to>
    <xdr:sp>
      <xdr:nvSpPr>
        <xdr:cNvPr id="11" name="図形 5"/>
        <xdr:cNvSpPr>
          <a:spLocks/>
        </xdr:cNvSpPr>
      </xdr:nvSpPr>
      <xdr:spPr>
        <a:xfrm>
          <a:off x="12153900" y="262890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18</xdr:row>
      <xdr:rowOff>104775</xdr:rowOff>
    </xdr:from>
    <xdr:to>
      <xdr:col>23</xdr:col>
      <xdr:colOff>885825</xdr:colOff>
      <xdr:row>20</xdr:row>
      <xdr:rowOff>114300</xdr:rowOff>
    </xdr:to>
    <xdr:sp>
      <xdr:nvSpPr>
        <xdr:cNvPr id="12" name="図形 5"/>
        <xdr:cNvSpPr>
          <a:spLocks/>
        </xdr:cNvSpPr>
      </xdr:nvSpPr>
      <xdr:spPr>
        <a:xfrm>
          <a:off x="12153900" y="313372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24</xdr:row>
      <xdr:rowOff>104775</xdr:rowOff>
    </xdr:from>
    <xdr:to>
      <xdr:col>23</xdr:col>
      <xdr:colOff>885825</xdr:colOff>
      <xdr:row>26</xdr:row>
      <xdr:rowOff>114300</xdr:rowOff>
    </xdr:to>
    <xdr:sp>
      <xdr:nvSpPr>
        <xdr:cNvPr id="13" name="図形 5"/>
        <xdr:cNvSpPr>
          <a:spLocks/>
        </xdr:cNvSpPr>
      </xdr:nvSpPr>
      <xdr:spPr>
        <a:xfrm>
          <a:off x="12153900" y="414337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6553200" y="857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133350</xdr:colOff>
      <xdr:row>5</xdr:row>
      <xdr:rowOff>0</xdr:rowOff>
    </xdr:from>
    <xdr:to>
      <xdr:col>8</xdr:col>
      <xdr:colOff>628650</xdr:colOff>
      <xdr:row>5</xdr:row>
      <xdr:rowOff>142875</xdr:rowOff>
    </xdr:to>
    <xdr:sp>
      <xdr:nvSpPr>
        <xdr:cNvPr id="15" name="テキスト 3"/>
        <xdr:cNvSpPr txBox="1">
          <a:spLocks noChangeArrowheads="1"/>
        </xdr:cNvSpPr>
      </xdr:nvSpPr>
      <xdr:spPr>
        <a:xfrm>
          <a:off x="5419725" y="8572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6</xdr:col>
      <xdr:colOff>133350</xdr:colOff>
      <xdr:row>5</xdr:row>
      <xdr:rowOff>0</xdr:rowOff>
    </xdr:from>
    <xdr:to>
      <xdr:col>6</xdr:col>
      <xdr:colOff>628650</xdr:colOff>
      <xdr:row>5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4086225" y="8572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14</xdr:col>
      <xdr:colOff>133350</xdr:colOff>
      <xdr:row>5</xdr:row>
      <xdr:rowOff>0</xdr:rowOff>
    </xdr:from>
    <xdr:to>
      <xdr:col>14</xdr:col>
      <xdr:colOff>628650</xdr:colOff>
      <xdr:row>5</xdr:row>
      <xdr:rowOff>142875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6762750" y="8572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16</xdr:col>
      <xdr:colOff>133350</xdr:colOff>
      <xdr:row>5</xdr:row>
      <xdr:rowOff>0</xdr:rowOff>
    </xdr:from>
    <xdr:to>
      <xdr:col>16</xdr:col>
      <xdr:colOff>628650</xdr:colOff>
      <xdr:row>5</xdr:row>
      <xdr:rowOff>142875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8058150" y="8572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18</xdr:col>
      <xdr:colOff>133350</xdr:colOff>
      <xdr:row>5</xdr:row>
      <xdr:rowOff>0</xdr:rowOff>
    </xdr:from>
    <xdr:to>
      <xdr:col>18</xdr:col>
      <xdr:colOff>628650</xdr:colOff>
      <xdr:row>5</xdr:row>
      <xdr:rowOff>142875</xdr:rowOff>
    </xdr:to>
    <xdr:sp>
      <xdr:nvSpPr>
        <xdr:cNvPr id="19" name="テキスト 3"/>
        <xdr:cNvSpPr txBox="1">
          <a:spLocks noChangeArrowheads="1"/>
        </xdr:cNvSpPr>
      </xdr:nvSpPr>
      <xdr:spPr>
        <a:xfrm>
          <a:off x="9353550" y="8572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20</xdr:col>
      <xdr:colOff>133350</xdr:colOff>
      <xdr:row>5</xdr:row>
      <xdr:rowOff>0</xdr:rowOff>
    </xdr:from>
    <xdr:to>
      <xdr:col>20</xdr:col>
      <xdr:colOff>628650</xdr:colOff>
      <xdr:row>5</xdr:row>
      <xdr:rowOff>142875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10648950" y="857250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1" name="テキスト 3"/>
        <xdr:cNvSpPr txBox="1">
          <a:spLocks noChangeArrowheads="1"/>
        </xdr:cNvSpPr>
      </xdr:nvSpPr>
      <xdr:spPr>
        <a:xfrm>
          <a:off x="6553200" y="555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133350</xdr:colOff>
      <xdr:row>34</xdr:row>
      <xdr:rowOff>0</xdr:rowOff>
    </xdr:from>
    <xdr:to>
      <xdr:col>8</xdr:col>
      <xdr:colOff>628650</xdr:colOff>
      <xdr:row>34</xdr:row>
      <xdr:rowOff>0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5419725" y="555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6</xdr:col>
      <xdr:colOff>133350</xdr:colOff>
      <xdr:row>34</xdr:row>
      <xdr:rowOff>0</xdr:rowOff>
    </xdr:from>
    <xdr:to>
      <xdr:col>6</xdr:col>
      <xdr:colOff>628650</xdr:colOff>
      <xdr:row>34</xdr:row>
      <xdr:rowOff>0</xdr:rowOff>
    </xdr:to>
    <xdr:sp>
      <xdr:nvSpPr>
        <xdr:cNvPr id="23" name="テキスト 3"/>
        <xdr:cNvSpPr txBox="1">
          <a:spLocks noChangeArrowheads="1"/>
        </xdr:cNvSpPr>
      </xdr:nvSpPr>
      <xdr:spPr>
        <a:xfrm>
          <a:off x="4086225" y="555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14</xdr:col>
      <xdr:colOff>133350</xdr:colOff>
      <xdr:row>34</xdr:row>
      <xdr:rowOff>0</xdr:rowOff>
    </xdr:from>
    <xdr:to>
      <xdr:col>14</xdr:col>
      <xdr:colOff>628650</xdr:colOff>
      <xdr:row>34</xdr:row>
      <xdr:rowOff>0</xdr:rowOff>
    </xdr:to>
    <xdr:sp>
      <xdr:nvSpPr>
        <xdr:cNvPr id="24" name="テキスト 3"/>
        <xdr:cNvSpPr txBox="1">
          <a:spLocks noChangeArrowheads="1"/>
        </xdr:cNvSpPr>
      </xdr:nvSpPr>
      <xdr:spPr>
        <a:xfrm>
          <a:off x="6762750" y="555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16</xdr:col>
      <xdr:colOff>133350</xdr:colOff>
      <xdr:row>34</xdr:row>
      <xdr:rowOff>0</xdr:rowOff>
    </xdr:from>
    <xdr:to>
      <xdr:col>16</xdr:col>
      <xdr:colOff>628650</xdr:colOff>
      <xdr:row>34</xdr:row>
      <xdr:rowOff>0</xdr:rowOff>
    </xdr:to>
    <xdr:sp>
      <xdr:nvSpPr>
        <xdr:cNvPr id="25" name="テキスト 3"/>
        <xdr:cNvSpPr txBox="1">
          <a:spLocks noChangeArrowheads="1"/>
        </xdr:cNvSpPr>
      </xdr:nvSpPr>
      <xdr:spPr>
        <a:xfrm>
          <a:off x="8058150" y="555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18</xdr:col>
      <xdr:colOff>133350</xdr:colOff>
      <xdr:row>34</xdr:row>
      <xdr:rowOff>0</xdr:rowOff>
    </xdr:from>
    <xdr:to>
      <xdr:col>18</xdr:col>
      <xdr:colOff>628650</xdr:colOff>
      <xdr:row>34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9353550" y="555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20</xdr:col>
      <xdr:colOff>133350</xdr:colOff>
      <xdr:row>34</xdr:row>
      <xdr:rowOff>0</xdr:rowOff>
    </xdr:from>
    <xdr:to>
      <xdr:col>20</xdr:col>
      <xdr:colOff>628650</xdr:colOff>
      <xdr:row>34</xdr:row>
      <xdr:rowOff>0</xdr:rowOff>
    </xdr:to>
    <xdr:sp>
      <xdr:nvSpPr>
        <xdr:cNvPr id="27" name="テキスト 3"/>
        <xdr:cNvSpPr txBox="1">
          <a:spLocks noChangeArrowheads="1"/>
        </xdr:cNvSpPr>
      </xdr:nvSpPr>
      <xdr:spPr>
        <a:xfrm>
          <a:off x="10648950" y="555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23</xdr:col>
      <xdr:colOff>809625</xdr:colOff>
      <xdr:row>6</xdr:row>
      <xdr:rowOff>104775</xdr:rowOff>
    </xdr:from>
    <xdr:to>
      <xdr:col>23</xdr:col>
      <xdr:colOff>885825</xdr:colOff>
      <xdr:row>8</xdr:row>
      <xdr:rowOff>114300</xdr:rowOff>
    </xdr:to>
    <xdr:sp>
      <xdr:nvSpPr>
        <xdr:cNvPr id="28" name="図形 5"/>
        <xdr:cNvSpPr>
          <a:spLocks/>
        </xdr:cNvSpPr>
      </xdr:nvSpPr>
      <xdr:spPr>
        <a:xfrm>
          <a:off x="12153900" y="111442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9</xdr:row>
      <xdr:rowOff>104775</xdr:rowOff>
    </xdr:from>
    <xdr:to>
      <xdr:col>23</xdr:col>
      <xdr:colOff>885825</xdr:colOff>
      <xdr:row>11</xdr:row>
      <xdr:rowOff>114300</xdr:rowOff>
    </xdr:to>
    <xdr:sp>
      <xdr:nvSpPr>
        <xdr:cNvPr id="29" name="図形 5"/>
        <xdr:cNvSpPr>
          <a:spLocks/>
        </xdr:cNvSpPr>
      </xdr:nvSpPr>
      <xdr:spPr>
        <a:xfrm>
          <a:off x="12153900" y="161925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12</xdr:row>
      <xdr:rowOff>104775</xdr:rowOff>
    </xdr:from>
    <xdr:to>
      <xdr:col>23</xdr:col>
      <xdr:colOff>885825</xdr:colOff>
      <xdr:row>14</xdr:row>
      <xdr:rowOff>114300</xdr:rowOff>
    </xdr:to>
    <xdr:sp>
      <xdr:nvSpPr>
        <xdr:cNvPr id="30" name="図形 5"/>
        <xdr:cNvSpPr>
          <a:spLocks/>
        </xdr:cNvSpPr>
      </xdr:nvSpPr>
      <xdr:spPr>
        <a:xfrm>
          <a:off x="12153900" y="212407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15</xdr:row>
      <xdr:rowOff>104775</xdr:rowOff>
    </xdr:from>
    <xdr:to>
      <xdr:col>23</xdr:col>
      <xdr:colOff>885825</xdr:colOff>
      <xdr:row>17</xdr:row>
      <xdr:rowOff>114300</xdr:rowOff>
    </xdr:to>
    <xdr:sp>
      <xdr:nvSpPr>
        <xdr:cNvPr id="31" name="図形 5"/>
        <xdr:cNvSpPr>
          <a:spLocks/>
        </xdr:cNvSpPr>
      </xdr:nvSpPr>
      <xdr:spPr>
        <a:xfrm>
          <a:off x="12153900" y="262890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18</xdr:row>
      <xdr:rowOff>104775</xdr:rowOff>
    </xdr:from>
    <xdr:to>
      <xdr:col>23</xdr:col>
      <xdr:colOff>885825</xdr:colOff>
      <xdr:row>20</xdr:row>
      <xdr:rowOff>114300</xdr:rowOff>
    </xdr:to>
    <xdr:sp>
      <xdr:nvSpPr>
        <xdr:cNvPr id="32" name="図形 5"/>
        <xdr:cNvSpPr>
          <a:spLocks/>
        </xdr:cNvSpPr>
      </xdr:nvSpPr>
      <xdr:spPr>
        <a:xfrm>
          <a:off x="12153900" y="313372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24</xdr:row>
      <xdr:rowOff>104775</xdr:rowOff>
    </xdr:from>
    <xdr:to>
      <xdr:col>23</xdr:col>
      <xdr:colOff>885825</xdr:colOff>
      <xdr:row>26</xdr:row>
      <xdr:rowOff>114300</xdr:rowOff>
    </xdr:to>
    <xdr:sp>
      <xdr:nvSpPr>
        <xdr:cNvPr id="33" name="図形 5"/>
        <xdr:cNvSpPr>
          <a:spLocks/>
        </xdr:cNvSpPr>
      </xdr:nvSpPr>
      <xdr:spPr>
        <a:xfrm>
          <a:off x="12153900" y="4143375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1</xdr:col>
      <xdr:colOff>809625</xdr:colOff>
      <xdr:row>21</xdr:row>
      <xdr:rowOff>104775</xdr:rowOff>
    </xdr:from>
    <xdr:to>
      <xdr:col>1</xdr:col>
      <xdr:colOff>885825</xdr:colOff>
      <xdr:row>23</xdr:row>
      <xdr:rowOff>114300</xdr:rowOff>
    </xdr:to>
    <xdr:sp>
      <xdr:nvSpPr>
        <xdr:cNvPr id="34" name="図形 5"/>
        <xdr:cNvSpPr>
          <a:spLocks/>
        </xdr:cNvSpPr>
      </xdr:nvSpPr>
      <xdr:spPr>
        <a:xfrm>
          <a:off x="828675" y="363855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21</xdr:row>
      <xdr:rowOff>104775</xdr:rowOff>
    </xdr:from>
    <xdr:to>
      <xdr:col>23</xdr:col>
      <xdr:colOff>885825</xdr:colOff>
      <xdr:row>23</xdr:row>
      <xdr:rowOff>114300</xdr:rowOff>
    </xdr:to>
    <xdr:sp>
      <xdr:nvSpPr>
        <xdr:cNvPr id="35" name="図形 5"/>
        <xdr:cNvSpPr>
          <a:spLocks/>
        </xdr:cNvSpPr>
      </xdr:nvSpPr>
      <xdr:spPr>
        <a:xfrm>
          <a:off x="12153900" y="363855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  <xdr:twoCellAnchor>
    <xdr:from>
      <xdr:col>23</xdr:col>
      <xdr:colOff>809625</xdr:colOff>
      <xdr:row>21</xdr:row>
      <xdr:rowOff>104775</xdr:rowOff>
    </xdr:from>
    <xdr:to>
      <xdr:col>23</xdr:col>
      <xdr:colOff>885825</xdr:colOff>
      <xdr:row>23</xdr:row>
      <xdr:rowOff>114300</xdr:rowOff>
    </xdr:to>
    <xdr:sp>
      <xdr:nvSpPr>
        <xdr:cNvPr id="36" name="図形 5"/>
        <xdr:cNvSpPr>
          <a:spLocks/>
        </xdr:cNvSpPr>
      </xdr:nvSpPr>
      <xdr:spPr>
        <a:xfrm>
          <a:off x="12153900" y="3638550"/>
          <a:ext cx="7620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66675</xdr:rowOff>
    </xdr:from>
    <xdr:to>
      <xdr:col>1</xdr:col>
      <xdr:colOff>95250</xdr:colOff>
      <xdr:row>15</xdr:row>
      <xdr:rowOff>85725</xdr:rowOff>
    </xdr:to>
    <xdr:sp>
      <xdr:nvSpPr>
        <xdr:cNvPr id="1" name="図形 3"/>
        <xdr:cNvSpPr>
          <a:spLocks/>
        </xdr:cNvSpPr>
      </xdr:nvSpPr>
      <xdr:spPr>
        <a:xfrm>
          <a:off x="514350" y="1733550"/>
          <a:ext cx="76200" cy="933450"/>
        </a:xfrm>
        <a:custGeom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57225"/>
          <a:ext cx="0" cy="276225"/>
          <a:chOff x="0" y="-366"/>
          <a:chExt cx="0" cy="12138"/>
        </a:xfrm>
        <a:solidFill>
          <a:srgbClr val="FFFFFF"/>
        </a:solidFill>
      </xdr:grpSpPr>
      <xdr:sp>
        <xdr:nvSpPr>
          <xdr:cNvPr id="2" name="テキスト 2"/>
          <xdr:cNvSpPr txBox="1">
            <a:spLocks noChangeArrowheads="1"/>
          </xdr:cNvSpPr>
        </xdr:nvSpPr>
        <xdr:spPr>
          <a:xfrm>
            <a:off x="0" y="-366"/>
            <a:ext cx="0" cy="121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dist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下水道計画課</a:t>
            </a:r>
          </a:p>
        </xdr:txBody>
      </xdr:sp>
      <xdr:sp>
        <xdr:nvSpPr>
          <xdr:cNvPr id="3" name="図形 3"/>
          <xdr:cNvSpPr>
            <a:spLocks/>
          </xdr:cNvSpPr>
        </xdr:nvSpPr>
        <xdr:spPr>
          <a:xfrm>
            <a:off x="0" y="1063"/>
            <a:ext cx="0" cy="8211"/>
          </a:xfrm>
          <a:custGeom>
            <a:pathLst>
              <a:path h="16384" w="16384">
                <a:moveTo>
                  <a:pt x="16384" y="0"/>
                </a:moveTo>
                <a:lnTo>
                  <a:pt x="13072" y="0"/>
                </a:lnTo>
                <a:lnTo>
                  <a:pt x="10085" y="0"/>
                </a:lnTo>
                <a:lnTo>
                  <a:pt x="7248" y="0"/>
                </a:lnTo>
                <a:lnTo>
                  <a:pt x="4880" y="0"/>
                </a:lnTo>
                <a:lnTo>
                  <a:pt x="2837" y="0"/>
                </a:lnTo>
                <a:lnTo>
                  <a:pt x="1256" y="0"/>
                </a:lnTo>
                <a:lnTo>
                  <a:pt x="313" y="0"/>
                </a:lnTo>
                <a:lnTo>
                  <a:pt x="162" y="0"/>
                </a:lnTo>
                <a:lnTo>
                  <a:pt x="0" y="0"/>
                </a:lnTo>
                <a:lnTo>
                  <a:pt x="0" y="16384"/>
                </a:lnTo>
                <a:lnTo>
                  <a:pt x="162" y="16384"/>
                </a:lnTo>
                <a:lnTo>
                  <a:pt x="313" y="16384"/>
                </a:lnTo>
                <a:lnTo>
                  <a:pt x="1256" y="16384"/>
                </a:lnTo>
                <a:lnTo>
                  <a:pt x="2837" y="16384"/>
                </a:lnTo>
                <a:lnTo>
                  <a:pt x="4880" y="16384"/>
                </a:lnTo>
                <a:lnTo>
                  <a:pt x="7248" y="16384"/>
                </a:lnTo>
                <a:lnTo>
                  <a:pt x="10085" y="16384"/>
                </a:lnTo>
                <a:lnTo>
                  <a:pt x="13072" y="16384"/>
                </a:lnTo>
                <a:lnTo>
                  <a:pt x="16384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UI Gothic"/>
                <a:ea typeface="MS UI Gothic"/>
                <a:cs typeface="MS UI Gothic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66675</xdr:rowOff>
    </xdr:from>
    <xdr:to>
      <xdr:col>0</xdr:col>
      <xdr:colOff>0</xdr:colOff>
      <xdr:row>25</xdr:row>
      <xdr:rowOff>0</xdr:rowOff>
    </xdr:to>
    <xdr:sp>
      <xdr:nvSpPr>
        <xdr:cNvPr id="4" name="図形 4"/>
        <xdr:cNvSpPr>
          <a:spLocks/>
        </xdr:cNvSpPr>
      </xdr:nvSpPr>
      <xdr:spPr>
        <a:xfrm>
          <a:off x="0" y="2495550"/>
          <a:ext cx="0" cy="2695575"/>
        </a:xfrm>
        <a:custGeom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UI Gothic"/>
              <a:ea typeface="MS UI Gothic"/>
              <a:cs typeface="MS UI Gothi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33256;&#32887;\H18\&#65320;&#65328;&#29992;&#32113;&#35336;&#26360;\&#21407;&#29256;\2003\10\My%20Documents\&#37489;&#24037;&#26989;\&#24180;&#22577;\&#24180;&#22577;\&#222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33256;&#32887;\H18\&#65320;&#65328;&#29992;&#32113;&#35336;&#26360;\&#21407;&#29256;\2003\10\WINDOWS\&#65411;&#65438;&#65405;&#65400;&#65412;&#65391;&#65420;&#65439;\&#12383;&#12369;&#12358;&#12385;\22123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65313;&#65337;&#65313;\&#22238;&#31572;&#12501;&#12449;&#12452;&#12523;\&#24193;&#20869;\&#29983;&#27963;&#34907;&#29983;&#35506;\My%20Documents\&#37489;&#24037;&#26989;\&#24180;&#22577;\&#24180;&#22577;\&#222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65313;&#65337;&#65313;\&#22238;&#31572;&#12501;&#12449;&#12452;&#12523;\&#24193;&#20869;\&#29983;&#27963;&#34907;&#29983;&#35506;\WINDOWS\&#65411;&#65438;&#65405;&#65400;&#65412;&#65391;&#65420;&#65439;\&#12383;&#12369;&#12358;&#12385;\22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zoomScale="115" zoomScaleNormal="115" zoomScalePageLayoutView="0" workbookViewId="0" topLeftCell="A1">
      <selection activeCell="B2" sqref="B2"/>
    </sheetView>
  </sheetViews>
  <sheetFormatPr defaultColWidth="13.421875" defaultRowHeight="12" customHeight="1"/>
  <cols>
    <col min="1" max="1" width="0.2890625" style="260" customWidth="1"/>
    <col min="2" max="2" width="13.7109375" style="260" customWidth="1"/>
    <col min="3" max="3" width="16.7109375" style="260" customWidth="1"/>
    <col min="4" max="4" width="0.2890625" style="256" customWidth="1"/>
    <col min="5" max="5" width="18.7109375" style="260" customWidth="1"/>
    <col min="6" max="6" width="9.57421875" style="260" customWidth="1"/>
    <col min="7" max="7" width="10.7109375" style="260" customWidth="1"/>
    <col min="8" max="8" width="9.28125" style="260" customWidth="1"/>
    <col min="9" max="9" width="9.7109375" style="260" customWidth="1"/>
    <col min="10" max="10" width="9.28125" style="260" customWidth="1"/>
    <col min="11" max="14" width="0.2890625" style="287" customWidth="1"/>
    <col min="15" max="20" width="9.7109375" style="260" customWidth="1"/>
    <col min="21" max="21" width="11.8515625" style="260" customWidth="1"/>
    <col min="22" max="22" width="0.2890625" style="287" customWidth="1"/>
    <col min="23" max="23" width="0.2890625" style="260" customWidth="1"/>
    <col min="24" max="24" width="13.7109375" style="260" customWidth="1"/>
    <col min="25" max="25" width="16.7109375" style="260" customWidth="1"/>
    <col min="26" max="26" width="0.2890625" style="256" customWidth="1"/>
    <col min="27" max="16384" width="13.421875" style="260" customWidth="1"/>
  </cols>
  <sheetData>
    <row r="1" spans="1:26" s="215" customFormat="1" ht="24" customHeight="1">
      <c r="A1" s="215" t="s">
        <v>192</v>
      </c>
      <c r="D1" s="216"/>
      <c r="G1" s="217" t="s">
        <v>193</v>
      </c>
      <c r="K1" s="218"/>
      <c r="L1" s="218"/>
      <c r="M1" s="218"/>
      <c r="N1" s="218"/>
      <c r="O1" s="219" t="s">
        <v>159</v>
      </c>
      <c r="Q1" s="220"/>
      <c r="S1" s="221"/>
      <c r="T1" s="221"/>
      <c r="U1" s="222"/>
      <c r="V1" s="223"/>
      <c r="Z1" s="216"/>
    </row>
    <row r="2" spans="4:26" s="215" customFormat="1" ht="7.5" customHeight="1">
      <c r="D2" s="216"/>
      <c r="E2" s="224"/>
      <c r="F2" s="217"/>
      <c r="G2" s="220"/>
      <c r="H2" s="220"/>
      <c r="I2" s="220"/>
      <c r="J2" s="220"/>
      <c r="K2" s="218"/>
      <c r="L2" s="218"/>
      <c r="M2" s="218"/>
      <c r="N2" s="218"/>
      <c r="O2" s="220"/>
      <c r="P2" s="220"/>
      <c r="Q2" s="220"/>
      <c r="S2" s="221"/>
      <c r="T2" s="221"/>
      <c r="U2" s="222"/>
      <c r="V2" s="223"/>
      <c r="Z2" s="216"/>
    </row>
    <row r="3" spans="4:26" s="225" customFormat="1" ht="12" customHeight="1" thickBot="1">
      <c r="D3" s="226"/>
      <c r="K3" s="226"/>
      <c r="L3" s="226"/>
      <c r="M3" s="226"/>
      <c r="N3" s="226"/>
      <c r="V3" s="226"/>
      <c r="Z3" s="226"/>
    </row>
    <row r="4" spans="1:26" s="225" customFormat="1" ht="12" customHeight="1">
      <c r="A4" s="227"/>
      <c r="B4" s="227"/>
      <c r="C4" s="227"/>
      <c r="D4" s="228"/>
      <c r="E4" s="229"/>
      <c r="F4" s="230" t="s">
        <v>160</v>
      </c>
      <c r="G4" s="231"/>
      <c r="H4" s="230" t="s">
        <v>161</v>
      </c>
      <c r="I4" s="230"/>
      <c r="J4" s="230" t="s">
        <v>162</v>
      </c>
      <c r="K4" s="232"/>
      <c r="L4" s="226"/>
      <c r="N4" s="232"/>
      <c r="O4" s="233" t="s">
        <v>163</v>
      </c>
      <c r="P4" s="233" t="s">
        <v>164</v>
      </c>
      <c r="Q4" s="230"/>
      <c r="R4" s="230" t="s">
        <v>165</v>
      </c>
      <c r="S4" s="230"/>
      <c r="T4" s="230" t="s">
        <v>166</v>
      </c>
      <c r="U4" s="230"/>
      <c r="V4" s="232"/>
      <c r="W4" s="234"/>
      <c r="X4" s="227"/>
      <c r="Y4" s="227"/>
      <c r="Z4" s="227"/>
    </row>
    <row r="5" spans="1:26" s="243" customFormat="1" ht="12" customHeight="1">
      <c r="A5" s="235"/>
      <c r="B5" s="235"/>
      <c r="C5" s="235"/>
      <c r="D5" s="236"/>
      <c r="E5" s="237" t="s">
        <v>167</v>
      </c>
      <c r="F5" s="288" t="s">
        <v>168</v>
      </c>
      <c r="G5" s="238" t="s">
        <v>169</v>
      </c>
      <c r="H5" s="288" t="s">
        <v>168</v>
      </c>
      <c r="I5" s="239" t="s">
        <v>169</v>
      </c>
      <c r="J5" s="290" t="s">
        <v>168</v>
      </c>
      <c r="K5" s="240"/>
      <c r="L5" s="226"/>
      <c r="M5" s="226"/>
      <c r="N5" s="241"/>
      <c r="O5" s="164" t="s">
        <v>169</v>
      </c>
      <c r="P5" s="292" t="s">
        <v>168</v>
      </c>
      <c r="Q5" s="238" t="s">
        <v>169</v>
      </c>
      <c r="R5" s="288" t="s">
        <v>168</v>
      </c>
      <c r="S5" s="238" t="s">
        <v>169</v>
      </c>
      <c r="T5" s="288" t="s">
        <v>168</v>
      </c>
      <c r="U5" s="239" t="s">
        <v>169</v>
      </c>
      <c r="V5" s="241"/>
      <c r="W5" s="242"/>
      <c r="X5" s="235"/>
      <c r="Y5" s="235"/>
      <c r="Z5" s="235"/>
    </row>
    <row r="6" spans="1:26" s="250" customFormat="1" ht="12" customHeight="1">
      <c r="A6" s="244"/>
      <c r="B6" s="244"/>
      <c r="C6" s="244"/>
      <c r="D6" s="245"/>
      <c r="E6" s="246"/>
      <c r="F6" s="289"/>
      <c r="G6" s="193"/>
      <c r="H6" s="289"/>
      <c r="I6" s="194"/>
      <c r="J6" s="291"/>
      <c r="K6" s="247"/>
      <c r="L6" s="226"/>
      <c r="M6" s="226"/>
      <c r="N6" s="248"/>
      <c r="O6" s="165"/>
      <c r="P6" s="293"/>
      <c r="Q6" s="193"/>
      <c r="R6" s="289"/>
      <c r="S6" s="193"/>
      <c r="T6" s="289"/>
      <c r="U6" s="194"/>
      <c r="V6" s="248"/>
      <c r="W6" s="249"/>
      <c r="X6" s="244"/>
      <c r="Y6" s="244"/>
      <c r="Z6" s="244"/>
    </row>
    <row r="7" spans="1:26" ht="15.75" customHeight="1">
      <c r="A7" s="251"/>
      <c r="B7" s="251" t="s">
        <v>170</v>
      </c>
      <c r="C7" s="252" t="s">
        <v>194</v>
      </c>
      <c r="D7" s="253"/>
      <c r="E7" s="254">
        <v>64908000</v>
      </c>
      <c r="F7" s="254">
        <v>90100</v>
      </c>
      <c r="G7" s="254">
        <v>66541875</v>
      </c>
      <c r="H7" s="254">
        <v>86285</v>
      </c>
      <c r="I7" s="254">
        <v>37699857</v>
      </c>
      <c r="J7" s="254">
        <v>2833</v>
      </c>
      <c r="K7" s="255"/>
      <c r="L7" s="255"/>
      <c r="M7" s="255"/>
      <c r="N7" s="255"/>
      <c r="O7" s="254">
        <v>11633289</v>
      </c>
      <c r="P7" s="256">
        <v>214</v>
      </c>
      <c r="Q7" s="254">
        <v>2934317</v>
      </c>
      <c r="R7" s="256">
        <v>696</v>
      </c>
      <c r="S7" s="254">
        <v>8005060</v>
      </c>
      <c r="T7" s="256">
        <v>72</v>
      </c>
      <c r="U7" s="254">
        <v>6269352</v>
      </c>
      <c r="V7" s="257"/>
      <c r="W7" s="258"/>
      <c r="X7" s="251" t="s">
        <v>170</v>
      </c>
      <c r="Y7" s="252" t="s">
        <v>172</v>
      </c>
      <c r="Z7" s="259"/>
    </row>
    <row r="8" spans="1:26" ht="12" customHeight="1">
      <c r="A8" s="261"/>
      <c r="B8" s="261"/>
      <c r="C8" s="252" t="s">
        <v>195</v>
      </c>
      <c r="D8" s="262"/>
      <c r="E8" s="254">
        <v>68904245</v>
      </c>
      <c r="F8" s="254">
        <v>91382</v>
      </c>
      <c r="G8" s="254">
        <v>69941073</v>
      </c>
      <c r="H8" s="254">
        <v>87407</v>
      </c>
      <c r="I8" s="254">
        <v>39520800</v>
      </c>
      <c r="J8" s="254">
        <v>2953</v>
      </c>
      <c r="K8" s="255"/>
      <c r="L8" s="255"/>
      <c r="M8" s="255"/>
      <c r="N8" s="255"/>
      <c r="O8" s="254">
        <v>12628417</v>
      </c>
      <c r="P8" s="256">
        <v>234</v>
      </c>
      <c r="Q8" s="254">
        <v>2866084</v>
      </c>
      <c r="R8" s="256">
        <v>724</v>
      </c>
      <c r="S8" s="254">
        <v>9114775</v>
      </c>
      <c r="T8" s="256">
        <v>64</v>
      </c>
      <c r="U8" s="254">
        <v>5810997</v>
      </c>
      <c r="V8" s="255"/>
      <c r="W8" s="263"/>
      <c r="X8" s="261"/>
      <c r="Y8" s="252" t="s">
        <v>174</v>
      </c>
      <c r="Z8" s="252"/>
    </row>
    <row r="9" spans="1:26" s="272" customFormat="1" ht="12" customHeight="1">
      <c r="A9" s="264"/>
      <c r="B9" s="264"/>
      <c r="C9" s="265" t="s">
        <v>196</v>
      </c>
      <c r="D9" s="266"/>
      <c r="E9" s="267">
        <v>87232126</v>
      </c>
      <c r="F9" s="267">
        <v>93649</v>
      </c>
      <c r="G9" s="267">
        <v>90241237</v>
      </c>
      <c r="H9" s="267">
        <v>89652</v>
      </c>
      <c r="I9" s="267">
        <v>40461099</v>
      </c>
      <c r="J9" s="267">
        <v>2942</v>
      </c>
      <c r="K9" s="268"/>
      <c r="L9" s="268"/>
      <c r="M9" s="268"/>
      <c r="N9" s="268"/>
      <c r="O9" s="267">
        <v>12309092</v>
      </c>
      <c r="P9" s="269">
        <v>239</v>
      </c>
      <c r="Q9" s="267">
        <v>2785785</v>
      </c>
      <c r="R9" s="269">
        <v>741</v>
      </c>
      <c r="S9" s="267">
        <v>8921240</v>
      </c>
      <c r="T9" s="269">
        <v>75</v>
      </c>
      <c r="U9" s="267">
        <v>25764021</v>
      </c>
      <c r="V9" s="268"/>
      <c r="W9" s="270"/>
      <c r="X9" s="264"/>
      <c r="Y9" s="265" t="s">
        <v>176</v>
      </c>
      <c r="Z9" s="271"/>
    </row>
    <row r="10" spans="1:26" ht="15.75" customHeight="1">
      <c r="A10" s="273"/>
      <c r="B10" s="273" t="s">
        <v>177</v>
      </c>
      <c r="C10" s="252" t="s">
        <v>194</v>
      </c>
      <c r="D10" s="262"/>
      <c r="E10" s="254">
        <v>16245188</v>
      </c>
      <c r="F10" s="254">
        <v>10619</v>
      </c>
      <c r="G10" s="254">
        <v>8977521</v>
      </c>
      <c r="H10" s="254">
        <v>9954</v>
      </c>
      <c r="I10" s="254">
        <v>4199429</v>
      </c>
      <c r="J10" s="256">
        <v>487</v>
      </c>
      <c r="K10" s="255"/>
      <c r="L10" s="255"/>
      <c r="M10" s="255"/>
      <c r="N10" s="255"/>
      <c r="O10" s="254">
        <v>1651500</v>
      </c>
      <c r="P10" s="256">
        <v>48</v>
      </c>
      <c r="Q10" s="254">
        <v>540528</v>
      </c>
      <c r="R10" s="256">
        <v>111</v>
      </c>
      <c r="S10" s="254">
        <v>1056749</v>
      </c>
      <c r="T10" s="256">
        <v>19</v>
      </c>
      <c r="U10" s="254">
        <v>1529315</v>
      </c>
      <c r="V10" s="255"/>
      <c r="W10" s="274"/>
      <c r="X10" s="273" t="s">
        <v>177</v>
      </c>
      <c r="Y10" s="252" t="s">
        <v>172</v>
      </c>
      <c r="Z10" s="252"/>
    </row>
    <row r="11" spans="1:26" ht="12" customHeight="1">
      <c r="A11" s="261"/>
      <c r="B11" s="261"/>
      <c r="C11" s="252" t="s">
        <v>195</v>
      </c>
      <c r="D11" s="262"/>
      <c r="E11" s="254">
        <v>18650943.779753335</v>
      </c>
      <c r="F11" s="254">
        <v>10693</v>
      </c>
      <c r="G11" s="254">
        <v>10277637</v>
      </c>
      <c r="H11" s="254">
        <v>10020</v>
      </c>
      <c r="I11" s="254">
        <v>4370721</v>
      </c>
      <c r="J11" s="256">
        <v>500</v>
      </c>
      <c r="K11" s="255"/>
      <c r="L11" s="255"/>
      <c r="M11" s="255"/>
      <c r="N11" s="255"/>
      <c r="O11" s="254">
        <v>1680542</v>
      </c>
      <c r="P11" s="256">
        <v>42</v>
      </c>
      <c r="Q11" s="254">
        <v>1725527</v>
      </c>
      <c r="R11" s="256">
        <v>112</v>
      </c>
      <c r="S11" s="254">
        <v>1008135</v>
      </c>
      <c r="T11" s="256">
        <v>19</v>
      </c>
      <c r="U11" s="254">
        <v>1492712</v>
      </c>
      <c r="V11" s="255"/>
      <c r="W11" s="263"/>
      <c r="X11" s="261"/>
      <c r="Y11" s="252" t="s">
        <v>174</v>
      </c>
      <c r="Z11" s="252"/>
    </row>
    <row r="12" spans="1:26" s="272" customFormat="1" ht="12" customHeight="1">
      <c r="A12" s="264"/>
      <c r="B12" s="264"/>
      <c r="C12" s="265" t="s">
        <v>196</v>
      </c>
      <c r="D12" s="266"/>
      <c r="E12" s="267">
        <v>18534904</v>
      </c>
      <c r="F12" s="267">
        <v>10764</v>
      </c>
      <c r="G12" s="267">
        <v>10572069</v>
      </c>
      <c r="H12" s="267">
        <v>10063</v>
      </c>
      <c r="I12" s="267">
        <v>4386513</v>
      </c>
      <c r="J12" s="269">
        <v>521</v>
      </c>
      <c r="K12" s="268"/>
      <c r="L12" s="268"/>
      <c r="M12" s="268"/>
      <c r="N12" s="268"/>
      <c r="O12" s="267">
        <v>1735846</v>
      </c>
      <c r="P12" s="269">
        <v>43</v>
      </c>
      <c r="Q12" s="267">
        <v>1890467</v>
      </c>
      <c r="R12" s="269">
        <v>115</v>
      </c>
      <c r="S12" s="267">
        <v>908013</v>
      </c>
      <c r="T12" s="269">
        <v>22</v>
      </c>
      <c r="U12" s="267">
        <v>1651230</v>
      </c>
      <c r="V12" s="268"/>
      <c r="W12" s="270"/>
      <c r="X12" s="264"/>
      <c r="Y12" s="265" t="s">
        <v>176</v>
      </c>
      <c r="Z12" s="271"/>
    </row>
    <row r="13" spans="1:26" ht="15.75" customHeight="1">
      <c r="A13" s="273"/>
      <c r="B13" s="273" t="s">
        <v>178</v>
      </c>
      <c r="C13" s="252" t="s">
        <v>194</v>
      </c>
      <c r="D13" s="262"/>
      <c r="E13" s="275" t="s">
        <v>134</v>
      </c>
      <c r="F13" s="254">
        <v>6661</v>
      </c>
      <c r="G13" s="254">
        <v>7209931</v>
      </c>
      <c r="H13" s="254">
        <v>6218</v>
      </c>
      <c r="I13" s="254">
        <v>2763379</v>
      </c>
      <c r="J13" s="256">
        <v>309</v>
      </c>
      <c r="K13" s="255"/>
      <c r="L13" s="255"/>
      <c r="M13" s="255"/>
      <c r="N13" s="255"/>
      <c r="O13" s="254">
        <v>1573966</v>
      </c>
      <c r="P13" s="256">
        <v>30</v>
      </c>
      <c r="Q13" s="254">
        <v>1701271</v>
      </c>
      <c r="R13" s="256">
        <v>75</v>
      </c>
      <c r="S13" s="254">
        <v>375051</v>
      </c>
      <c r="T13" s="256">
        <v>29</v>
      </c>
      <c r="U13" s="254">
        <v>796264</v>
      </c>
      <c r="V13" s="255"/>
      <c r="W13" s="274"/>
      <c r="X13" s="273" t="s">
        <v>178</v>
      </c>
      <c r="Y13" s="252" t="s">
        <v>172</v>
      </c>
      <c r="Z13" s="252"/>
    </row>
    <row r="14" spans="1:26" ht="12" customHeight="1">
      <c r="A14" s="261"/>
      <c r="B14" s="261"/>
      <c r="C14" s="252" t="s">
        <v>195</v>
      </c>
      <c r="D14" s="262"/>
      <c r="E14" s="275" t="s">
        <v>134</v>
      </c>
      <c r="F14" s="254">
        <v>6649</v>
      </c>
      <c r="G14" s="254">
        <v>7945773</v>
      </c>
      <c r="H14" s="254">
        <v>6194</v>
      </c>
      <c r="I14" s="254">
        <v>2888346</v>
      </c>
      <c r="J14" s="256">
        <v>316</v>
      </c>
      <c r="K14" s="255"/>
      <c r="L14" s="255"/>
      <c r="M14" s="255"/>
      <c r="N14" s="255"/>
      <c r="O14" s="254">
        <v>1677719</v>
      </c>
      <c r="P14" s="256">
        <v>31</v>
      </c>
      <c r="Q14" s="254">
        <v>2110920</v>
      </c>
      <c r="R14" s="256">
        <v>78</v>
      </c>
      <c r="S14" s="254">
        <v>432222</v>
      </c>
      <c r="T14" s="256">
        <v>30</v>
      </c>
      <c r="U14" s="254">
        <v>836566</v>
      </c>
      <c r="V14" s="255"/>
      <c r="W14" s="263"/>
      <c r="X14" s="261"/>
      <c r="Y14" s="252" t="s">
        <v>174</v>
      </c>
      <c r="Z14" s="252"/>
    </row>
    <row r="15" spans="1:26" s="272" customFormat="1" ht="12" customHeight="1">
      <c r="A15" s="264"/>
      <c r="B15" s="264"/>
      <c r="C15" s="265" t="s">
        <v>196</v>
      </c>
      <c r="D15" s="266"/>
      <c r="E15" s="276" t="s">
        <v>197</v>
      </c>
      <c r="F15" s="267">
        <v>6753</v>
      </c>
      <c r="G15" s="267">
        <v>7652714</v>
      </c>
      <c r="H15" s="267">
        <v>6287</v>
      </c>
      <c r="I15" s="267">
        <v>2883043</v>
      </c>
      <c r="J15" s="269">
        <v>319</v>
      </c>
      <c r="K15" s="268"/>
      <c r="L15" s="268"/>
      <c r="M15" s="268"/>
      <c r="N15" s="268"/>
      <c r="O15" s="267">
        <v>1548689</v>
      </c>
      <c r="P15" s="269">
        <v>31</v>
      </c>
      <c r="Q15" s="267">
        <v>1922595</v>
      </c>
      <c r="R15" s="269">
        <v>83</v>
      </c>
      <c r="S15" s="267">
        <v>435396</v>
      </c>
      <c r="T15" s="269">
        <v>33</v>
      </c>
      <c r="U15" s="267">
        <v>862991</v>
      </c>
      <c r="V15" s="268"/>
      <c r="W15" s="270"/>
      <c r="X15" s="264"/>
      <c r="Y15" s="265" t="s">
        <v>176</v>
      </c>
      <c r="Z15" s="271"/>
    </row>
    <row r="16" spans="1:26" ht="15.75" customHeight="1">
      <c r="A16" s="261"/>
      <c r="B16" s="273" t="s">
        <v>180</v>
      </c>
      <c r="C16" s="252" t="s">
        <v>198</v>
      </c>
      <c r="D16" s="262"/>
      <c r="E16" s="277" t="s">
        <v>134</v>
      </c>
      <c r="F16" s="254">
        <v>26330</v>
      </c>
      <c r="G16" s="254">
        <v>31800767</v>
      </c>
      <c r="H16" s="254">
        <v>25360</v>
      </c>
      <c r="I16" s="254">
        <v>11219934</v>
      </c>
      <c r="J16" s="256">
        <v>692</v>
      </c>
      <c r="K16" s="255"/>
      <c r="L16" s="255"/>
      <c r="M16" s="255"/>
      <c r="N16" s="255"/>
      <c r="O16" s="254">
        <v>4035195</v>
      </c>
      <c r="P16" s="256">
        <v>74</v>
      </c>
      <c r="Q16" s="254">
        <v>866869</v>
      </c>
      <c r="R16" s="256">
        <v>140</v>
      </c>
      <c r="S16" s="254">
        <v>3245015</v>
      </c>
      <c r="T16" s="256">
        <v>64</v>
      </c>
      <c r="U16" s="254">
        <v>12433754</v>
      </c>
      <c r="V16" s="255"/>
      <c r="W16" s="263"/>
      <c r="X16" s="273" t="s">
        <v>180</v>
      </c>
      <c r="Y16" s="252" t="s">
        <v>172</v>
      </c>
      <c r="Z16" s="252"/>
    </row>
    <row r="17" spans="1:26" ht="12" customHeight="1">
      <c r="A17" s="261"/>
      <c r="B17" s="261"/>
      <c r="C17" s="252" t="s">
        <v>199</v>
      </c>
      <c r="D17" s="262"/>
      <c r="E17" s="277" t="s">
        <v>134</v>
      </c>
      <c r="F17" s="254">
        <v>26738</v>
      </c>
      <c r="G17" s="254">
        <v>34257758</v>
      </c>
      <c r="H17" s="254">
        <v>25771</v>
      </c>
      <c r="I17" s="254">
        <v>11885517</v>
      </c>
      <c r="J17" s="256">
        <v>682</v>
      </c>
      <c r="K17" s="255"/>
      <c r="L17" s="255"/>
      <c r="M17" s="255"/>
      <c r="N17" s="255"/>
      <c r="O17" s="254">
        <v>4369657</v>
      </c>
      <c r="P17" s="256">
        <v>80</v>
      </c>
      <c r="Q17" s="254">
        <v>1097282</v>
      </c>
      <c r="R17" s="256">
        <v>135</v>
      </c>
      <c r="S17" s="254">
        <v>3549000</v>
      </c>
      <c r="T17" s="256">
        <v>70</v>
      </c>
      <c r="U17" s="254">
        <v>13356302</v>
      </c>
      <c r="V17" s="255"/>
      <c r="W17" s="263"/>
      <c r="X17" s="261"/>
      <c r="Y17" s="252" t="s">
        <v>174</v>
      </c>
      <c r="Z17" s="252"/>
    </row>
    <row r="18" spans="1:26" s="272" customFormat="1" ht="12" customHeight="1">
      <c r="A18" s="264"/>
      <c r="B18" s="264"/>
      <c r="C18" s="265" t="s">
        <v>200</v>
      </c>
      <c r="D18" s="266"/>
      <c r="E18" s="278" t="s">
        <v>201</v>
      </c>
      <c r="F18" s="267">
        <v>27466</v>
      </c>
      <c r="G18" s="267">
        <v>36027882</v>
      </c>
      <c r="H18" s="267">
        <v>26511</v>
      </c>
      <c r="I18" s="267">
        <v>12158510</v>
      </c>
      <c r="J18" s="269">
        <v>667</v>
      </c>
      <c r="K18" s="268"/>
      <c r="L18" s="268"/>
      <c r="M18" s="268"/>
      <c r="N18" s="268"/>
      <c r="O18" s="267">
        <v>4594994</v>
      </c>
      <c r="P18" s="269">
        <v>83</v>
      </c>
      <c r="Q18" s="267">
        <v>1291913</v>
      </c>
      <c r="R18" s="269">
        <v>140</v>
      </c>
      <c r="S18" s="267">
        <v>3295961</v>
      </c>
      <c r="T18" s="269">
        <v>65</v>
      </c>
      <c r="U18" s="267">
        <v>14686504</v>
      </c>
      <c r="V18" s="268"/>
      <c r="W18" s="270"/>
      <c r="X18" s="264"/>
      <c r="Y18" s="265" t="s">
        <v>176</v>
      </c>
      <c r="Z18" s="271"/>
    </row>
    <row r="19" spans="1:26" ht="15.75" customHeight="1">
      <c r="A19" s="261"/>
      <c r="B19" s="273" t="s">
        <v>181</v>
      </c>
      <c r="C19" s="252" t="s">
        <v>171</v>
      </c>
      <c r="D19" s="262"/>
      <c r="E19" s="277" t="s">
        <v>134</v>
      </c>
      <c r="F19" s="254">
        <v>549</v>
      </c>
      <c r="G19" s="254">
        <v>54980573</v>
      </c>
      <c r="H19" s="254">
        <v>527</v>
      </c>
      <c r="I19" s="254">
        <v>210461</v>
      </c>
      <c r="J19" s="256">
        <v>13</v>
      </c>
      <c r="K19" s="255"/>
      <c r="L19" s="255"/>
      <c r="M19" s="255"/>
      <c r="N19" s="255"/>
      <c r="O19" s="277">
        <v>437916</v>
      </c>
      <c r="P19" s="256">
        <v>3</v>
      </c>
      <c r="Q19" s="277">
        <v>292400</v>
      </c>
      <c r="R19" s="275">
        <v>2</v>
      </c>
      <c r="S19" s="277">
        <v>64703</v>
      </c>
      <c r="T19" s="256">
        <v>4</v>
      </c>
      <c r="U19" s="254">
        <v>53975093</v>
      </c>
      <c r="V19" s="255"/>
      <c r="W19" s="263"/>
      <c r="X19" s="273" t="s">
        <v>181</v>
      </c>
      <c r="Y19" s="252" t="s">
        <v>172</v>
      </c>
      <c r="Z19" s="252"/>
    </row>
    <row r="20" spans="1:26" ht="12" customHeight="1">
      <c r="A20" s="261"/>
      <c r="B20" s="261"/>
      <c r="C20" s="252" t="s">
        <v>173</v>
      </c>
      <c r="D20" s="262"/>
      <c r="E20" s="277" t="s">
        <v>134</v>
      </c>
      <c r="F20" s="254">
        <v>869</v>
      </c>
      <c r="G20" s="254">
        <v>58174199</v>
      </c>
      <c r="H20" s="254">
        <v>843</v>
      </c>
      <c r="I20" s="254">
        <v>364849</v>
      </c>
      <c r="J20" s="256">
        <v>17</v>
      </c>
      <c r="K20" s="255"/>
      <c r="L20" s="255"/>
      <c r="M20" s="255"/>
      <c r="N20" s="255"/>
      <c r="O20" s="277">
        <v>499106</v>
      </c>
      <c r="P20" s="256">
        <v>3</v>
      </c>
      <c r="Q20" s="277">
        <v>736268</v>
      </c>
      <c r="R20" s="275">
        <v>2</v>
      </c>
      <c r="S20" s="277">
        <v>78859</v>
      </c>
      <c r="T20" s="256">
        <v>4</v>
      </c>
      <c r="U20" s="254">
        <v>56495117</v>
      </c>
      <c r="V20" s="255"/>
      <c r="W20" s="263"/>
      <c r="X20" s="261"/>
      <c r="Y20" s="252" t="s">
        <v>174</v>
      </c>
      <c r="Z20" s="252"/>
    </row>
    <row r="21" spans="1:26" s="272" customFormat="1" ht="12" customHeight="1">
      <c r="A21" s="264"/>
      <c r="B21" s="264"/>
      <c r="C21" s="265" t="s">
        <v>175</v>
      </c>
      <c r="D21" s="266"/>
      <c r="E21" s="278" t="s">
        <v>179</v>
      </c>
      <c r="F21" s="267">
        <v>1006</v>
      </c>
      <c r="G21" s="267">
        <v>61348172</v>
      </c>
      <c r="H21" s="267">
        <v>977</v>
      </c>
      <c r="I21" s="267">
        <v>451057</v>
      </c>
      <c r="J21" s="269">
        <v>18</v>
      </c>
      <c r="K21" s="268"/>
      <c r="L21" s="268"/>
      <c r="M21" s="268"/>
      <c r="N21" s="268"/>
      <c r="O21" s="267">
        <v>635116</v>
      </c>
      <c r="P21" s="269">
        <v>3</v>
      </c>
      <c r="Q21" s="267">
        <v>2808297</v>
      </c>
      <c r="R21" s="269">
        <v>4</v>
      </c>
      <c r="S21" s="267">
        <v>87712</v>
      </c>
      <c r="T21" s="269">
        <v>4</v>
      </c>
      <c r="U21" s="267">
        <v>57365990</v>
      </c>
      <c r="V21" s="268"/>
      <c r="W21" s="270"/>
      <c r="X21" s="264"/>
      <c r="Y21" s="265" t="s">
        <v>176</v>
      </c>
      <c r="Z21" s="271"/>
    </row>
    <row r="22" spans="1:26" ht="15.75" customHeight="1">
      <c r="A22" s="261"/>
      <c r="B22" s="273" t="s">
        <v>182</v>
      </c>
      <c r="C22" s="252" t="s">
        <v>171</v>
      </c>
      <c r="D22" s="262"/>
      <c r="E22" s="277" t="s">
        <v>134</v>
      </c>
      <c r="F22" s="254">
        <v>3659</v>
      </c>
      <c r="G22" s="254">
        <v>6816189</v>
      </c>
      <c r="H22" s="254">
        <v>3437</v>
      </c>
      <c r="I22" s="254">
        <v>1600359</v>
      </c>
      <c r="J22" s="256">
        <v>55</v>
      </c>
      <c r="K22" s="255"/>
      <c r="L22" s="255"/>
      <c r="M22" s="255"/>
      <c r="N22" s="255"/>
      <c r="O22" s="277">
        <v>583142</v>
      </c>
      <c r="P22" s="256">
        <v>10</v>
      </c>
      <c r="Q22" s="277">
        <v>41854</v>
      </c>
      <c r="R22" s="275">
        <v>151</v>
      </c>
      <c r="S22" s="277">
        <v>941922</v>
      </c>
      <c r="T22" s="256">
        <v>6</v>
      </c>
      <c r="U22" s="254">
        <v>3648912</v>
      </c>
      <c r="V22" s="255"/>
      <c r="W22" s="263"/>
      <c r="X22" s="273" t="s">
        <v>182</v>
      </c>
      <c r="Y22" s="252" t="s">
        <v>172</v>
      </c>
      <c r="Z22" s="252"/>
    </row>
    <row r="23" spans="1:26" ht="12" customHeight="1">
      <c r="A23" s="261"/>
      <c r="B23" s="261"/>
      <c r="C23" s="252" t="s">
        <v>173</v>
      </c>
      <c r="D23" s="262"/>
      <c r="E23" s="277" t="s">
        <v>134</v>
      </c>
      <c r="F23" s="254">
        <v>3830</v>
      </c>
      <c r="G23" s="254">
        <v>7457866</v>
      </c>
      <c r="H23" s="254">
        <v>3614</v>
      </c>
      <c r="I23" s="254">
        <v>1818841</v>
      </c>
      <c r="J23" s="256">
        <v>48</v>
      </c>
      <c r="K23" s="255"/>
      <c r="L23" s="255"/>
      <c r="M23" s="255"/>
      <c r="N23" s="255"/>
      <c r="O23" s="277">
        <v>638551</v>
      </c>
      <c r="P23" s="256">
        <v>10</v>
      </c>
      <c r="Q23" s="277">
        <v>45084</v>
      </c>
      <c r="R23" s="275">
        <v>152</v>
      </c>
      <c r="S23" s="277">
        <v>833203</v>
      </c>
      <c r="T23" s="256">
        <v>6</v>
      </c>
      <c r="U23" s="254">
        <v>4122187</v>
      </c>
      <c r="V23" s="255"/>
      <c r="W23" s="263"/>
      <c r="X23" s="261"/>
      <c r="Y23" s="252" t="s">
        <v>174</v>
      </c>
      <c r="Z23" s="252"/>
    </row>
    <row r="24" spans="1:26" s="272" customFormat="1" ht="12" customHeight="1">
      <c r="A24" s="264"/>
      <c r="B24" s="264"/>
      <c r="C24" s="265" t="s">
        <v>175</v>
      </c>
      <c r="D24" s="266"/>
      <c r="E24" s="278" t="s">
        <v>179</v>
      </c>
      <c r="F24" s="267">
        <v>3967</v>
      </c>
      <c r="G24" s="267">
        <v>6765790</v>
      </c>
      <c r="H24" s="267">
        <v>3732</v>
      </c>
      <c r="I24" s="267">
        <v>1835279</v>
      </c>
      <c r="J24" s="269">
        <v>55</v>
      </c>
      <c r="K24" s="268"/>
      <c r="L24" s="268"/>
      <c r="M24" s="268"/>
      <c r="N24" s="268"/>
      <c r="O24" s="267">
        <v>514155</v>
      </c>
      <c r="P24" s="269">
        <v>11</v>
      </c>
      <c r="Q24" s="267">
        <v>42861</v>
      </c>
      <c r="R24" s="269">
        <v>161</v>
      </c>
      <c r="S24" s="267">
        <v>936750</v>
      </c>
      <c r="T24" s="269">
        <v>8</v>
      </c>
      <c r="U24" s="267">
        <v>3436745</v>
      </c>
      <c r="V24" s="268"/>
      <c r="W24" s="270"/>
      <c r="X24" s="264"/>
      <c r="Y24" s="265" t="s">
        <v>176</v>
      </c>
      <c r="Z24" s="271"/>
    </row>
    <row r="25" spans="1:26" ht="15.75" customHeight="1">
      <c r="A25" s="261"/>
      <c r="B25" s="261" t="s">
        <v>183</v>
      </c>
      <c r="C25" s="252" t="s">
        <v>171</v>
      </c>
      <c r="D25" s="262"/>
      <c r="E25" s="277" t="s">
        <v>134</v>
      </c>
      <c r="F25" s="254">
        <v>3055</v>
      </c>
      <c r="G25" s="254">
        <v>98991860</v>
      </c>
      <c r="H25" s="254">
        <v>2952</v>
      </c>
      <c r="I25" s="254">
        <v>1345751</v>
      </c>
      <c r="J25" s="254">
        <v>39</v>
      </c>
      <c r="K25" s="254"/>
      <c r="L25" s="254"/>
      <c r="M25" s="254"/>
      <c r="N25" s="254"/>
      <c r="O25" s="254">
        <v>846550</v>
      </c>
      <c r="P25" s="254">
        <v>3</v>
      </c>
      <c r="Q25" s="254">
        <v>10319</v>
      </c>
      <c r="R25" s="254">
        <v>8</v>
      </c>
      <c r="S25" s="254">
        <v>41688</v>
      </c>
      <c r="T25" s="254">
        <v>53</v>
      </c>
      <c r="U25" s="254">
        <v>96747552</v>
      </c>
      <c r="V25" s="255"/>
      <c r="W25" s="263"/>
      <c r="X25" s="261" t="s">
        <v>184</v>
      </c>
      <c r="Y25" s="252" t="s">
        <v>172</v>
      </c>
      <c r="Z25" s="252"/>
    </row>
    <row r="26" spans="1:26" ht="12" customHeight="1">
      <c r="A26" s="261"/>
      <c r="B26" s="261" t="s">
        <v>185</v>
      </c>
      <c r="C26" s="252" t="s">
        <v>195</v>
      </c>
      <c r="D26" s="262"/>
      <c r="E26" s="277" t="s">
        <v>134</v>
      </c>
      <c r="F26" s="254">
        <v>3101</v>
      </c>
      <c r="G26" s="254">
        <v>125564751</v>
      </c>
      <c r="H26" s="254">
        <v>2998</v>
      </c>
      <c r="I26" s="254">
        <v>1405623</v>
      </c>
      <c r="J26" s="254">
        <v>41</v>
      </c>
      <c r="K26" s="254"/>
      <c r="L26" s="254"/>
      <c r="M26" s="254"/>
      <c r="N26" s="254"/>
      <c r="O26" s="254">
        <v>823419</v>
      </c>
      <c r="P26" s="254">
        <v>3</v>
      </c>
      <c r="Q26" s="254">
        <v>10443</v>
      </c>
      <c r="R26" s="254">
        <v>7</v>
      </c>
      <c r="S26" s="254">
        <v>41646</v>
      </c>
      <c r="T26" s="254">
        <v>52</v>
      </c>
      <c r="U26" s="254">
        <v>123283620</v>
      </c>
      <c r="V26" s="255"/>
      <c r="W26" s="263"/>
      <c r="X26" s="261" t="s">
        <v>186</v>
      </c>
      <c r="Y26" s="252" t="s">
        <v>174</v>
      </c>
      <c r="Z26" s="252"/>
    </row>
    <row r="27" spans="1:26" s="272" customFormat="1" ht="12" customHeight="1">
      <c r="A27" s="264"/>
      <c r="B27" s="261" t="s">
        <v>187</v>
      </c>
      <c r="C27" s="265" t="s">
        <v>175</v>
      </c>
      <c r="D27" s="266"/>
      <c r="E27" s="278" t="s">
        <v>134</v>
      </c>
      <c r="F27" s="267">
        <v>3115</v>
      </c>
      <c r="G27" s="267">
        <v>141349716</v>
      </c>
      <c r="H27" s="267">
        <v>3014</v>
      </c>
      <c r="I27" s="267">
        <v>1432332</v>
      </c>
      <c r="J27" s="269">
        <v>39</v>
      </c>
      <c r="K27" s="268"/>
      <c r="L27" s="268"/>
      <c r="M27" s="268"/>
      <c r="N27" s="268"/>
      <c r="O27" s="267">
        <v>909099</v>
      </c>
      <c r="P27" s="269">
        <v>3</v>
      </c>
      <c r="Q27" s="267">
        <v>11502</v>
      </c>
      <c r="R27" s="269">
        <v>7</v>
      </c>
      <c r="S27" s="267">
        <v>42616</v>
      </c>
      <c r="T27" s="269">
        <v>52</v>
      </c>
      <c r="U27" s="267">
        <v>138954167</v>
      </c>
      <c r="V27" s="268"/>
      <c r="W27" s="270"/>
      <c r="X27" s="261" t="s">
        <v>188</v>
      </c>
      <c r="Y27" s="265" t="s">
        <v>176</v>
      </c>
      <c r="Z27" s="271"/>
    </row>
    <row r="28" spans="1:26" ht="3.75" customHeight="1">
      <c r="A28" s="279"/>
      <c r="B28" s="279"/>
      <c r="C28" s="280"/>
      <c r="D28" s="281"/>
      <c r="E28" s="282"/>
      <c r="F28" s="283"/>
      <c r="G28" s="283"/>
      <c r="H28" s="283"/>
      <c r="I28" s="283"/>
      <c r="J28" s="284"/>
      <c r="K28" s="285"/>
      <c r="L28" s="255"/>
      <c r="M28" s="255"/>
      <c r="N28" s="285"/>
      <c r="O28" s="283"/>
      <c r="P28" s="284"/>
      <c r="Q28" s="283"/>
      <c r="R28" s="284"/>
      <c r="S28" s="283"/>
      <c r="T28" s="284"/>
      <c r="U28" s="283"/>
      <c r="V28" s="285"/>
      <c r="W28" s="286"/>
      <c r="X28" s="279"/>
      <c r="Y28" s="280"/>
      <c r="Z28" s="280"/>
    </row>
    <row r="29" ht="15.75" customHeight="1">
      <c r="B29" s="260" t="s">
        <v>189</v>
      </c>
    </row>
    <row r="30" spans="2:15" ht="12" customHeight="1">
      <c r="B30" s="260" t="s">
        <v>190</v>
      </c>
      <c r="O30" s="260" t="s">
        <v>202</v>
      </c>
    </row>
    <row r="31" ht="12" customHeight="1">
      <c r="B31" s="260" t="s">
        <v>203</v>
      </c>
    </row>
    <row r="32" ht="12" customHeight="1">
      <c r="B32" s="260" t="s">
        <v>204</v>
      </c>
    </row>
    <row r="33" ht="12" customHeight="1">
      <c r="B33" s="260" t="s">
        <v>191</v>
      </c>
    </row>
  </sheetData>
  <sheetProtection/>
  <mergeCells count="6">
    <mergeCell ref="R5:R6"/>
    <mergeCell ref="T5:T6"/>
    <mergeCell ref="F5:F6"/>
    <mergeCell ref="H5:H6"/>
    <mergeCell ref="J5:J6"/>
    <mergeCell ref="P5:P6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9" r:id="rId2"/>
  <headerFooter alignWithMargins="0">
    <oddHeader>&amp;R&amp;A</oddHeader>
    <oddFooter>&amp;C&amp;P/&amp;N</oddFooter>
  </headerFooter>
  <rowBreaks count="1" manualBreakCount="1">
    <brk id="33" max="2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0"/>
  <sheetViews>
    <sheetView zoomScale="115" zoomScaleNormal="115" zoomScalePageLayoutView="0" workbookViewId="0" topLeftCell="A1">
      <selection activeCell="B2" sqref="B2"/>
    </sheetView>
  </sheetViews>
  <sheetFormatPr defaultColWidth="12.57421875" defaultRowHeight="12" customHeight="1"/>
  <cols>
    <col min="1" max="1" width="0.2890625" style="209" customWidth="1"/>
    <col min="2" max="2" width="2.7109375" style="129" customWidth="1"/>
    <col min="3" max="3" width="11.421875" style="209" customWidth="1"/>
    <col min="4" max="4" width="0.2890625" style="209" customWidth="1"/>
    <col min="5" max="5" width="10.57421875" style="129" customWidth="1"/>
    <col min="6" max="6" width="5.00390625" style="129" customWidth="1"/>
    <col min="7" max="7" width="4.57421875" style="129" customWidth="1"/>
    <col min="8" max="9" width="9.7109375" style="129" customWidth="1"/>
    <col min="10" max="10" width="6.421875" style="129" customWidth="1"/>
    <col min="11" max="12" width="8.28125" style="129" customWidth="1"/>
    <col min="13" max="13" width="6.421875" style="129" customWidth="1"/>
    <col min="14" max="14" width="8.28125" style="129" customWidth="1"/>
    <col min="15" max="15" width="7.8515625" style="129" customWidth="1"/>
    <col min="16" max="16" width="0.2890625" style="130" customWidth="1"/>
    <col min="17" max="17" width="0.2890625" style="130" hidden="1" customWidth="1"/>
    <col min="18" max="18" width="0.13671875" style="130" hidden="1" customWidth="1"/>
    <col min="19" max="19" width="0.2890625" style="130" hidden="1" customWidth="1"/>
    <col min="20" max="20" width="5.421875" style="129" customWidth="1"/>
    <col min="21" max="21" width="7.57421875" style="129" customWidth="1"/>
    <col min="22" max="22" width="7.421875" style="129" customWidth="1"/>
    <col min="23" max="23" width="5.7109375" style="129" customWidth="1"/>
    <col min="24" max="24" width="4.57421875" style="129" customWidth="1"/>
    <col min="25" max="26" width="11.28125" style="129" customWidth="1"/>
    <col min="27" max="27" width="7.57421875" style="129" customWidth="1"/>
    <col min="28" max="28" width="6.28125" style="129" customWidth="1"/>
    <col min="29" max="30" width="7.7109375" style="129" customWidth="1"/>
    <col min="31" max="31" width="0.2890625" style="129" customWidth="1"/>
    <col min="32" max="32" width="0.2890625" style="209" customWidth="1"/>
    <col min="33" max="33" width="2.7109375" style="213" customWidth="1"/>
    <col min="34" max="34" width="11.421875" style="213" customWidth="1"/>
    <col min="35" max="35" width="0.2890625" style="209" customWidth="1"/>
    <col min="36" max="42" width="12.57421875" style="129" customWidth="1"/>
    <col min="43" max="43" width="21.421875" style="129" customWidth="1"/>
    <col min="44" max="16384" width="12.57421875" style="129" customWidth="1"/>
  </cols>
  <sheetData>
    <row r="1" spans="1:35" s="77" customFormat="1" ht="24" customHeight="1">
      <c r="A1" s="121"/>
      <c r="C1" s="121"/>
      <c r="D1" s="121"/>
      <c r="G1" s="122"/>
      <c r="K1" s="123" t="s">
        <v>143</v>
      </c>
      <c r="L1" s="123"/>
      <c r="M1" s="124"/>
      <c r="N1" s="124"/>
      <c r="O1" s="124"/>
      <c r="P1" s="125"/>
      <c r="Q1" s="125"/>
      <c r="R1" s="125"/>
      <c r="S1" s="125"/>
      <c r="T1" s="124"/>
      <c r="U1" s="124"/>
      <c r="V1" s="124"/>
      <c r="W1" s="124"/>
      <c r="X1" s="124"/>
      <c r="Y1" s="124"/>
      <c r="Z1" s="124"/>
      <c r="AA1" s="124"/>
      <c r="AB1" s="124"/>
      <c r="AF1" s="121"/>
      <c r="AG1" s="126"/>
      <c r="AH1" s="126"/>
      <c r="AI1" s="121"/>
    </row>
    <row r="2" spans="1:35" s="77" customFormat="1" ht="7.5" customHeight="1">
      <c r="A2" s="121"/>
      <c r="C2" s="121"/>
      <c r="D2" s="121"/>
      <c r="G2" s="122"/>
      <c r="I2" s="122"/>
      <c r="J2" s="123"/>
      <c r="L2" s="124"/>
      <c r="M2" s="124"/>
      <c r="N2" s="124"/>
      <c r="O2" s="124"/>
      <c r="P2" s="125"/>
      <c r="Q2" s="125"/>
      <c r="R2" s="125"/>
      <c r="S2" s="125"/>
      <c r="T2" s="124"/>
      <c r="U2" s="124"/>
      <c r="V2" s="124"/>
      <c r="W2" s="124"/>
      <c r="X2" s="124"/>
      <c r="Y2" s="124"/>
      <c r="Z2" s="124"/>
      <c r="AA2" s="124"/>
      <c r="AB2" s="124"/>
      <c r="AF2" s="121"/>
      <c r="AG2" s="126"/>
      <c r="AH2" s="126"/>
      <c r="AI2" s="121"/>
    </row>
    <row r="3" spans="1:35" ht="12" customHeight="1" thickBot="1">
      <c r="A3" s="127"/>
      <c r="B3" s="128" t="s">
        <v>144</v>
      </c>
      <c r="C3" s="127"/>
      <c r="D3" s="127"/>
      <c r="I3" s="128"/>
      <c r="K3" s="128"/>
      <c r="AF3" s="127"/>
      <c r="AG3" s="131"/>
      <c r="AH3" s="131"/>
      <c r="AI3" s="127"/>
    </row>
    <row r="4" spans="1:35" ht="12" customHeight="1">
      <c r="A4" s="132"/>
      <c r="B4" s="132"/>
      <c r="C4" s="132"/>
      <c r="D4" s="133"/>
      <c r="E4" s="302" t="s">
        <v>115</v>
      </c>
      <c r="F4" s="294" t="s">
        <v>116</v>
      </c>
      <c r="G4" s="295"/>
      <c r="H4" s="295"/>
      <c r="I4" s="300"/>
      <c r="J4" s="294" t="s">
        <v>117</v>
      </c>
      <c r="K4" s="295"/>
      <c r="L4" s="300"/>
      <c r="M4" s="135"/>
      <c r="N4" s="136"/>
      <c r="O4" s="137" t="s">
        <v>145</v>
      </c>
      <c r="P4" s="138"/>
      <c r="Q4" s="139"/>
      <c r="R4" s="139"/>
      <c r="S4" s="138"/>
      <c r="T4" s="140" t="s">
        <v>118</v>
      </c>
      <c r="U4" s="141"/>
      <c r="V4" s="132"/>
      <c r="W4" s="305" t="s">
        <v>119</v>
      </c>
      <c r="X4" s="306"/>
      <c r="Y4" s="306"/>
      <c r="Z4" s="302"/>
      <c r="AA4" s="142"/>
      <c r="AB4" s="294" t="s">
        <v>120</v>
      </c>
      <c r="AC4" s="295"/>
      <c r="AD4" s="295"/>
      <c r="AE4" s="134"/>
      <c r="AF4" s="143"/>
      <c r="AG4" s="144"/>
      <c r="AH4" s="144"/>
      <c r="AI4" s="132"/>
    </row>
    <row r="5" spans="1:35" ht="12" customHeight="1">
      <c r="A5" s="145"/>
      <c r="B5" s="145"/>
      <c r="C5" s="145"/>
      <c r="D5" s="146"/>
      <c r="E5" s="303"/>
      <c r="F5" s="296"/>
      <c r="G5" s="297"/>
      <c r="H5" s="297"/>
      <c r="I5" s="301"/>
      <c r="J5" s="296"/>
      <c r="K5" s="297"/>
      <c r="L5" s="301"/>
      <c r="M5" s="148" t="s">
        <v>121</v>
      </c>
      <c r="N5" s="149"/>
      <c r="O5" s="150"/>
      <c r="P5" s="151"/>
      <c r="Q5" s="139"/>
      <c r="R5" s="139"/>
      <c r="S5" s="152"/>
      <c r="T5" s="153" t="s">
        <v>122</v>
      </c>
      <c r="U5" s="150"/>
      <c r="V5" s="150"/>
      <c r="W5" s="307"/>
      <c r="X5" s="308"/>
      <c r="Y5" s="308"/>
      <c r="Z5" s="304"/>
      <c r="AA5" s="156" t="s">
        <v>7</v>
      </c>
      <c r="AB5" s="296"/>
      <c r="AC5" s="297"/>
      <c r="AD5" s="297"/>
      <c r="AE5" s="147"/>
      <c r="AF5" s="157"/>
      <c r="AG5" s="158"/>
      <c r="AH5" s="158"/>
      <c r="AI5" s="145"/>
    </row>
    <row r="6" spans="1:35" ht="24" customHeight="1">
      <c r="A6" s="159"/>
      <c r="B6" s="159"/>
      <c r="C6" s="159"/>
      <c r="D6" s="160"/>
      <c r="E6" s="304"/>
      <c r="F6" s="161" t="s">
        <v>123</v>
      </c>
      <c r="G6" s="162"/>
      <c r="H6" s="163" t="s">
        <v>124</v>
      </c>
      <c r="I6" s="163" t="s">
        <v>125</v>
      </c>
      <c r="J6" s="154" t="s">
        <v>123</v>
      </c>
      <c r="K6" s="163" t="s">
        <v>124</v>
      </c>
      <c r="L6" s="163" t="s">
        <v>125</v>
      </c>
      <c r="M6" s="154" t="s">
        <v>123</v>
      </c>
      <c r="N6" s="163" t="s">
        <v>126</v>
      </c>
      <c r="O6" s="163" t="s">
        <v>125</v>
      </c>
      <c r="P6" s="166"/>
      <c r="Q6" s="167"/>
      <c r="R6" s="167"/>
      <c r="S6" s="168"/>
      <c r="T6" s="155" t="s">
        <v>123</v>
      </c>
      <c r="U6" s="163" t="s">
        <v>126</v>
      </c>
      <c r="V6" s="163" t="s">
        <v>125</v>
      </c>
      <c r="W6" s="161" t="s">
        <v>123</v>
      </c>
      <c r="X6" s="162"/>
      <c r="Y6" s="163" t="s">
        <v>124</v>
      </c>
      <c r="Z6" s="163" t="s">
        <v>125</v>
      </c>
      <c r="AA6" s="169" t="s">
        <v>127</v>
      </c>
      <c r="AB6" s="155" t="s">
        <v>123</v>
      </c>
      <c r="AC6" s="163" t="s">
        <v>124</v>
      </c>
      <c r="AD6" s="163" t="s">
        <v>125</v>
      </c>
      <c r="AE6" s="170"/>
      <c r="AF6" s="171"/>
      <c r="AG6" s="172"/>
      <c r="AH6" s="172"/>
      <c r="AI6" s="159"/>
    </row>
    <row r="7" spans="1:35" ht="15" customHeight="1">
      <c r="A7" s="173"/>
      <c r="B7" s="298" t="s">
        <v>146</v>
      </c>
      <c r="C7" s="298"/>
      <c r="D7" s="174"/>
      <c r="E7" s="175">
        <v>1347801</v>
      </c>
      <c r="F7" s="175">
        <v>45</v>
      </c>
      <c r="G7" s="176">
        <v>12</v>
      </c>
      <c r="H7" s="175">
        <v>1341600</v>
      </c>
      <c r="I7" s="175">
        <v>1237298</v>
      </c>
      <c r="J7" s="175">
        <v>92</v>
      </c>
      <c r="K7" s="175">
        <v>105107</v>
      </c>
      <c r="L7" s="175">
        <v>86958</v>
      </c>
      <c r="M7" s="175">
        <v>19</v>
      </c>
      <c r="N7" s="175">
        <v>43712</v>
      </c>
      <c r="O7" s="175">
        <v>11723</v>
      </c>
      <c r="P7" s="177"/>
      <c r="Q7" s="177"/>
      <c r="R7" s="177"/>
      <c r="S7" s="177"/>
      <c r="T7" s="175">
        <v>8</v>
      </c>
      <c r="U7" s="175">
        <v>13548</v>
      </c>
      <c r="V7" s="175">
        <v>6782</v>
      </c>
      <c r="W7" s="178">
        <v>164</v>
      </c>
      <c r="X7" s="176">
        <v>12</v>
      </c>
      <c r="Y7" s="47">
        <v>1490419</v>
      </c>
      <c r="Z7" s="179">
        <v>1335979</v>
      </c>
      <c r="AA7" s="180">
        <v>99.1</v>
      </c>
      <c r="AB7" s="175">
        <v>19</v>
      </c>
      <c r="AC7" s="175">
        <v>1423</v>
      </c>
      <c r="AD7" s="175">
        <v>1101</v>
      </c>
      <c r="AE7" s="175"/>
      <c r="AF7" s="181"/>
      <c r="AG7" s="299" t="s">
        <v>128</v>
      </c>
      <c r="AH7" s="299"/>
      <c r="AI7" s="173"/>
    </row>
    <row r="8" spans="1:35" ht="9.75" customHeight="1">
      <c r="A8" s="173"/>
      <c r="B8" s="299" t="s">
        <v>147</v>
      </c>
      <c r="C8" s="299"/>
      <c r="D8" s="174"/>
      <c r="E8" s="175">
        <v>1359371</v>
      </c>
      <c r="F8" s="175">
        <v>45</v>
      </c>
      <c r="G8" s="176">
        <v>12</v>
      </c>
      <c r="H8" s="175">
        <v>1363400</v>
      </c>
      <c r="I8" s="175">
        <v>1248073</v>
      </c>
      <c r="J8" s="175">
        <v>87</v>
      </c>
      <c r="K8" s="175">
        <v>103157</v>
      </c>
      <c r="L8" s="175">
        <v>86631</v>
      </c>
      <c r="M8" s="175">
        <v>19</v>
      </c>
      <c r="N8" s="175">
        <v>42522</v>
      </c>
      <c r="O8" s="175">
        <v>12641</v>
      </c>
      <c r="P8" s="177"/>
      <c r="Q8" s="177"/>
      <c r="R8" s="177"/>
      <c r="S8" s="177"/>
      <c r="T8" s="175">
        <v>6</v>
      </c>
      <c r="U8" s="175">
        <v>10809</v>
      </c>
      <c r="V8" s="175">
        <v>7762</v>
      </c>
      <c r="W8" s="178">
        <v>157</v>
      </c>
      <c r="X8" s="176">
        <v>12</v>
      </c>
      <c r="Y8" s="47">
        <v>1509079</v>
      </c>
      <c r="Z8" s="179">
        <v>1347345</v>
      </c>
      <c r="AA8" s="180">
        <v>99.1</v>
      </c>
      <c r="AB8" s="175">
        <v>18</v>
      </c>
      <c r="AC8" s="175">
        <v>1370</v>
      </c>
      <c r="AD8" s="175">
        <v>1004</v>
      </c>
      <c r="AE8" s="175"/>
      <c r="AF8" s="181"/>
      <c r="AG8" s="299" t="s">
        <v>129</v>
      </c>
      <c r="AH8" s="299"/>
      <c r="AI8" s="173"/>
    </row>
    <row r="9" spans="1:35" ht="9.75" customHeight="1">
      <c r="A9" s="173"/>
      <c r="B9" s="299" t="s">
        <v>148</v>
      </c>
      <c r="C9" s="299"/>
      <c r="D9" s="174"/>
      <c r="E9" s="175">
        <v>1366252</v>
      </c>
      <c r="F9" s="175">
        <v>45</v>
      </c>
      <c r="G9" s="176">
        <v>12</v>
      </c>
      <c r="H9" s="175">
        <v>1398580</v>
      </c>
      <c r="I9" s="175">
        <v>1255536</v>
      </c>
      <c r="J9" s="175">
        <v>82</v>
      </c>
      <c r="K9" s="175">
        <v>102737</v>
      </c>
      <c r="L9" s="175">
        <v>86552</v>
      </c>
      <c r="M9" s="175">
        <v>19</v>
      </c>
      <c r="N9" s="175">
        <v>42522</v>
      </c>
      <c r="O9" s="175">
        <v>12881</v>
      </c>
      <c r="P9" s="177"/>
      <c r="Q9" s="177"/>
      <c r="R9" s="177"/>
      <c r="S9" s="177"/>
      <c r="T9" s="175">
        <v>6</v>
      </c>
      <c r="U9" s="175">
        <v>10809</v>
      </c>
      <c r="V9" s="175">
        <v>7999</v>
      </c>
      <c r="W9" s="178">
        <v>152</v>
      </c>
      <c r="X9" s="176">
        <v>12</v>
      </c>
      <c r="Y9" s="47">
        <v>1543839</v>
      </c>
      <c r="Z9" s="179">
        <v>1354969</v>
      </c>
      <c r="AA9" s="180">
        <v>99.2</v>
      </c>
      <c r="AB9" s="175">
        <v>16</v>
      </c>
      <c r="AC9" s="175">
        <v>1178</v>
      </c>
      <c r="AD9" s="175">
        <v>807</v>
      </c>
      <c r="AE9" s="175"/>
      <c r="AF9" s="181"/>
      <c r="AG9" s="299" t="s">
        <v>130</v>
      </c>
      <c r="AH9" s="299"/>
      <c r="AI9" s="173"/>
    </row>
    <row r="10" spans="1:35" ht="9.75" customHeight="1">
      <c r="A10" s="173"/>
      <c r="B10" s="299" t="s">
        <v>149</v>
      </c>
      <c r="C10" s="299"/>
      <c r="D10" s="174"/>
      <c r="E10" s="175">
        <v>1373086</v>
      </c>
      <c r="F10" s="175">
        <v>45</v>
      </c>
      <c r="G10" s="176">
        <v>12</v>
      </c>
      <c r="H10" s="175">
        <v>1406780</v>
      </c>
      <c r="I10" s="175">
        <v>1262067</v>
      </c>
      <c r="J10" s="175">
        <v>82</v>
      </c>
      <c r="K10" s="175">
        <v>101762</v>
      </c>
      <c r="L10" s="175">
        <v>86472</v>
      </c>
      <c r="M10" s="175">
        <v>52</v>
      </c>
      <c r="N10" s="175">
        <v>45135</v>
      </c>
      <c r="O10" s="175">
        <v>11751</v>
      </c>
      <c r="P10" s="177"/>
      <c r="Q10" s="177"/>
      <c r="R10" s="177"/>
      <c r="S10" s="177"/>
      <c r="T10" s="175">
        <v>13</v>
      </c>
      <c r="U10" s="175">
        <v>12332</v>
      </c>
      <c r="V10" s="175">
        <v>7150</v>
      </c>
      <c r="W10" s="178">
        <v>192</v>
      </c>
      <c r="X10" s="176">
        <v>12</v>
      </c>
      <c r="Y10" s="47">
        <v>1553677</v>
      </c>
      <c r="Z10" s="179">
        <v>1360290</v>
      </c>
      <c r="AA10" s="180">
        <v>99.1</v>
      </c>
      <c r="AB10" s="175">
        <v>15</v>
      </c>
      <c r="AC10" s="175">
        <v>1291</v>
      </c>
      <c r="AD10" s="175">
        <v>707</v>
      </c>
      <c r="AE10" s="175"/>
      <c r="AF10" s="181"/>
      <c r="AG10" s="299" t="s">
        <v>131</v>
      </c>
      <c r="AH10" s="299"/>
      <c r="AI10" s="173"/>
    </row>
    <row r="11" spans="1:35" s="191" customFormat="1" ht="15" customHeight="1">
      <c r="A11" s="182"/>
      <c r="B11" s="309" t="s">
        <v>150</v>
      </c>
      <c r="C11" s="309"/>
      <c r="D11" s="183"/>
      <c r="E11" s="184">
        <v>1380057</v>
      </c>
      <c r="F11" s="185">
        <v>45</v>
      </c>
      <c r="G11" s="186">
        <v>12</v>
      </c>
      <c r="H11" s="184">
        <v>1417790</v>
      </c>
      <c r="I11" s="184">
        <v>1270239</v>
      </c>
      <c r="J11" s="184">
        <v>82</v>
      </c>
      <c r="K11" s="184">
        <v>101677</v>
      </c>
      <c r="L11" s="184">
        <v>86232</v>
      </c>
      <c r="M11" s="184">
        <v>55</v>
      </c>
      <c r="N11" s="184">
        <v>45362</v>
      </c>
      <c r="O11" s="184">
        <v>12172</v>
      </c>
      <c r="P11" s="187"/>
      <c r="Q11" s="187"/>
      <c r="R11" s="187"/>
      <c r="S11" s="187"/>
      <c r="T11" s="184">
        <v>13</v>
      </c>
      <c r="U11" s="184">
        <v>11784</v>
      </c>
      <c r="V11" s="184">
        <v>4920</v>
      </c>
      <c r="W11" s="185">
        <v>195</v>
      </c>
      <c r="X11" s="186">
        <v>12</v>
      </c>
      <c r="Y11" s="184">
        <v>1564829</v>
      </c>
      <c r="Z11" s="184">
        <v>1368643</v>
      </c>
      <c r="AA11" s="188">
        <v>99.2</v>
      </c>
      <c r="AB11" s="184">
        <v>14</v>
      </c>
      <c r="AC11" s="184">
        <v>991</v>
      </c>
      <c r="AD11" s="184">
        <v>679</v>
      </c>
      <c r="AE11" s="189"/>
      <c r="AF11" s="190"/>
      <c r="AG11" s="309" t="s">
        <v>132</v>
      </c>
      <c r="AH11" s="309"/>
      <c r="AI11" s="182"/>
    </row>
    <row r="12" spans="1:35" s="191" customFormat="1" ht="15" customHeight="1">
      <c r="A12" s="182"/>
      <c r="B12" s="309" t="s">
        <v>133</v>
      </c>
      <c r="C12" s="309"/>
      <c r="D12" s="183"/>
      <c r="E12" s="184">
        <v>829493</v>
      </c>
      <c r="F12" s="185">
        <v>8</v>
      </c>
      <c r="G12" s="186">
        <v>1</v>
      </c>
      <c r="H12" s="184">
        <v>902850</v>
      </c>
      <c r="I12" s="184">
        <v>820938</v>
      </c>
      <c r="J12" s="184">
        <v>9</v>
      </c>
      <c r="K12" s="184">
        <v>3992</v>
      </c>
      <c r="L12" s="184">
        <v>2563</v>
      </c>
      <c r="M12" s="184">
        <v>20</v>
      </c>
      <c r="N12" s="184">
        <v>20938</v>
      </c>
      <c r="O12" s="184">
        <v>3459</v>
      </c>
      <c r="P12" s="184">
        <v>0</v>
      </c>
      <c r="Q12" s="184">
        <v>0</v>
      </c>
      <c r="R12" s="184">
        <v>0</v>
      </c>
      <c r="S12" s="184">
        <v>0</v>
      </c>
      <c r="T12" s="184">
        <v>10</v>
      </c>
      <c r="U12" s="184">
        <v>9984</v>
      </c>
      <c r="V12" s="184">
        <v>4613</v>
      </c>
      <c r="W12" s="184">
        <v>47</v>
      </c>
      <c r="X12" s="186">
        <v>1</v>
      </c>
      <c r="Y12" s="184">
        <v>927780</v>
      </c>
      <c r="Z12" s="184">
        <v>826960</v>
      </c>
      <c r="AA12" s="188">
        <v>99.7</v>
      </c>
      <c r="AB12" s="185" t="s">
        <v>134</v>
      </c>
      <c r="AC12" s="185" t="s">
        <v>134</v>
      </c>
      <c r="AD12" s="185" t="s">
        <v>134</v>
      </c>
      <c r="AE12" s="189"/>
      <c r="AF12" s="190"/>
      <c r="AG12" s="309" t="s">
        <v>133</v>
      </c>
      <c r="AH12" s="309"/>
      <c r="AI12" s="182"/>
    </row>
    <row r="13" spans="1:35" ht="13.5" customHeight="1">
      <c r="A13" s="192"/>
      <c r="B13" s="192"/>
      <c r="C13" s="173" t="s">
        <v>17</v>
      </c>
      <c r="D13" s="174"/>
      <c r="E13" s="175">
        <v>301311</v>
      </c>
      <c r="F13" s="195">
        <v>1</v>
      </c>
      <c r="G13" s="176"/>
      <c r="H13" s="175">
        <v>321650</v>
      </c>
      <c r="I13" s="175">
        <v>295950</v>
      </c>
      <c r="J13" s="195">
        <v>7</v>
      </c>
      <c r="K13" s="175">
        <v>3082</v>
      </c>
      <c r="L13" s="175">
        <v>2044</v>
      </c>
      <c r="M13" s="195">
        <v>9</v>
      </c>
      <c r="N13" s="175">
        <v>19922</v>
      </c>
      <c r="O13" s="175">
        <v>3212</v>
      </c>
      <c r="P13" s="177"/>
      <c r="Q13" s="177"/>
      <c r="R13" s="177"/>
      <c r="S13" s="177"/>
      <c r="T13" s="175">
        <v>4</v>
      </c>
      <c r="U13" s="175">
        <v>3262</v>
      </c>
      <c r="V13" s="175">
        <v>2429</v>
      </c>
      <c r="W13" s="175">
        <v>21</v>
      </c>
      <c r="X13" s="196"/>
      <c r="Y13" s="175">
        <v>344654</v>
      </c>
      <c r="Z13" s="175">
        <v>301206</v>
      </c>
      <c r="AA13" s="180">
        <v>100</v>
      </c>
      <c r="AB13" s="195" t="s">
        <v>151</v>
      </c>
      <c r="AC13" s="195" t="s">
        <v>151</v>
      </c>
      <c r="AD13" s="195" t="s">
        <v>151</v>
      </c>
      <c r="AE13" s="195"/>
      <c r="AF13" s="197"/>
      <c r="AG13" s="192"/>
      <c r="AH13" s="173" t="s">
        <v>17</v>
      </c>
      <c r="AI13" s="173"/>
    </row>
    <row r="14" spans="1:35" ht="9.75" customHeight="1">
      <c r="A14" s="192"/>
      <c r="B14" s="192"/>
      <c r="C14" s="173" t="s">
        <v>20</v>
      </c>
      <c r="D14" s="174"/>
      <c r="E14" s="175">
        <v>109118</v>
      </c>
      <c r="F14" s="195">
        <v>1</v>
      </c>
      <c r="G14" s="176"/>
      <c r="H14" s="175">
        <v>118700</v>
      </c>
      <c r="I14" s="175">
        <v>108722</v>
      </c>
      <c r="J14" s="195" t="s">
        <v>151</v>
      </c>
      <c r="K14" s="195" t="s">
        <v>151</v>
      </c>
      <c r="L14" s="195" t="s">
        <v>151</v>
      </c>
      <c r="M14" s="195" t="s">
        <v>151</v>
      </c>
      <c r="N14" s="195" t="s">
        <v>151</v>
      </c>
      <c r="O14" s="195" t="s">
        <v>151</v>
      </c>
      <c r="P14" s="195"/>
      <c r="Q14" s="195" t="s">
        <v>151</v>
      </c>
      <c r="R14" s="195" t="s">
        <v>151</v>
      </c>
      <c r="S14" s="195" t="s">
        <v>151</v>
      </c>
      <c r="T14" s="195" t="s">
        <v>151</v>
      </c>
      <c r="U14" s="195" t="s">
        <v>151</v>
      </c>
      <c r="V14" s="195" t="s">
        <v>151</v>
      </c>
      <c r="W14" s="175">
        <v>1</v>
      </c>
      <c r="X14" s="196"/>
      <c r="Y14" s="175">
        <v>118700</v>
      </c>
      <c r="Z14" s="175">
        <v>108722</v>
      </c>
      <c r="AA14" s="180">
        <v>99.6</v>
      </c>
      <c r="AB14" s="195" t="s">
        <v>151</v>
      </c>
      <c r="AC14" s="195" t="s">
        <v>151</v>
      </c>
      <c r="AD14" s="195" t="s">
        <v>151</v>
      </c>
      <c r="AE14" s="175"/>
      <c r="AF14" s="197"/>
      <c r="AG14" s="192"/>
      <c r="AH14" s="173" t="s">
        <v>20</v>
      </c>
      <c r="AI14" s="173"/>
    </row>
    <row r="15" spans="1:35" ht="9.75" customHeight="1">
      <c r="A15" s="192"/>
      <c r="B15" s="192"/>
      <c r="C15" s="173" t="s">
        <v>22</v>
      </c>
      <c r="D15" s="174"/>
      <c r="E15" s="175">
        <v>62031</v>
      </c>
      <c r="F15" s="195">
        <v>1</v>
      </c>
      <c r="G15" s="176">
        <v>1</v>
      </c>
      <c r="H15" s="175">
        <v>68100</v>
      </c>
      <c r="I15" s="175">
        <v>61249</v>
      </c>
      <c r="J15" s="195" t="s">
        <v>151</v>
      </c>
      <c r="K15" s="195" t="s">
        <v>151</v>
      </c>
      <c r="L15" s="195" t="s">
        <v>151</v>
      </c>
      <c r="M15" s="195" t="s">
        <v>151</v>
      </c>
      <c r="N15" s="195" t="s">
        <v>151</v>
      </c>
      <c r="O15" s="195" t="s">
        <v>151</v>
      </c>
      <c r="P15" s="195"/>
      <c r="Q15" s="195" t="s">
        <v>151</v>
      </c>
      <c r="R15" s="195" t="s">
        <v>151</v>
      </c>
      <c r="S15" s="195" t="s">
        <v>151</v>
      </c>
      <c r="T15" s="195">
        <v>1</v>
      </c>
      <c r="U15" s="195">
        <v>259</v>
      </c>
      <c r="V15" s="195" t="s">
        <v>151</v>
      </c>
      <c r="W15" s="175">
        <v>2</v>
      </c>
      <c r="X15" s="176">
        <v>1</v>
      </c>
      <c r="Y15" s="175">
        <v>68100</v>
      </c>
      <c r="Z15" s="175">
        <v>61249</v>
      </c>
      <c r="AA15" s="180">
        <v>98.7</v>
      </c>
      <c r="AB15" s="195" t="s">
        <v>151</v>
      </c>
      <c r="AC15" s="195" t="s">
        <v>151</v>
      </c>
      <c r="AD15" s="195" t="s">
        <v>151</v>
      </c>
      <c r="AE15" s="195"/>
      <c r="AF15" s="197"/>
      <c r="AG15" s="192"/>
      <c r="AH15" s="173" t="s">
        <v>22</v>
      </c>
      <c r="AI15" s="173"/>
    </row>
    <row r="16" spans="1:35" ht="9.75" customHeight="1">
      <c r="A16" s="192"/>
      <c r="B16" s="192"/>
      <c r="C16" s="173" t="s">
        <v>23</v>
      </c>
      <c r="D16" s="174"/>
      <c r="E16" s="175">
        <v>68421</v>
      </c>
      <c r="F16" s="195">
        <v>1</v>
      </c>
      <c r="G16" s="176"/>
      <c r="H16" s="175">
        <v>73200</v>
      </c>
      <c r="I16" s="175">
        <v>67817</v>
      </c>
      <c r="J16" s="195">
        <v>1</v>
      </c>
      <c r="K16" s="175">
        <v>800</v>
      </c>
      <c r="L16" s="175">
        <v>439</v>
      </c>
      <c r="M16" s="195">
        <v>3</v>
      </c>
      <c r="N16" s="195">
        <v>386</v>
      </c>
      <c r="O16" s="195">
        <v>30</v>
      </c>
      <c r="P16" s="178"/>
      <c r="Q16" s="178"/>
      <c r="R16" s="178"/>
      <c r="S16" s="178"/>
      <c r="T16" s="195" t="s">
        <v>151</v>
      </c>
      <c r="U16" s="195" t="s">
        <v>151</v>
      </c>
      <c r="V16" s="195" t="s">
        <v>151</v>
      </c>
      <c r="W16" s="175">
        <v>5</v>
      </c>
      <c r="X16" s="196"/>
      <c r="Y16" s="175">
        <v>74386</v>
      </c>
      <c r="Z16" s="175">
        <v>68286</v>
      </c>
      <c r="AA16" s="180">
        <v>99.8</v>
      </c>
      <c r="AB16" s="195" t="s">
        <v>151</v>
      </c>
      <c r="AC16" s="195" t="s">
        <v>151</v>
      </c>
      <c r="AD16" s="195" t="s">
        <v>151</v>
      </c>
      <c r="AE16" s="195"/>
      <c r="AF16" s="197"/>
      <c r="AG16" s="192"/>
      <c r="AH16" s="173" t="s">
        <v>23</v>
      </c>
      <c r="AI16" s="173"/>
    </row>
    <row r="17" spans="1:35" ht="9.75" customHeight="1">
      <c r="A17" s="192"/>
      <c r="B17" s="192"/>
      <c r="C17" s="173" t="s">
        <v>25</v>
      </c>
      <c r="D17" s="174"/>
      <c r="E17" s="175">
        <v>45506</v>
      </c>
      <c r="F17" s="195">
        <v>1</v>
      </c>
      <c r="G17" s="176"/>
      <c r="H17" s="175">
        <v>50000</v>
      </c>
      <c r="I17" s="175">
        <v>44947</v>
      </c>
      <c r="J17" s="195" t="s">
        <v>151</v>
      </c>
      <c r="K17" s="195" t="s">
        <v>151</v>
      </c>
      <c r="L17" s="195" t="s">
        <v>151</v>
      </c>
      <c r="M17" s="195">
        <v>4</v>
      </c>
      <c r="N17" s="195">
        <v>190</v>
      </c>
      <c r="O17" s="195" t="s">
        <v>151</v>
      </c>
      <c r="P17" s="178"/>
      <c r="Q17" s="178"/>
      <c r="R17" s="178"/>
      <c r="S17" s="178"/>
      <c r="T17" s="195" t="s">
        <v>151</v>
      </c>
      <c r="U17" s="195" t="s">
        <v>151</v>
      </c>
      <c r="V17" s="195" t="s">
        <v>151</v>
      </c>
      <c r="W17" s="175">
        <v>5</v>
      </c>
      <c r="X17" s="196"/>
      <c r="Y17" s="175">
        <v>50190</v>
      </c>
      <c r="Z17" s="175">
        <v>44947</v>
      </c>
      <c r="AA17" s="180">
        <v>98.8</v>
      </c>
      <c r="AB17" s="195" t="s">
        <v>151</v>
      </c>
      <c r="AC17" s="195" t="s">
        <v>151</v>
      </c>
      <c r="AD17" s="195" t="s">
        <v>151</v>
      </c>
      <c r="AE17" s="195"/>
      <c r="AF17" s="197"/>
      <c r="AG17" s="192"/>
      <c r="AH17" s="173" t="s">
        <v>25</v>
      </c>
      <c r="AI17" s="173"/>
    </row>
    <row r="18" spans="1:35" ht="9.75" customHeight="1">
      <c r="A18" s="192"/>
      <c r="B18" s="192"/>
      <c r="C18" s="173" t="s">
        <v>26</v>
      </c>
      <c r="D18" s="174"/>
      <c r="E18" s="175">
        <v>113894</v>
      </c>
      <c r="F18" s="195">
        <v>1</v>
      </c>
      <c r="G18" s="176"/>
      <c r="H18" s="175">
        <v>133100</v>
      </c>
      <c r="I18" s="175">
        <v>113520</v>
      </c>
      <c r="J18" s="195" t="s">
        <v>151</v>
      </c>
      <c r="K18" s="195" t="s">
        <v>151</v>
      </c>
      <c r="L18" s="195" t="s">
        <v>151</v>
      </c>
      <c r="M18" s="195">
        <v>2</v>
      </c>
      <c r="N18" s="195">
        <v>120</v>
      </c>
      <c r="O18" s="195">
        <v>120</v>
      </c>
      <c r="P18" s="178"/>
      <c r="Q18" s="178"/>
      <c r="R18" s="178"/>
      <c r="S18" s="178"/>
      <c r="T18" s="195" t="s">
        <v>151</v>
      </c>
      <c r="U18" s="195" t="s">
        <v>151</v>
      </c>
      <c r="V18" s="195" t="s">
        <v>151</v>
      </c>
      <c r="W18" s="175">
        <v>3</v>
      </c>
      <c r="X18" s="196"/>
      <c r="Y18" s="175">
        <v>133220</v>
      </c>
      <c r="Z18" s="175">
        <v>113640</v>
      </c>
      <c r="AA18" s="180">
        <v>99.8</v>
      </c>
      <c r="AB18" s="195" t="s">
        <v>151</v>
      </c>
      <c r="AC18" s="195" t="s">
        <v>151</v>
      </c>
      <c r="AD18" s="195" t="s">
        <v>151</v>
      </c>
      <c r="AE18" s="195"/>
      <c r="AF18" s="197"/>
      <c r="AG18" s="192"/>
      <c r="AH18" s="173" t="s">
        <v>26</v>
      </c>
      <c r="AI18" s="173"/>
    </row>
    <row r="19" spans="1:35" ht="9.75" customHeight="1">
      <c r="A19" s="192"/>
      <c r="B19" s="192"/>
      <c r="C19" s="173" t="s">
        <v>27</v>
      </c>
      <c r="D19" s="174"/>
      <c r="E19" s="175">
        <v>69935</v>
      </c>
      <c r="F19" s="195">
        <v>1</v>
      </c>
      <c r="G19" s="176"/>
      <c r="H19" s="175">
        <v>74000</v>
      </c>
      <c r="I19" s="175">
        <v>69655</v>
      </c>
      <c r="J19" s="195" t="s">
        <v>151</v>
      </c>
      <c r="K19" s="195" t="s">
        <v>151</v>
      </c>
      <c r="L19" s="195" t="s">
        <v>151</v>
      </c>
      <c r="M19" s="195">
        <v>1</v>
      </c>
      <c r="N19" s="175">
        <v>200</v>
      </c>
      <c r="O19" s="175">
        <v>97</v>
      </c>
      <c r="P19" s="177"/>
      <c r="Q19" s="177"/>
      <c r="R19" s="177"/>
      <c r="S19" s="177"/>
      <c r="T19" s="195" t="s">
        <v>151</v>
      </c>
      <c r="U19" s="195" t="s">
        <v>151</v>
      </c>
      <c r="V19" s="195" t="s">
        <v>151</v>
      </c>
      <c r="W19" s="175">
        <v>2</v>
      </c>
      <c r="X19" s="196"/>
      <c r="Y19" s="175">
        <v>74200</v>
      </c>
      <c r="Z19" s="175">
        <v>69752</v>
      </c>
      <c r="AA19" s="180">
        <v>99.7</v>
      </c>
      <c r="AB19" s="195" t="s">
        <v>151</v>
      </c>
      <c r="AC19" s="195" t="s">
        <v>151</v>
      </c>
      <c r="AD19" s="195" t="s">
        <v>151</v>
      </c>
      <c r="AE19" s="195"/>
      <c r="AF19" s="197"/>
      <c r="AG19" s="192"/>
      <c r="AH19" s="173" t="s">
        <v>27</v>
      </c>
      <c r="AI19" s="173"/>
    </row>
    <row r="20" spans="1:35" ht="9.75" customHeight="1">
      <c r="A20" s="192"/>
      <c r="B20" s="192"/>
      <c r="C20" s="173" t="s">
        <v>152</v>
      </c>
      <c r="D20" s="174"/>
      <c r="E20" s="175">
        <v>59277</v>
      </c>
      <c r="F20" s="195">
        <v>1</v>
      </c>
      <c r="G20" s="176"/>
      <c r="H20" s="175">
        <v>64100</v>
      </c>
      <c r="I20" s="175">
        <v>59078</v>
      </c>
      <c r="J20" s="195">
        <v>1</v>
      </c>
      <c r="K20" s="175">
        <v>110</v>
      </c>
      <c r="L20" s="175">
        <v>80</v>
      </c>
      <c r="M20" s="195">
        <v>1</v>
      </c>
      <c r="N20" s="195">
        <v>120</v>
      </c>
      <c r="O20" s="195" t="s">
        <v>153</v>
      </c>
      <c r="P20" s="178"/>
      <c r="Q20" s="178"/>
      <c r="R20" s="178"/>
      <c r="S20" s="178"/>
      <c r="T20" s="175">
        <v>5</v>
      </c>
      <c r="U20" s="175">
        <v>6463</v>
      </c>
      <c r="V20" s="175">
        <v>2184</v>
      </c>
      <c r="W20" s="175">
        <v>8</v>
      </c>
      <c r="X20" s="196"/>
      <c r="Y20" s="175">
        <v>64330</v>
      </c>
      <c r="Z20" s="175">
        <v>59158</v>
      </c>
      <c r="AA20" s="180">
        <v>99.8</v>
      </c>
      <c r="AB20" s="195" t="s">
        <v>153</v>
      </c>
      <c r="AC20" s="195" t="s">
        <v>153</v>
      </c>
      <c r="AD20" s="195" t="s">
        <v>153</v>
      </c>
      <c r="AE20" s="195"/>
      <c r="AF20" s="197"/>
      <c r="AG20" s="192"/>
      <c r="AH20" s="173" t="s">
        <v>135</v>
      </c>
      <c r="AI20" s="173"/>
    </row>
    <row r="21" spans="1:35" s="191" customFormat="1" ht="15" customHeight="1">
      <c r="A21" s="182"/>
      <c r="B21" s="309" t="s">
        <v>136</v>
      </c>
      <c r="C21" s="309"/>
      <c r="D21" s="198"/>
      <c r="E21" s="184">
        <v>550564</v>
      </c>
      <c r="F21" s="185">
        <v>37</v>
      </c>
      <c r="G21" s="186">
        <v>11</v>
      </c>
      <c r="H21" s="184">
        <v>514940</v>
      </c>
      <c r="I21" s="184">
        <v>449301</v>
      </c>
      <c r="J21" s="184">
        <v>73</v>
      </c>
      <c r="K21" s="184">
        <v>97685</v>
      </c>
      <c r="L21" s="184">
        <v>83669</v>
      </c>
      <c r="M21" s="184">
        <v>35</v>
      </c>
      <c r="N21" s="184">
        <v>24424</v>
      </c>
      <c r="O21" s="184">
        <v>8713</v>
      </c>
      <c r="P21" s="187"/>
      <c r="Q21" s="187"/>
      <c r="R21" s="187"/>
      <c r="S21" s="187"/>
      <c r="T21" s="184">
        <v>3</v>
      </c>
      <c r="U21" s="184">
        <v>1800</v>
      </c>
      <c r="V21" s="184">
        <v>307</v>
      </c>
      <c r="W21" s="199">
        <v>148</v>
      </c>
      <c r="X21" s="186">
        <v>11</v>
      </c>
      <c r="Y21" s="184">
        <v>637049</v>
      </c>
      <c r="Z21" s="184">
        <v>541683</v>
      </c>
      <c r="AA21" s="188">
        <v>98.4</v>
      </c>
      <c r="AB21" s="184">
        <v>14</v>
      </c>
      <c r="AC21" s="184">
        <v>991</v>
      </c>
      <c r="AD21" s="184">
        <v>679</v>
      </c>
      <c r="AE21" s="200"/>
      <c r="AF21" s="190"/>
      <c r="AG21" s="309" t="s">
        <v>136</v>
      </c>
      <c r="AH21" s="309"/>
      <c r="AI21" s="182"/>
    </row>
    <row r="22" spans="1:35" ht="14.25" customHeight="1">
      <c r="A22" s="192"/>
      <c r="B22" s="192"/>
      <c r="C22" s="173" t="s">
        <v>29</v>
      </c>
      <c r="D22" s="174"/>
      <c r="E22" s="175">
        <v>22913</v>
      </c>
      <c r="F22" s="195">
        <v>2</v>
      </c>
      <c r="G22" s="176">
        <v>1</v>
      </c>
      <c r="H22" s="175">
        <v>27430</v>
      </c>
      <c r="I22" s="175">
        <v>22587</v>
      </c>
      <c r="J22" s="195" t="s">
        <v>153</v>
      </c>
      <c r="K22" s="195" t="s">
        <v>153</v>
      </c>
      <c r="L22" s="195" t="s">
        <v>153</v>
      </c>
      <c r="M22" s="195">
        <v>3</v>
      </c>
      <c r="N22" s="175">
        <v>3474</v>
      </c>
      <c r="O22" s="175">
        <v>255</v>
      </c>
      <c r="P22" s="177"/>
      <c r="Q22" s="177"/>
      <c r="R22" s="177"/>
      <c r="S22" s="177"/>
      <c r="T22" s="195" t="s">
        <v>153</v>
      </c>
      <c r="U22" s="195" t="s">
        <v>153</v>
      </c>
      <c r="V22" s="195" t="s">
        <v>153</v>
      </c>
      <c r="W22" s="175">
        <v>5</v>
      </c>
      <c r="X22" s="176">
        <v>1</v>
      </c>
      <c r="Y22" s="175">
        <v>30904</v>
      </c>
      <c r="Z22" s="175">
        <v>22842</v>
      </c>
      <c r="AA22" s="180">
        <v>99.7</v>
      </c>
      <c r="AB22" s="195" t="s">
        <v>153</v>
      </c>
      <c r="AC22" s="195" t="s">
        <v>153</v>
      </c>
      <c r="AD22" s="195" t="s">
        <v>153</v>
      </c>
      <c r="AE22" s="195"/>
      <c r="AF22" s="197"/>
      <c r="AG22" s="192"/>
      <c r="AH22" s="173" t="s">
        <v>29</v>
      </c>
      <c r="AI22" s="173"/>
    </row>
    <row r="23" spans="1:35" ht="9.75" customHeight="1">
      <c r="A23" s="192"/>
      <c r="B23" s="192"/>
      <c r="C23" s="173" t="s">
        <v>31</v>
      </c>
      <c r="D23" s="174"/>
      <c r="E23" s="175">
        <v>12173</v>
      </c>
      <c r="F23" s="195">
        <v>1</v>
      </c>
      <c r="G23" s="176"/>
      <c r="H23" s="175">
        <v>12300</v>
      </c>
      <c r="I23" s="175">
        <v>12157</v>
      </c>
      <c r="J23" s="195" t="s">
        <v>153</v>
      </c>
      <c r="K23" s="195" t="s">
        <v>153</v>
      </c>
      <c r="L23" s="195" t="s">
        <v>153</v>
      </c>
      <c r="M23" s="195" t="s">
        <v>153</v>
      </c>
      <c r="N23" s="195" t="s">
        <v>153</v>
      </c>
      <c r="O23" s="195" t="s">
        <v>153</v>
      </c>
      <c r="P23" s="178"/>
      <c r="Q23" s="178"/>
      <c r="R23" s="178"/>
      <c r="S23" s="178"/>
      <c r="T23" s="195" t="s">
        <v>153</v>
      </c>
      <c r="U23" s="195" t="s">
        <v>153</v>
      </c>
      <c r="V23" s="195" t="s">
        <v>153</v>
      </c>
      <c r="W23" s="175">
        <v>1</v>
      </c>
      <c r="X23" s="176"/>
      <c r="Y23" s="175">
        <v>12300</v>
      </c>
      <c r="Z23" s="175">
        <v>12157</v>
      </c>
      <c r="AA23" s="180">
        <v>99.9</v>
      </c>
      <c r="AB23" s="195" t="s">
        <v>153</v>
      </c>
      <c r="AC23" s="195" t="s">
        <v>153</v>
      </c>
      <c r="AD23" s="195" t="s">
        <v>153</v>
      </c>
      <c r="AE23" s="195"/>
      <c r="AF23" s="197"/>
      <c r="AG23" s="192"/>
      <c r="AH23" s="173" t="s">
        <v>31</v>
      </c>
      <c r="AI23" s="173"/>
    </row>
    <row r="24" spans="1:35" ht="9.75" customHeight="1">
      <c r="A24" s="192"/>
      <c r="B24" s="192"/>
      <c r="C24" s="173" t="s">
        <v>32</v>
      </c>
      <c r="D24" s="174"/>
      <c r="E24" s="175">
        <v>37200</v>
      </c>
      <c r="F24" s="195">
        <v>1</v>
      </c>
      <c r="G24" s="176"/>
      <c r="H24" s="175">
        <v>43000</v>
      </c>
      <c r="I24" s="175">
        <v>37164</v>
      </c>
      <c r="J24" s="195" t="s">
        <v>153</v>
      </c>
      <c r="K24" s="195" t="s">
        <v>153</v>
      </c>
      <c r="L24" s="195" t="s">
        <v>153</v>
      </c>
      <c r="M24" s="195">
        <v>1</v>
      </c>
      <c r="N24" s="195" t="s">
        <v>153</v>
      </c>
      <c r="O24" s="195" t="s">
        <v>153</v>
      </c>
      <c r="P24" s="178"/>
      <c r="Q24" s="178"/>
      <c r="R24" s="178"/>
      <c r="S24" s="178"/>
      <c r="T24" s="195" t="s">
        <v>153</v>
      </c>
      <c r="U24" s="195" t="s">
        <v>153</v>
      </c>
      <c r="V24" s="195" t="s">
        <v>153</v>
      </c>
      <c r="W24" s="175">
        <v>2</v>
      </c>
      <c r="X24" s="176"/>
      <c r="Y24" s="175">
        <v>43000</v>
      </c>
      <c r="Z24" s="175">
        <v>37164</v>
      </c>
      <c r="AA24" s="180">
        <v>99.9</v>
      </c>
      <c r="AB24" s="195" t="s">
        <v>153</v>
      </c>
      <c r="AC24" s="195" t="s">
        <v>153</v>
      </c>
      <c r="AD24" s="195" t="s">
        <v>153</v>
      </c>
      <c r="AE24" s="195"/>
      <c r="AF24" s="197"/>
      <c r="AG24" s="192"/>
      <c r="AH24" s="173" t="s">
        <v>32</v>
      </c>
      <c r="AI24" s="173"/>
    </row>
    <row r="25" spans="1:35" ht="9.75" customHeight="1">
      <c r="A25" s="192"/>
      <c r="B25" s="192"/>
      <c r="C25" s="173" t="s">
        <v>33</v>
      </c>
      <c r="D25" s="174"/>
      <c r="E25" s="175">
        <v>12504</v>
      </c>
      <c r="F25" s="195">
        <v>1</v>
      </c>
      <c r="G25" s="176"/>
      <c r="H25" s="175">
        <v>13600</v>
      </c>
      <c r="I25" s="175">
        <v>12438</v>
      </c>
      <c r="J25" s="195" t="s">
        <v>153</v>
      </c>
      <c r="K25" s="195" t="s">
        <v>153</v>
      </c>
      <c r="L25" s="195" t="s">
        <v>153</v>
      </c>
      <c r="M25" s="195" t="s">
        <v>153</v>
      </c>
      <c r="N25" s="195" t="s">
        <v>153</v>
      </c>
      <c r="O25" s="195" t="s">
        <v>153</v>
      </c>
      <c r="P25" s="178"/>
      <c r="Q25" s="178"/>
      <c r="R25" s="178"/>
      <c r="S25" s="178"/>
      <c r="T25" s="195" t="s">
        <v>153</v>
      </c>
      <c r="U25" s="195" t="s">
        <v>153</v>
      </c>
      <c r="V25" s="195" t="s">
        <v>153</v>
      </c>
      <c r="W25" s="175">
        <v>1</v>
      </c>
      <c r="X25" s="176"/>
      <c r="Y25" s="175">
        <v>13600</v>
      </c>
      <c r="Z25" s="175">
        <v>12438</v>
      </c>
      <c r="AA25" s="180">
        <v>99.5</v>
      </c>
      <c r="AB25" s="195" t="s">
        <v>153</v>
      </c>
      <c r="AC25" s="195" t="s">
        <v>153</v>
      </c>
      <c r="AD25" s="195" t="s">
        <v>153</v>
      </c>
      <c r="AE25" s="195"/>
      <c r="AF25" s="197"/>
      <c r="AG25" s="192"/>
      <c r="AH25" s="173" t="s">
        <v>33</v>
      </c>
      <c r="AI25" s="173"/>
    </row>
    <row r="26" spans="1:35" ht="9.75" customHeight="1">
      <c r="A26" s="192"/>
      <c r="B26" s="192"/>
      <c r="C26" s="173" t="s">
        <v>34</v>
      </c>
      <c r="D26" s="174"/>
      <c r="E26" s="175">
        <v>43244</v>
      </c>
      <c r="F26" s="195">
        <v>1</v>
      </c>
      <c r="G26" s="176"/>
      <c r="H26" s="175">
        <v>46000</v>
      </c>
      <c r="I26" s="175">
        <v>43144</v>
      </c>
      <c r="J26" s="195" t="s">
        <v>153</v>
      </c>
      <c r="K26" s="195" t="s">
        <v>153</v>
      </c>
      <c r="L26" s="195" t="s">
        <v>153</v>
      </c>
      <c r="M26" s="195" t="s">
        <v>153</v>
      </c>
      <c r="N26" s="195" t="s">
        <v>153</v>
      </c>
      <c r="O26" s="195" t="s">
        <v>153</v>
      </c>
      <c r="P26" s="178"/>
      <c r="Q26" s="178"/>
      <c r="R26" s="178"/>
      <c r="S26" s="178"/>
      <c r="T26" s="195" t="s">
        <v>153</v>
      </c>
      <c r="U26" s="195" t="s">
        <v>153</v>
      </c>
      <c r="V26" s="195" t="s">
        <v>153</v>
      </c>
      <c r="W26" s="175">
        <v>1</v>
      </c>
      <c r="X26" s="176"/>
      <c r="Y26" s="175">
        <v>46000</v>
      </c>
      <c r="Z26" s="175">
        <v>43144</v>
      </c>
      <c r="AA26" s="180">
        <v>99.8</v>
      </c>
      <c r="AB26" s="195" t="s">
        <v>153</v>
      </c>
      <c r="AC26" s="195" t="s">
        <v>153</v>
      </c>
      <c r="AD26" s="195" t="s">
        <v>153</v>
      </c>
      <c r="AE26" s="195"/>
      <c r="AF26" s="197"/>
      <c r="AG26" s="192"/>
      <c r="AH26" s="173" t="s">
        <v>34</v>
      </c>
      <c r="AI26" s="173"/>
    </row>
    <row r="27" spans="1:35" ht="9.75" customHeight="1">
      <c r="A27" s="192"/>
      <c r="B27" s="192"/>
      <c r="C27" s="173" t="s">
        <v>35</v>
      </c>
      <c r="D27" s="174"/>
      <c r="E27" s="175">
        <v>39007</v>
      </c>
      <c r="F27" s="195">
        <v>1</v>
      </c>
      <c r="G27" s="176"/>
      <c r="H27" s="175">
        <v>42000</v>
      </c>
      <c r="I27" s="175">
        <v>38994</v>
      </c>
      <c r="J27" s="195" t="s">
        <v>153</v>
      </c>
      <c r="K27" s="195" t="s">
        <v>153</v>
      </c>
      <c r="L27" s="195" t="s">
        <v>153</v>
      </c>
      <c r="M27" s="195" t="s">
        <v>153</v>
      </c>
      <c r="N27" s="195" t="s">
        <v>153</v>
      </c>
      <c r="O27" s="195" t="s">
        <v>153</v>
      </c>
      <c r="P27" s="178"/>
      <c r="Q27" s="178"/>
      <c r="R27" s="178"/>
      <c r="S27" s="178"/>
      <c r="T27" s="195" t="s">
        <v>153</v>
      </c>
      <c r="U27" s="195" t="s">
        <v>153</v>
      </c>
      <c r="V27" s="195" t="s">
        <v>153</v>
      </c>
      <c r="W27" s="175">
        <v>1</v>
      </c>
      <c r="X27" s="176"/>
      <c r="Y27" s="175">
        <v>42000</v>
      </c>
      <c r="Z27" s="175">
        <v>38994</v>
      </c>
      <c r="AA27" s="180">
        <v>100</v>
      </c>
      <c r="AB27" s="195" t="s">
        <v>153</v>
      </c>
      <c r="AC27" s="195" t="s">
        <v>153</v>
      </c>
      <c r="AD27" s="195" t="s">
        <v>153</v>
      </c>
      <c r="AE27" s="195"/>
      <c r="AF27" s="197"/>
      <c r="AG27" s="192"/>
      <c r="AH27" s="173" t="s">
        <v>35</v>
      </c>
      <c r="AI27" s="173"/>
    </row>
    <row r="28" spans="1:35" ht="9.75" customHeight="1">
      <c r="A28" s="192"/>
      <c r="B28" s="192"/>
      <c r="C28" s="173" t="s">
        <v>36</v>
      </c>
      <c r="D28" s="174"/>
      <c r="E28" s="175">
        <v>9375</v>
      </c>
      <c r="F28" s="195">
        <v>1</v>
      </c>
      <c r="G28" s="176"/>
      <c r="H28" s="175">
        <v>11135</v>
      </c>
      <c r="I28" s="175">
        <v>8519</v>
      </c>
      <c r="J28" s="195">
        <v>1</v>
      </c>
      <c r="K28" s="175">
        <v>1500</v>
      </c>
      <c r="L28" s="175">
        <v>820</v>
      </c>
      <c r="M28" s="195" t="s">
        <v>153</v>
      </c>
      <c r="N28" s="195" t="s">
        <v>153</v>
      </c>
      <c r="O28" s="195" t="s">
        <v>153</v>
      </c>
      <c r="P28" s="178"/>
      <c r="Q28" s="178"/>
      <c r="R28" s="178"/>
      <c r="S28" s="178"/>
      <c r="T28" s="195" t="s">
        <v>153</v>
      </c>
      <c r="U28" s="195" t="s">
        <v>153</v>
      </c>
      <c r="V28" s="195" t="s">
        <v>153</v>
      </c>
      <c r="W28" s="175">
        <v>2</v>
      </c>
      <c r="X28" s="176"/>
      <c r="Y28" s="175">
        <v>12635</v>
      </c>
      <c r="Z28" s="175">
        <v>9339</v>
      </c>
      <c r="AA28" s="180">
        <v>99.6</v>
      </c>
      <c r="AB28" s="195" t="s">
        <v>153</v>
      </c>
      <c r="AC28" s="195" t="s">
        <v>153</v>
      </c>
      <c r="AD28" s="195" t="s">
        <v>153</v>
      </c>
      <c r="AE28" s="195"/>
      <c r="AF28" s="197"/>
      <c r="AG28" s="192"/>
      <c r="AH28" s="173" t="s">
        <v>36</v>
      </c>
      <c r="AI28" s="173"/>
    </row>
    <row r="29" spans="1:35" ht="9.75" customHeight="1">
      <c r="A29" s="192"/>
      <c r="B29" s="192"/>
      <c r="C29" s="173" t="s">
        <v>38</v>
      </c>
      <c r="D29" s="174"/>
      <c r="E29" s="175">
        <v>11925</v>
      </c>
      <c r="F29" s="195">
        <v>1</v>
      </c>
      <c r="G29" s="176"/>
      <c r="H29" s="175">
        <v>14300</v>
      </c>
      <c r="I29" s="175">
        <v>11830</v>
      </c>
      <c r="J29" s="195" t="s">
        <v>153</v>
      </c>
      <c r="K29" s="195" t="s">
        <v>153</v>
      </c>
      <c r="L29" s="195" t="s">
        <v>153</v>
      </c>
      <c r="M29" s="195" t="s">
        <v>153</v>
      </c>
      <c r="N29" s="195" t="s">
        <v>153</v>
      </c>
      <c r="O29" s="195" t="s">
        <v>153</v>
      </c>
      <c r="P29" s="178"/>
      <c r="Q29" s="178"/>
      <c r="R29" s="178"/>
      <c r="S29" s="178"/>
      <c r="T29" s="195" t="s">
        <v>153</v>
      </c>
      <c r="U29" s="195" t="s">
        <v>153</v>
      </c>
      <c r="V29" s="195" t="s">
        <v>153</v>
      </c>
      <c r="W29" s="175">
        <v>1</v>
      </c>
      <c r="X29" s="176"/>
      <c r="Y29" s="175">
        <v>14300</v>
      </c>
      <c r="Z29" s="175">
        <v>11830</v>
      </c>
      <c r="AA29" s="180">
        <v>99.2</v>
      </c>
      <c r="AB29" s="175">
        <v>1</v>
      </c>
      <c r="AC29" s="175">
        <v>80</v>
      </c>
      <c r="AD29" s="175">
        <v>61</v>
      </c>
      <c r="AE29" s="175"/>
      <c r="AF29" s="197"/>
      <c r="AG29" s="192"/>
      <c r="AH29" s="173" t="s">
        <v>38</v>
      </c>
      <c r="AI29" s="173"/>
    </row>
    <row r="30" spans="1:35" ht="9.75" customHeight="1">
      <c r="A30" s="192"/>
      <c r="B30" s="192"/>
      <c r="C30" s="173" t="s">
        <v>39</v>
      </c>
      <c r="D30" s="174"/>
      <c r="E30" s="175">
        <v>20391</v>
      </c>
      <c r="F30" s="195">
        <v>1</v>
      </c>
      <c r="G30" s="176"/>
      <c r="H30" s="175">
        <v>22800</v>
      </c>
      <c r="I30" s="175">
        <v>14302</v>
      </c>
      <c r="J30" s="195" t="s">
        <v>153</v>
      </c>
      <c r="K30" s="195" t="s">
        <v>153</v>
      </c>
      <c r="L30" s="195" t="s">
        <v>153</v>
      </c>
      <c r="M30" s="195">
        <v>1</v>
      </c>
      <c r="N30" s="175">
        <v>9000</v>
      </c>
      <c r="O30" s="175">
        <v>6048</v>
      </c>
      <c r="P30" s="177"/>
      <c r="Q30" s="177"/>
      <c r="R30" s="177"/>
      <c r="S30" s="177"/>
      <c r="T30" s="195" t="s">
        <v>153</v>
      </c>
      <c r="U30" s="195" t="s">
        <v>153</v>
      </c>
      <c r="V30" s="195" t="s">
        <v>153</v>
      </c>
      <c r="W30" s="175">
        <v>2</v>
      </c>
      <c r="X30" s="176"/>
      <c r="Y30" s="175">
        <v>31800</v>
      </c>
      <c r="Z30" s="175">
        <v>20350</v>
      </c>
      <c r="AA30" s="180">
        <v>99.8</v>
      </c>
      <c r="AB30" s="175">
        <v>1</v>
      </c>
      <c r="AC30" s="175">
        <v>79</v>
      </c>
      <c r="AD30" s="175">
        <v>64</v>
      </c>
      <c r="AE30" s="175"/>
      <c r="AF30" s="197"/>
      <c r="AG30" s="192"/>
      <c r="AH30" s="173" t="s">
        <v>39</v>
      </c>
      <c r="AI30" s="173"/>
    </row>
    <row r="31" spans="1:35" ht="9.75" customHeight="1">
      <c r="A31" s="192"/>
      <c r="B31" s="192"/>
      <c r="C31" s="173" t="s">
        <v>137</v>
      </c>
      <c r="D31" s="174"/>
      <c r="E31" s="175">
        <v>14232</v>
      </c>
      <c r="F31" s="195">
        <v>1</v>
      </c>
      <c r="G31" s="176"/>
      <c r="H31" s="175">
        <v>11700</v>
      </c>
      <c r="I31" s="175">
        <v>10540</v>
      </c>
      <c r="J31" s="195">
        <v>2</v>
      </c>
      <c r="K31" s="201">
        <v>3270</v>
      </c>
      <c r="L31" s="201">
        <v>3007</v>
      </c>
      <c r="M31" s="195">
        <v>5</v>
      </c>
      <c r="N31" s="175">
        <v>4390</v>
      </c>
      <c r="O31" s="175">
        <v>685</v>
      </c>
      <c r="P31" s="177"/>
      <c r="Q31" s="177"/>
      <c r="R31" s="177"/>
      <c r="S31" s="177"/>
      <c r="T31" s="195" t="s">
        <v>153</v>
      </c>
      <c r="U31" s="195" t="s">
        <v>153</v>
      </c>
      <c r="V31" s="195" t="s">
        <v>153</v>
      </c>
      <c r="W31" s="175">
        <v>8</v>
      </c>
      <c r="X31" s="176"/>
      <c r="Y31" s="175">
        <v>19360</v>
      </c>
      <c r="Z31" s="175">
        <v>14232</v>
      </c>
      <c r="AA31" s="180">
        <v>100</v>
      </c>
      <c r="AB31" s="195" t="s">
        <v>153</v>
      </c>
      <c r="AC31" s="195" t="s">
        <v>153</v>
      </c>
      <c r="AD31" s="195" t="s">
        <v>153</v>
      </c>
      <c r="AE31" s="175"/>
      <c r="AF31" s="197"/>
      <c r="AG31" s="192"/>
      <c r="AH31" s="173" t="s">
        <v>137</v>
      </c>
      <c r="AI31" s="173"/>
    </row>
    <row r="32" spans="1:35" ht="14.25" customHeight="1">
      <c r="A32" s="192"/>
      <c r="B32" s="192"/>
      <c r="C32" s="173" t="s">
        <v>40</v>
      </c>
      <c r="D32" s="174"/>
      <c r="E32" s="175">
        <v>12501</v>
      </c>
      <c r="F32" s="195">
        <v>1</v>
      </c>
      <c r="G32" s="176"/>
      <c r="H32" s="175">
        <v>13000</v>
      </c>
      <c r="I32" s="175">
        <v>12475</v>
      </c>
      <c r="J32" s="195" t="s">
        <v>153</v>
      </c>
      <c r="K32" s="195" t="s">
        <v>153</v>
      </c>
      <c r="L32" s="195" t="s">
        <v>153</v>
      </c>
      <c r="M32" s="195" t="s">
        <v>153</v>
      </c>
      <c r="N32" s="195" t="s">
        <v>153</v>
      </c>
      <c r="O32" s="195" t="s">
        <v>153</v>
      </c>
      <c r="P32" s="178"/>
      <c r="Q32" s="178"/>
      <c r="R32" s="178"/>
      <c r="S32" s="178"/>
      <c r="T32" s="195" t="s">
        <v>153</v>
      </c>
      <c r="U32" s="195" t="s">
        <v>153</v>
      </c>
      <c r="V32" s="195" t="s">
        <v>153</v>
      </c>
      <c r="W32" s="175">
        <v>1</v>
      </c>
      <c r="X32" s="176"/>
      <c r="Y32" s="175">
        <v>13000</v>
      </c>
      <c r="Z32" s="175">
        <v>12475</v>
      </c>
      <c r="AA32" s="180">
        <v>99.8</v>
      </c>
      <c r="AB32" s="195" t="s">
        <v>153</v>
      </c>
      <c r="AC32" s="195" t="s">
        <v>153</v>
      </c>
      <c r="AD32" s="195" t="s">
        <v>153</v>
      </c>
      <c r="AE32" s="195"/>
      <c r="AF32" s="197"/>
      <c r="AG32" s="192"/>
      <c r="AH32" s="173" t="s">
        <v>40</v>
      </c>
      <c r="AI32" s="173"/>
    </row>
    <row r="33" spans="1:35" ht="9.75" customHeight="1">
      <c r="A33" s="192"/>
      <c r="B33" s="192"/>
      <c r="C33" s="173" t="s">
        <v>41</v>
      </c>
      <c r="D33" s="174"/>
      <c r="E33" s="175">
        <v>15057</v>
      </c>
      <c r="F33" s="195">
        <v>1</v>
      </c>
      <c r="G33" s="176"/>
      <c r="H33" s="175">
        <v>18000</v>
      </c>
      <c r="I33" s="175">
        <v>15029</v>
      </c>
      <c r="J33" s="195" t="s">
        <v>153</v>
      </c>
      <c r="K33" s="195" t="s">
        <v>153</v>
      </c>
      <c r="L33" s="195" t="s">
        <v>153</v>
      </c>
      <c r="M33" s="195" t="s">
        <v>153</v>
      </c>
      <c r="N33" s="195" t="s">
        <v>153</v>
      </c>
      <c r="O33" s="195" t="s">
        <v>153</v>
      </c>
      <c r="P33" s="178"/>
      <c r="Q33" s="178"/>
      <c r="R33" s="178"/>
      <c r="S33" s="178"/>
      <c r="T33" s="195" t="s">
        <v>153</v>
      </c>
      <c r="U33" s="195" t="s">
        <v>153</v>
      </c>
      <c r="V33" s="195" t="s">
        <v>153</v>
      </c>
      <c r="W33" s="175">
        <v>1</v>
      </c>
      <c r="X33" s="176"/>
      <c r="Y33" s="175">
        <v>18000</v>
      </c>
      <c r="Z33" s="175">
        <v>15029</v>
      </c>
      <c r="AA33" s="180">
        <v>99.8</v>
      </c>
      <c r="AB33" s="195" t="s">
        <v>153</v>
      </c>
      <c r="AC33" s="195" t="s">
        <v>153</v>
      </c>
      <c r="AD33" s="195" t="s">
        <v>153</v>
      </c>
      <c r="AE33" s="195"/>
      <c r="AF33" s="197"/>
      <c r="AG33" s="192"/>
      <c r="AH33" s="173" t="s">
        <v>41</v>
      </c>
      <c r="AI33" s="173"/>
    </row>
    <row r="34" spans="1:35" ht="9.75" customHeight="1">
      <c r="A34" s="192"/>
      <c r="B34" s="192"/>
      <c r="C34" s="173" t="s">
        <v>42</v>
      </c>
      <c r="D34" s="174"/>
      <c r="E34" s="175">
        <v>23267</v>
      </c>
      <c r="F34" s="195">
        <v>2</v>
      </c>
      <c r="G34" s="176">
        <v>1</v>
      </c>
      <c r="H34" s="175">
        <v>27465</v>
      </c>
      <c r="I34" s="175">
        <v>22266</v>
      </c>
      <c r="J34" s="195">
        <v>1</v>
      </c>
      <c r="K34" s="195">
        <v>150</v>
      </c>
      <c r="L34" s="195">
        <v>121</v>
      </c>
      <c r="M34" s="195">
        <v>5</v>
      </c>
      <c r="N34" s="195">
        <v>764</v>
      </c>
      <c r="O34" s="195">
        <v>792</v>
      </c>
      <c r="P34" s="178"/>
      <c r="Q34" s="178"/>
      <c r="R34" s="178"/>
      <c r="S34" s="178"/>
      <c r="T34" s="195" t="s">
        <v>153</v>
      </c>
      <c r="U34" s="195" t="s">
        <v>153</v>
      </c>
      <c r="V34" s="195" t="s">
        <v>153</v>
      </c>
      <c r="W34" s="175">
        <v>8</v>
      </c>
      <c r="X34" s="176">
        <v>1</v>
      </c>
      <c r="Y34" s="175">
        <v>28379</v>
      </c>
      <c r="Z34" s="175">
        <v>23179</v>
      </c>
      <c r="AA34" s="180">
        <v>99.6</v>
      </c>
      <c r="AB34" s="195" t="s">
        <v>153</v>
      </c>
      <c r="AC34" s="195" t="s">
        <v>153</v>
      </c>
      <c r="AD34" s="195" t="s">
        <v>153</v>
      </c>
      <c r="AE34" s="195"/>
      <c r="AF34" s="197"/>
      <c r="AG34" s="192"/>
      <c r="AH34" s="173" t="s">
        <v>42</v>
      </c>
      <c r="AI34" s="173"/>
    </row>
    <row r="35" spans="1:35" ht="9.75" customHeight="1">
      <c r="A35" s="192"/>
      <c r="B35" s="192"/>
      <c r="C35" s="173" t="s">
        <v>43</v>
      </c>
      <c r="D35" s="174"/>
      <c r="E35" s="175">
        <v>13302</v>
      </c>
      <c r="F35" s="195">
        <v>1</v>
      </c>
      <c r="G35" s="176"/>
      <c r="H35" s="175">
        <v>14250</v>
      </c>
      <c r="I35" s="175">
        <v>12746</v>
      </c>
      <c r="J35" s="195" t="s">
        <v>153</v>
      </c>
      <c r="K35" s="195" t="s">
        <v>153</v>
      </c>
      <c r="L35" s="195" t="s">
        <v>153</v>
      </c>
      <c r="M35" s="195">
        <v>2</v>
      </c>
      <c r="N35" s="175">
        <v>3410</v>
      </c>
      <c r="O35" s="175">
        <v>556</v>
      </c>
      <c r="P35" s="177"/>
      <c r="Q35" s="177"/>
      <c r="R35" s="177"/>
      <c r="S35" s="177"/>
      <c r="T35" s="195" t="s">
        <v>153</v>
      </c>
      <c r="U35" s="195" t="s">
        <v>153</v>
      </c>
      <c r="V35" s="195" t="s">
        <v>153</v>
      </c>
      <c r="W35" s="175">
        <v>3</v>
      </c>
      <c r="X35" s="176"/>
      <c r="Y35" s="175">
        <v>17660</v>
      </c>
      <c r="Z35" s="175">
        <v>13302</v>
      </c>
      <c r="AA35" s="180">
        <v>100</v>
      </c>
      <c r="AB35" s="195" t="s">
        <v>153</v>
      </c>
      <c r="AC35" s="195" t="s">
        <v>153</v>
      </c>
      <c r="AD35" s="195" t="s">
        <v>153</v>
      </c>
      <c r="AE35" s="175"/>
      <c r="AF35" s="197"/>
      <c r="AG35" s="192"/>
      <c r="AH35" s="173" t="s">
        <v>43</v>
      </c>
      <c r="AI35" s="173"/>
    </row>
    <row r="36" spans="1:35" ht="9.75" customHeight="1">
      <c r="A36" s="192"/>
      <c r="B36" s="192"/>
      <c r="C36" s="173" t="s">
        <v>138</v>
      </c>
      <c r="D36" s="174"/>
      <c r="E36" s="175">
        <v>6482</v>
      </c>
      <c r="F36" s="195" t="s">
        <v>153</v>
      </c>
      <c r="G36" s="176"/>
      <c r="H36" s="195" t="s">
        <v>153</v>
      </c>
      <c r="I36" s="195" t="s">
        <v>153</v>
      </c>
      <c r="J36" s="195">
        <v>4</v>
      </c>
      <c r="K36" s="201">
        <v>6520</v>
      </c>
      <c r="L36" s="201">
        <v>6298</v>
      </c>
      <c r="M36" s="195" t="s">
        <v>153</v>
      </c>
      <c r="N36" s="195" t="s">
        <v>153</v>
      </c>
      <c r="O36" s="195" t="s">
        <v>153</v>
      </c>
      <c r="P36" s="178"/>
      <c r="Q36" s="178"/>
      <c r="R36" s="178"/>
      <c r="S36" s="178"/>
      <c r="T36" s="195" t="s">
        <v>153</v>
      </c>
      <c r="U36" s="195" t="s">
        <v>153</v>
      </c>
      <c r="V36" s="195" t="s">
        <v>153</v>
      </c>
      <c r="W36" s="175">
        <v>4</v>
      </c>
      <c r="X36" s="176"/>
      <c r="Y36" s="175">
        <v>6520</v>
      </c>
      <c r="Z36" s="175">
        <v>6298</v>
      </c>
      <c r="AA36" s="180">
        <v>97.2</v>
      </c>
      <c r="AB36" s="195">
        <v>2</v>
      </c>
      <c r="AC36" s="195">
        <v>195</v>
      </c>
      <c r="AD36" s="195">
        <v>94</v>
      </c>
      <c r="AE36" s="195"/>
      <c r="AF36" s="197"/>
      <c r="AG36" s="192"/>
      <c r="AH36" s="173" t="s">
        <v>138</v>
      </c>
      <c r="AI36" s="173"/>
    </row>
    <row r="37" spans="1:35" ht="9.75" customHeight="1">
      <c r="A37" s="192"/>
      <c r="B37" s="192"/>
      <c r="C37" s="173" t="s">
        <v>45</v>
      </c>
      <c r="D37" s="174"/>
      <c r="E37" s="175">
        <v>12054</v>
      </c>
      <c r="F37" s="195">
        <v>1</v>
      </c>
      <c r="G37" s="176"/>
      <c r="H37" s="175">
        <v>11700</v>
      </c>
      <c r="I37" s="175">
        <v>11606</v>
      </c>
      <c r="J37" s="195" t="s">
        <v>153</v>
      </c>
      <c r="K37" s="195" t="s">
        <v>153</v>
      </c>
      <c r="L37" s="195" t="s">
        <v>153</v>
      </c>
      <c r="M37" s="195" t="s">
        <v>153</v>
      </c>
      <c r="N37" s="195" t="s">
        <v>153</v>
      </c>
      <c r="O37" s="195" t="s">
        <v>153</v>
      </c>
      <c r="P37" s="178"/>
      <c r="Q37" s="178"/>
      <c r="R37" s="178"/>
      <c r="S37" s="178"/>
      <c r="T37" s="195" t="s">
        <v>153</v>
      </c>
      <c r="U37" s="195" t="s">
        <v>153</v>
      </c>
      <c r="V37" s="195" t="s">
        <v>153</v>
      </c>
      <c r="W37" s="175">
        <v>1</v>
      </c>
      <c r="X37" s="176"/>
      <c r="Y37" s="175">
        <v>11700</v>
      </c>
      <c r="Z37" s="175">
        <v>11606</v>
      </c>
      <c r="AA37" s="180">
        <v>96.3</v>
      </c>
      <c r="AB37" s="195" t="s">
        <v>153</v>
      </c>
      <c r="AC37" s="195" t="s">
        <v>153</v>
      </c>
      <c r="AD37" s="195" t="s">
        <v>153</v>
      </c>
      <c r="AE37" s="175"/>
      <c r="AF37" s="197"/>
      <c r="AG37" s="192"/>
      <c r="AH37" s="173" t="s">
        <v>45</v>
      </c>
      <c r="AI37" s="173"/>
    </row>
    <row r="38" spans="1:35" ht="9.75" customHeight="1">
      <c r="A38" s="192"/>
      <c r="B38" s="192"/>
      <c r="C38" s="173" t="s">
        <v>46</v>
      </c>
      <c r="D38" s="174"/>
      <c r="E38" s="175">
        <v>23258</v>
      </c>
      <c r="F38" s="195">
        <v>1</v>
      </c>
      <c r="G38" s="176"/>
      <c r="H38" s="175">
        <v>23000</v>
      </c>
      <c r="I38" s="175">
        <v>21274</v>
      </c>
      <c r="J38" s="195" t="s">
        <v>153</v>
      </c>
      <c r="K38" s="195" t="s">
        <v>153</v>
      </c>
      <c r="L38" s="195" t="s">
        <v>153</v>
      </c>
      <c r="M38" s="195">
        <v>2</v>
      </c>
      <c r="N38" s="195" t="s">
        <v>153</v>
      </c>
      <c r="O38" s="195" t="s">
        <v>153</v>
      </c>
      <c r="P38" s="178"/>
      <c r="Q38" s="178"/>
      <c r="R38" s="178"/>
      <c r="S38" s="178"/>
      <c r="T38" s="195" t="s">
        <v>153</v>
      </c>
      <c r="U38" s="195" t="s">
        <v>153</v>
      </c>
      <c r="V38" s="195" t="s">
        <v>153</v>
      </c>
      <c r="W38" s="175">
        <v>3</v>
      </c>
      <c r="X38" s="176"/>
      <c r="Y38" s="175">
        <v>23000</v>
      </c>
      <c r="Z38" s="175">
        <v>21274</v>
      </c>
      <c r="AA38" s="180">
        <v>91.5</v>
      </c>
      <c r="AB38" s="195" t="s">
        <v>153</v>
      </c>
      <c r="AC38" s="195" t="s">
        <v>153</v>
      </c>
      <c r="AD38" s="195" t="s">
        <v>153</v>
      </c>
      <c r="AE38" s="195"/>
      <c r="AF38" s="197"/>
      <c r="AG38" s="192"/>
      <c r="AH38" s="173" t="s">
        <v>46</v>
      </c>
      <c r="AI38" s="173"/>
    </row>
    <row r="39" spans="1:35" ht="9.75" customHeight="1">
      <c r="A39" s="192"/>
      <c r="B39" s="192"/>
      <c r="C39" s="173" t="s">
        <v>139</v>
      </c>
      <c r="D39" s="174"/>
      <c r="E39" s="175">
        <v>5680</v>
      </c>
      <c r="F39" s="195">
        <v>1</v>
      </c>
      <c r="G39" s="176">
        <v>1</v>
      </c>
      <c r="H39" s="175">
        <v>6020</v>
      </c>
      <c r="I39" s="175">
        <v>5582</v>
      </c>
      <c r="J39" s="195" t="s">
        <v>153</v>
      </c>
      <c r="K39" s="195" t="s">
        <v>153</v>
      </c>
      <c r="L39" s="195" t="s">
        <v>153</v>
      </c>
      <c r="M39" s="195">
        <v>1</v>
      </c>
      <c r="N39" s="175">
        <v>1120</v>
      </c>
      <c r="O39" s="195">
        <v>34</v>
      </c>
      <c r="P39" s="177"/>
      <c r="Q39" s="177"/>
      <c r="R39" s="177"/>
      <c r="S39" s="177"/>
      <c r="T39" s="195" t="s">
        <v>153</v>
      </c>
      <c r="U39" s="195" t="s">
        <v>153</v>
      </c>
      <c r="V39" s="195" t="s">
        <v>153</v>
      </c>
      <c r="W39" s="175">
        <v>2</v>
      </c>
      <c r="X39" s="176">
        <v>1</v>
      </c>
      <c r="Y39" s="175">
        <v>7140</v>
      </c>
      <c r="Z39" s="175">
        <v>5616</v>
      </c>
      <c r="AA39" s="180">
        <v>98.9</v>
      </c>
      <c r="AB39" s="195" t="s">
        <v>153</v>
      </c>
      <c r="AC39" s="195" t="s">
        <v>153</v>
      </c>
      <c r="AD39" s="195" t="s">
        <v>153</v>
      </c>
      <c r="AE39" s="195"/>
      <c r="AF39" s="197"/>
      <c r="AG39" s="192"/>
      <c r="AH39" s="173" t="s">
        <v>139</v>
      </c>
      <c r="AI39" s="173"/>
    </row>
    <row r="40" spans="1:35" ht="9.75" customHeight="1">
      <c r="A40" s="192"/>
      <c r="B40" s="192"/>
      <c r="C40" s="173" t="s">
        <v>140</v>
      </c>
      <c r="D40" s="174"/>
      <c r="E40" s="175">
        <v>9130</v>
      </c>
      <c r="F40" s="195">
        <v>1</v>
      </c>
      <c r="G40" s="176">
        <v>1</v>
      </c>
      <c r="H40" s="175">
        <v>9620</v>
      </c>
      <c r="I40" s="175">
        <v>8980</v>
      </c>
      <c r="J40" s="195" t="s">
        <v>153</v>
      </c>
      <c r="K40" s="195" t="s">
        <v>153</v>
      </c>
      <c r="L40" s="195" t="s">
        <v>153</v>
      </c>
      <c r="M40" s="195" t="s">
        <v>153</v>
      </c>
      <c r="N40" s="195" t="s">
        <v>153</v>
      </c>
      <c r="O40" s="195" t="s">
        <v>153</v>
      </c>
      <c r="P40" s="178"/>
      <c r="Q40" s="178"/>
      <c r="R40" s="178"/>
      <c r="S40" s="178"/>
      <c r="T40" s="195" t="s">
        <v>153</v>
      </c>
      <c r="U40" s="195" t="s">
        <v>153</v>
      </c>
      <c r="V40" s="195" t="s">
        <v>153</v>
      </c>
      <c r="W40" s="175">
        <v>1</v>
      </c>
      <c r="X40" s="176">
        <v>1</v>
      </c>
      <c r="Y40" s="175">
        <v>9620</v>
      </c>
      <c r="Z40" s="175">
        <v>8980</v>
      </c>
      <c r="AA40" s="180">
        <v>98.4</v>
      </c>
      <c r="AB40" s="195" t="s">
        <v>153</v>
      </c>
      <c r="AC40" s="195" t="s">
        <v>153</v>
      </c>
      <c r="AD40" s="195" t="s">
        <v>153</v>
      </c>
      <c r="AE40" s="195"/>
      <c r="AF40" s="197"/>
      <c r="AG40" s="192"/>
      <c r="AH40" s="173" t="s">
        <v>140</v>
      </c>
      <c r="AI40" s="173"/>
    </row>
    <row r="41" spans="1:35" ht="9.75" customHeight="1">
      <c r="A41" s="192"/>
      <c r="B41" s="192"/>
      <c r="C41" s="173" t="s">
        <v>47</v>
      </c>
      <c r="D41" s="174"/>
      <c r="E41" s="175">
        <v>7944</v>
      </c>
      <c r="F41" s="195">
        <v>1</v>
      </c>
      <c r="G41" s="176">
        <v>1</v>
      </c>
      <c r="H41" s="175">
        <v>8060</v>
      </c>
      <c r="I41" s="175">
        <v>7779</v>
      </c>
      <c r="J41" s="195" t="s">
        <v>153</v>
      </c>
      <c r="K41" s="195" t="s">
        <v>153</v>
      </c>
      <c r="L41" s="195" t="s">
        <v>153</v>
      </c>
      <c r="M41" s="195" t="s">
        <v>153</v>
      </c>
      <c r="N41" s="195" t="s">
        <v>153</v>
      </c>
      <c r="O41" s="195" t="s">
        <v>153</v>
      </c>
      <c r="P41" s="178"/>
      <c r="Q41" s="178"/>
      <c r="R41" s="178"/>
      <c r="S41" s="178"/>
      <c r="T41" s="195" t="s">
        <v>153</v>
      </c>
      <c r="U41" s="195" t="s">
        <v>153</v>
      </c>
      <c r="V41" s="195" t="s">
        <v>153</v>
      </c>
      <c r="W41" s="175">
        <v>1</v>
      </c>
      <c r="X41" s="176">
        <v>1</v>
      </c>
      <c r="Y41" s="175">
        <v>8060</v>
      </c>
      <c r="Z41" s="175">
        <v>7779</v>
      </c>
      <c r="AA41" s="180">
        <v>97.9</v>
      </c>
      <c r="AB41" s="195" t="s">
        <v>153</v>
      </c>
      <c r="AC41" s="195" t="s">
        <v>153</v>
      </c>
      <c r="AD41" s="195" t="s">
        <v>153</v>
      </c>
      <c r="AE41" s="195"/>
      <c r="AF41" s="197"/>
      <c r="AG41" s="192"/>
      <c r="AH41" s="173" t="s">
        <v>47</v>
      </c>
      <c r="AI41" s="173"/>
    </row>
    <row r="42" spans="1:35" ht="14.25" customHeight="1">
      <c r="A42" s="192"/>
      <c r="B42" s="192"/>
      <c r="C42" s="173" t="s">
        <v>48</v>
      </c>
      <c r="D42" s="174"/>
      <c r="E42" s="175">
        <v>11665</v>
      </c>
      <c r="F42" s="195">
        <v>1</v>
      </c>
      <c r="G42" s="176">
        <v>1</v>
      </c>
      <c r="H42" s="175">
        <v>9400</v>
      </c>
      <c r="I42" s="175">
        <v>11364</v>
      </c>
      <c r="J42" s="195" t="s">
        <v>153</v>
      </c>
      <c r="K42" s="195" t="s">
        <v>153</v>
      </c>
      <c r="L42" s="195" t="s">
        <v>153</v>
      </c>
      <c r="M42" s="195" t="s">
        <v>153</v>
      </c>
      <c r="N42" s="195" t="s">
        <v>153</v>
      </c>
      <c r="O42" s="195" t="s">
        <v>153</v>
      </c>
      <c r="P42" s="178"/>
      <c r="Q42" s="178"/>
      <c r="R42" s="178"/>
      <c r="S42" s="178"/>
      <c r="T42" s="195" t="s">
        <v>153</v>
      </c>
      <c r="U42" s="195" t="s">
        <v>153</v>
      </c>
      <c r="V42" s="195" t="s">
        <v>153</v>
      </c>
      <c r="W42" s="175">
        <v>1</v>
      </c>
      <c r="X42" s="176">
        <v>1</v>
      </c>
      <c r="Y42" s="175">
        <v>9400</v>
      </c>
      <c r="Z42" s="175">
        <v>11364</v>
      </c>
      <c r="AA42" s="180">
        <v>97.4</v>
      </c>
      <c r="AB42" s="195" t="s">
        <v>153</v>
      </c>
      <c r="AC42" s="195" t="s">
        <v>153</v>
      </c>
      <c r="AD42" s="195" t="s">
        <v>153</v>
      </c>
      <c r="AE42" s="195"/>
      <c r="AF42" s="197"/>
      <c r="AG42" s="192"/>
      <c r="AH42" s="173" t="s">
        <v>48</v>
      </c>
      <c r="AI42" s="173"/>
    </row>
    <row r="43" spans="1:35" ht="9.75" customHeight="1">
      <c r="A43" s="192"/>
      <c r="B43" s="192"/>
      <c r="C43" s="173" t="s">
        <v>49</v>
      </c>
      <c r="D43" s="174"/>
      <c r="E43" s="175">
        <v>7341</v>
      </c>
      <c r="F43" s="195" t="s">
        <v>153</v>
      </c>
      <c r="G43" s="176"/>
      <c r="H43" s="195" t="s">
        <v>153</v>
      </c>
      <c r="I43" s="195" t="s">
        <v>153</v>
      </c>
      <c r="J43" s="195">
        <v>2</v>
      </c>
      <c r="K43" s="201">
        <v>9000</v>
      </c>
      <c r="L43" s="201">
        <v>6411</v>
      </c>
      <c r="M43" s="195">
        <v>3</v>
      </c>
      <c r="N43" s="201">
        <v>757</v>
      </c>
      <c r="O43" s="195" t="s">
        <v>153</v>
      </c>
      <c r="P43" s="178"/>
      <c r="Q43" s="178"/>
      <c r="R43" s="178"/>
      <c r="S43" s="178"/>
      <c r="T43" s="195" t="s">
        <v>153</v>
      </c>
      <c r="U43" s="195" t="s">
        <v>153</v>
      </c>
      <c r="V43" s="195" t="s">
        <v>153</v>
      </c>
      <c r="W43" s="175">
        <v>5</v>
      </c>
      <c r="X43" s="176"/>
      <c r="Y43" s="175">
        <v>9757</v>
      </c>
      <c r="Z43" s="175">
        <v>6411</v>
      </c>
      <c r="AA43" s="180">
        <v>87.3</v>
      </c>
      <c r="AB43" s="195" t="s">
        <v>153</v>
      </c>
      <c r="AC43" s="195" t="s">
        <v>153</v>
      </c>
      <c r="AD43" s="195" t="s">
        <v>153</v>
      </c>
      <c r="AE43" s="195"/>
      <c r="AF43" s="197"/>
      <c r="AG43" s="192"/>
      <c r="AH43" s="173" t="s">
        <v>49</v>
      </c>
      <c r="AI43" s="173"/>
    </row>
    <row r="44" spans="1:35" ht="9.75" customHeight="1">
      <c r="A44" s="192"/>
      <c r="B44" s="192"/>
      <c r="C44" s="173" t="s">
        <v>50</v>
      </c>
      <c r="D44" s="174"/>
      <c r="E44" s="175">
        <v>8405</v>
      </c>
      <c r="F44" s="195">
        <v>1</v>
      </c>
      <c r="G44" s="176"/>
      <c r="H44" s="175">
        <v>9200</v>
      </c>
      <c r="I44" s="175">
        <v>8360</v>
      </c>
      <c r="J44" s="195" t="s">
        <v>153</v>
      </c>
      <c r="K44" s="195" t="s">
        <v>153</v>
      </c>
      <c r="L44" s="195" t="s">
        <v>153</v>
      </c>
      <c r="M44" s="195" t="s">
        <v>153</v>
      </c>
      <c r="N44" s="195" t="s">
        <v>153</v>
      </c>
      <c r="O44" s="195" t="s">
        <v>153</v>
      </c>
      <c r="P44" s="178"/>
      <c r="Q44" s="178"/>
      <c r="R44" s="178"/>
      <c r="S44" s="178"/>
      <c r="T44" s="195" t="s">
        <v>153</v>
      </c>
      <c r="U44" s="195" t="s">
        <v>153</v>
      </c>
      <c r="V44" s="195" t="s">
        <v>153</v>
      </c>
      <c r="W44" s="175">
        <v>1</v>
      </c>
      <c r="X44" s="176"/>
      <c r="Y44" s="175">
        <v>9200</v>
      </c>
      <c r="Z44" s="175">
        <v>8360</v>
      </c>
      <c r="AA44" s="180">
        <v>99.5</v>
      </c>
      <c r="AB44" s="195" t="s">
        <v>153</v>
      </c>
      <c r="AC44" s="195" t="s">
        <v>153</v>
      </c>
      <c r="AD44" s="195" t="s">
        <v>153</v>
      </c>
      <c r="AE44" s="195"/>
      <c r="AF44" s="197"/>
      <c r="AG44" s="192"/>
      <c r="AH44" s="173" t="s">
        <v>50</v>
      </c>
      <c r="AI44" s="173"/>
    </row>
    <row r="45" spans="1:35" ht="9.75" customHeight="1">
      <c r="A45" s="192"/>
      <c r="B45" s="192"/>
      <c r="C45" s="173" t="s">
        <v>51</v>
      </c>
      <c r="D45" s="174"/>
      <c r="E45" s="175">
        <v>8531</v>
      </c>
      <c r="F45" s="195">
        <v>1</v>
      </c>
      <c r="G45" s="176"/>
      <c r="H45" s="175">
        <v>9450</v>
      </c>
      <c r="I45" s="175">
        <v>8321</v>
      </c>
      <c r="J45" s="195">
        <v>1</v>
      </c>
      <c r="K45" s="175">
        <v>190</v>
      </c>
      <c r="L45" s="175">
        <v>135</v>
      </c>
      <c r="M45" s="195" t="s">
        <v>153</v>
      </c>
      <c r="N45" s="195" t="s">
        <v>153</v>
      </c>
      <c r="O45" s="195" t="s">
        <v>153</v>
      </c>
      <c r="P45" s="178"/>
      <c r="Q45" s="178"/>
      <c r="R45" s="178"/>
      <c r="S45" s="178"/>
      <c r="T45" s="195">
        <v>1</v>
      </c>
      <c r="U45" s="195">
        <v>390</v>
      </c>
      <c r="V45" s="195" t="s">
        <v>153</v>
      </c>
      <c r="W45" s="175">
        <v>3</v>
      </c>
      <c r="X45" s="176"/>
      <c r="Y45" s="175">
        <v>9640</v>
      </c>
      <c r="Z45" s="175">
        <v>8456</v>
      </c>
      <c r="AA45" s="180">
        <v>99.1</v>
      </c>
      <c r="AB45" s="195" t="s">
        <v>153</v>
      </c>
      <c r="AC45" s="195" t="s">
        <v>153</v>
      </c>
      <c r="AD45" s="195" t="s">
        <v>153</v>
      </c>
      <c r="AE45" s="195"/>
      <c r="AF45" s="197"/>
      <c r="AG45" s="192"/>
      <c r="AH45" s="173" t="s">
        <v>51</v>
      </c>
      <c r="AI45" s="173"/>
    </row>
    <row r="46" spans="1:35" ht="9.75" customHeight="1">
      <c r="A46" s="192"/>
      <c r="B46" s="192"/>
      <c r="C46" s="173" t="s">
        <v>52</v>
      </c>
      <c r="D46" s="174"/>
      <c r="E46" s="175">
        <v>13655</v>
      </c>
      <c r="F46" s="195">
        <v>1</v>
      </c>
      <c r="G46" s="176"/>
      <c r="H46" s="175">
        <v>11800</v>
      </c>
      <c r="I46" s="175">
        <v>9121</v>
      </c>
      <c r="J46" s="195">
        <v>1</v>
      </c>
      <c r="K46" s="175">
        <v>4770</v>
      </c>
      <c r="L46" s="175">
        <v>3661</v>
      </c>
      <c r="M46" s="195" t="s">
        <v>153</v>
      </c>
      <c r="N46" s="195" t="s">
        <v>153</v>
      </c>
      <c r="O46" s="195" t="s">
        <v>153</v>
      </c>
      <c r="P46" s="178"/>
      <c r="Q46" s="178"/>
      <c r="R46" s="178"/>
      <c r="S46" s="178"/>
      <c r="T46" s="195" t="s">
        <v>153</v>
      </c>
      <c r="U46" s="195" t="s">
        <v>153</v>
      </c>
      <c r="V46" s="195" t="s">
        <v>153</v>
      </c>
      <c r="W46" s="175">
        <v>2</v>
      </c>
      <c r="X46" s="176"/>
      <c r="Y46" s="175">
        <v>16570</v>
      </c>
      <c r="Z46" s="175">
        <v>12782</v>
      </c>
      <c r="AA46" s="180">
        <v>93.6</v>
      </c>
      <c r="AB46" s="195" t="s">
        <v>153</v>
      </c>
      <c r="AC46" s="195" t="s">
        <v>153</v>
      </c>
      <c r="AD46" s="195" t="s">
        <v>153</v>
      </c>
      <c r="AE46" s="195"/>
      <c r="AF46" s="197"/>
      <c r="AG46" s="192"/>
      <c r="AH46" s="173" t="s">
        <v>52</v>
      </c>
      <c r="AI46" s="173"/>
    </row>
    <row r="47" spans="1:35" ht="9.75" customHeight="1">
      <c r="A47" s="192"/>
      <c r="B47" s="192"/>
      <c r="C47" s="173" t="s">
        <v>53</v>
      </c>
      <c r="D47" s="174"/>
      <c r="E47" s="175">
        <v>5996</v>
      </c>
      <c r="F47" s="195" t="s">
        <v>153</v>
      </c>
      <c r="G47" s="176"/>
      <c r="H47" s="195" t="s">
        <v>153</v>
      </c>
      <c r="I47" s="195" t="s">
        <v>153</v>
      </c>
      <c r="J47" s="195">
        <v>3</v>
      </c>
      <c r="K47" s="175">
        <v>6355</v>
      </c>
      <c r="L47" s="175">
        <v>5980</v>
      </c>
      <c r="M47" s="195">
        <v>1</v>
      </c>
      <c r="N47" s="195" t="s">
        <v>153</v>
      </c>
      <c r="O47" s="195" t="s">
        <v>153</v>
      </c>
      <c r="P47" s="178"/>
      <c r="Q47" s="178"/>
      <c r="R47" s="178"/>
      <c r="S47" s="178"/>
      <c r="T47" s="195" t="s">
        <v>153</v>
      </c>
      <c r="U47" s="195" t="s">
        <v>153</v>
      </c>
      <c r="V47" s="195" t="s">
        <v>153</v>
      </c>
      <c r="W47" s="175">
        <v>4</v>
      </c>
      <c r="X47" s="176"/>
      <c r="Y47" s="175">
        <v>6355</v>
      </c>
      <c r="Z47" s="175">
        <v>5980</v>
      </c>
      <c r="AA47" s="180">
        <v>99.7</v>
      </c>
      <c r="AB47" s="195" t="s">
        <v>153</v>
      </c>
      <c r="AC47" s="195" t="s">
        <v>153</v>
      </c>
      <c r="AD47" s="195" t="s">
        <v>153</v>
      </c>
      <c r="AE47" s="195"/>
      <c r="AF47" s="197"/>
      <c r="AG47" s="192"/>
      <c r="AH47" s="173" t="s">
        <v>53</v>
      </c>
      <c r="AI47" s="173"/>
    </row>
    <row r="48" spans="1:35" ht="9.75" customHeight="1">
      <c r="A48" s="192"/>
      <c r="B48" s="192"/>
      <c r="C48" s="173" t="s">
        <v>54</v>
      </c>
      <c r="D48" s="174"/>
      <c r="E48" s="175">
        <v>12174</v>
      </c>
      <c r="F48" s="195">
        <v>1</v>
      </c>
      <c r="G48" s="176"/>
      <c r="H48" s="175">
        <v>15400</v>
      </c>
      <c r="I48" s="175">
        <v>12167</v>
      </c>
      <c r="J48" s="195" t="s">
        <v>153</v>
      </c>
      <c r="K48" s="195" t="s">
        <v>153</v>
      </c>
      <c r="L48" s="195" t="s">
        <v>153</v>
      </c>
      <c r="M48" s="195" t="s">
        <v>153</v>
      </c>
      <c r="N48" s="195" t="s">
        <v>153</v>
      </c>
      <c r="O48" s="195" t="s">
        <v>153</v>
      </c>
      <c r="P48" s="178"/>
      <c r="Q48" s="178"/>
      <c r="R48" s="178"/>
      <c r="S48" s="178"/>
      <c r="T48" s="195" t="s">
        <v>153</v>
      </c>
      <c r="U48" s="195" t="s">
        <v>153</v>
      </c>
      <c r="V48" s="195" t="s">
        <v>153</v>
      </c>
      <c r="W48" s="175">
        <v>1</v>
      </c>
      <c r="X48" s="176"/>
      <c r="Y48" s="175">
        <v>15400</v>
      </c>
      <c r="Z48" s="175">
        <v>12167</v>
      </c>
      <c r="AA48" s="180">
        <v>99.9</v>
      </c>
      <c r="AB48" s="195" t="s">
        <v>153</v>
      </c>
      <c r="AC48" s="195" t="s">
        <v>153</v>
      </c>
      <c r="AD48" s="195" t="s">
        <v>153</v>
      </c>
      <c r="AE48" s="195"/>
      <c r="AF48" s="197"/>
      <c r="AG48" s="192"/>
      <c r="AH48" s="173" t="s">
        <v>54</v>
      </c>
      <c r="AI48" s="173"/>
    </row>
    <row r="49" spans="1:35" ht="9.75" customHeight="1">
      <c r="A49" s="192"/>
      <c r="B49" s="192"/>
      <c r="C49" s="173" t="s">
        <v>55</v>
      </c>
      <c r="D49" s="174">
        <v>9702</v>
      </c>
      <c r="E49" s="175">
        <v>10013</v>
      </c>
      <c r="F49" s="195">
        <v>1</v>
      </c>
      <c r="G49" s="176">
        <v>1</v>
      </c>
      <c r="H49" s="175">
        <v>11000</v>
      </c>
      <c r="I49" s="175">
        <v>9710</v>
      </c>
      <c r="J49" s="195" t="s">
        <v>153</v>
      </c>
      <c r="K49" s="195" t="s">
        <v>153</v>
      </c>
      <c r="L49" s="195" t="s">
        <v>153</v>
      </c>
      <c r="M49" s="195">
        <v>1</v>
      </c>
      <c r="N49" s="195">
        <v>202</v>
      </c>
      <c r="O49" s="195">
        <v>295</v>
      </c>
      <c r="P49" s="178"/>
      <c r="Q49" s="178"/>
      <c r="R49" s="178"/>
      <c r="S49" s="178"/>
      <c r="T49" s="195" t="s">
        <v>153</v>
      </c>
      <c r="U49" s="195" t="s">
        <v>153</v>
      </c>
      <c r="V49" s="195" t="s">
        <v>153</v>
      </c>
      <c r="W49" s="175">
        <v>2</v>
      </c>
      <c r="X49" s="176">
        <v>1</v>
      </c>
      <c r="Y49" s="175">
        <v>11202</v>
      </c>
      <c r="Z49" s="175">
        <v>10005</v>
      </c>
      <c r="AA49" s="180">
        <v>99.9</v>
      </c>
      <c r="AB49" s="195" t="s">
        <v>153</v>
      </c>
      <c r="AC49" s="195" t="s">
        <v>153</v>
      </c>
      <c r="AD49" s="195" t="s">
        <v>153</v>
      </c>
      <c r="AE49" s="195"/>
      <c r="AF49" s="197"/>
      <c r="AG49" s="192"/>
      <c r="AH49" s="173" t="s">
        <v>55</v>
      </c>
      <c r="AI49" s="173"/>
    </row>
    <row r="50" spans="1:35" ht="9.75" customHeight="1">
      <c r="A50" s="192"/>
      <c r="B50" s="192"/>
      <c r="C50" s="173" t="s">
        <v>56</v>
      </c>
      <c r="D50" s="174"/>
      <c r="E50" s="175">
        <v>13407</v>
      </c>
      <c r="F50" s="195" t="s">
        <v>153</v>
      </c>
      <c r="G50" s="176"/>
      <c r="H50" s="195" t="s">
        <v>153</v>
      </c>
      <c r="I50" s="195" t="s">
        <v>153</v>
      </c>
      <c r="J50" s="195">
        <v>5</v>
      </c>
      <c r="K50" s="175">
        <v>14320</v>
      </c>
      <c r="L50" s="175">
        <v>13327</v>
      </c>
      <c r="M50" s="195" t="s">
        <v>153</v>
      </c>
      <c r="N50" s="195" t="s">
        <v>153</v>
      </c>
      <c r="O50" s="195" t="s">
        <v>153</v>
      </c>
      <c r="P50" s="178"/>
      <c r="Q50" s="178"/>
      <c r="R50" s="178"/>
      <c r="S50" s="178"/>
      <c r="T50" s="195" t="s">
        <v>153</v>
      </c>
      <c r="U50" s="195" t="s">
        <v>153</v>
      </c>
      <c r="V50" s="195" t="s">
        <v>153</v>
      </c>
      <c r="W50" s="175">
        <v>5</v>
      </c>
      <c r="X50" s="176"/>
      <c r="Y50" s="175">
        <v>14320</v>
      </c>
      <c r="Z50" s="175">
        <v>13327</v>
      </c>
      <c r="AA50" s="180">
        <v>99.4</v>
      </c>
      <c r="AB50" s="195" t="s">
        <v>153</v>
      </c>
      <c r="AC50" s="195" t="s">
        <v>153</v>
      </c>
      <c r="AD50" s="195" t="s">
        <v>153</v>
      </c>
      <c r="AE50" s="195"/>
      <c r="AF50" s="197"/>
      <c r="AG50" s="192"/>
      <c r="AH50" s="173" t="s">
        <v>56</v>
      </c>
      <c r="AI50" s="173"/>
    </row>
    <row r="51" spans="1:35" ht="9.75" customHeight="1">
      <c r="A51" s="192"/>
      <c r="B51" s="192"/>
      <c r="C51" s="173" t="s">
        <v>57</v>
      </c>
      <c r="D51" s="174"/>
      <c r="E51" s="175">
        <v>5948</v>
      </c>
      <c r="F51" s="195">
        <v>1</v>
      </c>
      <c r="G51" s="176">
        <v>1</v>
      </c>
      <c r="H51" s="175">
        <v>6000</v>
      </c>
      <c r="I51" s="175">
        <v>5886</v>
      </c>
      <c r="J51" s="195" t="s">
        <v>153</v>
      </c>
      <c r="K51" s="195" t="s">
        <v>153</v>
      </c>
      <c r="L51" s="195" t="s">
        <v>153</v>
      </c>
      <c r="M51" s="195" t="s">
        <v>153</v>
      </c>
      <c r="N51" s="195" t="s">
        <v>153</v>
      </c>
      <c r="O51" s="195" t="s">
        <v>153</v>
      </c>
      <c r="P51" s="178"/>
      <c r="Q51" s="178"/>
      <c r="R51" s="178"/>
      <c r="S51" s="178"/>
      <c r="T51" s="195" t="s">
        <v>153</v>
      </c>
      <c r="U51" s="195" t="s">
        <v>153</v>
      </c>
      <c r="V51" s="195" t="s">
        <v>153</v>
      </c>
      <c r="W51" s="175">
        <v>1</v>
      </c>
      <c r="X51" s="176">
        <v>1</v>
      </c>
      <c r="Y51" s="175">
        <v>6000</v>
      </c>
      <c r="Z51" s="175">
        <v>5886</v>
      </c>
      <c r="AA51" s="180">
        <v>99</v>
      </c>
      <c r="AB51" s="195" t="s">
        <v>153</v>
      </c>
      <c r="AC51" s="195" t="s">
        <v>153</v>
      </c>
      <c r="AD51" s="195" t="s">
        <v>153</v>
      </c>
      <c r="AE51" s="195"/>
      <c r="AF51" s="197"/>
      <c r="AG51" s="192"/>
      <c r="AH51" s="173" t="s">
        <v>57</v>
      </c>
      <c r="AI51" s="173"/>
    </row>
    <row r="52" spans="1:35" ht="14.25" customHeight="1">
      <c r="A52" s="192"/>
      <c r="B52" s="192"/>
      <c r="C52" s="173" t="s">
        <v>58</v>
      </c>
      <c r="D52" s="174"/>
      <c r="E52" s="175">
        <v>9119</v>
      </c>
      <c r="F52" s="195" t="s">
        <v>153</v>
      </c>
      <c r="G52" s="176"/>
      <c r="H52" s="195" t="s">
        <v>153</v>
      </c>
      <c r="I52" s="195" t="s">
        <v>153</v>
      </c>
      <c r="J52" s="195">
        <v>7</v>
      </c>
      <c r="K52" s="175">
        <v>9485</v>
      </c>
      <c r="L52" s="175">
        <v>9119</v>
      </c>
      <c r="M52" s="195" t="s">
        <v>153</v>
      </c>
      <c r="N52" s="195" t="s">
        <v>153</v>
      </c>
      <c r="O52" s="195" t="s">
        <v>153</v>
      </c>
      <c r="P52" s="178"/>
      <c r="Q52" s="178"/>
      <c r="R52" s="178"/>
      <c r="S52" s="178"/>
      <c r="T52" s="195" t="s">
        <v>153</v>
      </c>
      <c r="U52" s="195" t="s">
        <v>153</v>
      </c>
      <c r="V52" s="195" t="s">
        <v>153</v>
      </c>
      <c r="W52" s="175">
        <v>7</v>
      </c>
      <c r="X52" s="176"/>
      <c r="Y52" s="175">
        <v>9485</v>
      </c>
      <c r="Z52" s="175">
        <v>9119</v>
      </c>
      <c r="AA52" s="180">
        <v>100</v>
      </c>
      <c r="AB52" s="195" t="s">
        <v>153</v>
      </c>
      <c r="AC52" s="195" t="s">
        <v>153</v>
      </c>
      <c r="AD52" s="195" t="s">
        <v>153</v>
      </c>
      <c r="AE52" s="195"/>
      <c r="AF52" s="197"/>
      <c r="AG52" s="192"/>
      <c r="AH52" s="173" t="s">
        <v>58</v>
      </c>
      <c r="AI52" s="173"/>
    </row>
    <row r="53" spans="1:35" ht="9.75" customHeight="1">
      <c r="A53" s="192"/>
      <c r="B53" s="192"/>
      <c r="C53" s="173" t="s">
        <v>59</v>
      </c>
      <c r="D53" s="174"/>
      <c r="E53" s="175">
        <v>7851</v>
      </c>
      <c r="F53" s="195">
        <v>1</v>
      </c>
      <c r="G53" s="176"/>
      <c r="H53" s="175">
        <v>10000</v>
      </c>
      <c r="I53" s="175">
        <v>7515</v>
      </c>
      <c r="J53" s="195" t="s">
        <v>153</v>
      </c>
      <c r="K53" s="195" t="s">
        <v>153</v>
      </c>
      <c r="L53" s="195" t="s">
        <v>153</v>
      </c>
      <c r="M53" s="195" t="s">
        <v>153</v>
      </c>
      <c r="N53" s="195" t="s">
        <v>153</v>
      </c>
      <c r="O53" s="195" t="s">
        <v>153</v>
      </c>
      <c r="P53" s="178"/>
      <c r="Q53" s="178"/>
      <c r="R53" s="178"/>
      <c r="S53" s="178"/>
      <c r="T53" s="195" t="s">
        <v>153</v>
      </c>
      <c r="U53" s="195" t="s">
        <v>153</v>
      </c>
      <c r="V53" s="195" t="s">
        <v>153</v>
      </c>
      <c r="W53" s="175">
        <v>1</v>
      </c>
      <c r="X53" s="176"/>
      <c r="Y53" s="175">
        <v>10000</v>
      </c>
      <c r="Z53" s="175">
        <v>7515</v>
      </c>
      <c r="AA53" s="180">
        <v>95.7</v>
      </c>
      <c r="AB53" s="195" t="s">
        <v>153</v>
      </c>
      <c r="AC53" s="195" t="s">
        <v>153</v>
      </c>
      <c r="AD53" s="195" t="s">
        <v>153</v>
      </c>
      <c r="AE53" s="195"/>
      <c r="AF53" s="197"/>
      <c r="AG53" s="192"/>
      <c r="AH53" s="173" t="s">
        <v>59</v>
      </c>
      <c r="AI53" s="173"/>
    </row>
    <row r="54" spans="1:35" ht="9.75" customHeight="1">
      <c r="A54" s="192"/>
      <c r="B54" s="192"/>
      <c r="C54" s="173" t="s">
        <v>60</v>
      </c>
      <c r="D54" s="174"/>
      <c r="E54" s="175">
        <v>10502</v>
      </c>
      <c r="F54" s="195">
        <v>1</v>
      </c>
      <c r="G54" s="176"/>
      <c r="H54" s="175">
        <v>10600</v>
      </c>
      <c r="I54" s="175">
        <v>9631</v>
      </c>
      <c r="J54" s="195">
        <v>1</v>
      </c>
      <c r="K54" s="195">
        <v>620</v>
      </c>
      <c r="L54" s="195">
        <v>542</v>
      </c>
      <c r="M54" s="195">
        <v>1</v>
      </c>
      <c r="N54" s="195" t="s">
        <v>153</v>
      </c>
      <c r="O54" s="195" t="s">
        <v>153</v>
      </c>
      <c r="P54" s="178"/>
      <c r="Q54" s="178"/>
      <c r="R54" s="178"/>
      <c r="S54" s="178"/>
      <c r="T54" s="195" t="s">
        <v>153</v>
      </c>
      <c r="U54" s="195" t="s">
        <v>153</v>
      </c>
      <c r="V54" s="195" t="s">
        <v>153</v>
      </c>
      <c r="W54" s="175">
        <v>3</v>
      </c>
      <c r="X54" s="176"/>
      <c r="Y54" s="175">
        <v>11220</v>
      </c>
      <c r="Z54" s="175">
        <v>10173</v>
      </c>
      <c r="AA54" s="180">
        <v>96.9</v>
      </c>
      <c r="AB54" s="195" t="s">
        <v>153</v>
      </c>
      <c r="AC54" s="195" t="s">
        <v>153</v>
      </c>
      <c r="AD54" s="195" t="s">
        <v>153</v>
      </c>
      <c r="AE54" s="195"/>
      <c r="AF54" s="197"/>
      <c r="AG54" s="192"/>
      <c r="AH54" s="173" t="s">
        <v>60</v>
      </c>
      <c r="AI54" s="173"/>
    </row>
    <row r="55" spans="1:35" ht="9.75" customHeight="1">
      <c r="A55" s="192"/>
      <c r="B55" s="192"/>
      <c r="C55" s="173" t="s">
        <v>61</v>
      </c>
      <c r="D55" s="174"/>
      <c r="E55" s="175">
        <v>9057</v>
      </c>
      <c r="F55" s="195">
        <v>1</v>
      </c>
      <c r="G55" s="176"/>
      <c r="H55" s="175">
        <v>7000</v>
      </c>
      <c r="I55" s="175">
        <v>5635</v>
      </c>
      <c r="J55" s="195">
        <v>9</v>
      </c>
      <c r="K55" s="175">
        <v>5485</v>
      </c>
      <c r="L55" s="175">
        <v>3389</v>
      </c>
      <c r="M55" s="195" t="s">
        <v>153</v>
      </c>
      <c r="N55" s="195" t="s">
        <v>153</v>
      </c>
      <c r="O55" s="195" t="s">
        <v>153</v>
      </c>
      <c r="P55" s="178"/>
      <c r="Q55" s="178"/>
      <c r="R55" s="178"/>
      <c r="S55" s="178"/>
      <c r="T55" s="195" t="s">
        <v>153</v>
      </c>
      <c r="U55" s="195" t="s">
        <v>153</v>
      </c>
      <c r="V55" s="195" t="s">
        <v>153</v>
      </c>
      <c r="W55" s="175">
        <v>10</v>
      </c>
      <c r="X55" s="176"/>
      <c r="Y55" s="175">
        <v>12485</v>
      </c>
      <c r="Z55" s="175">
        <v>9024</v>
      </c>
      <c r="AA55" s="180">
        <v>99.6</v>
      </c>
      <c r="AB55" s="195" t="s">
        <v>153</v>
      </c>
      <c r="AC55" s="195" t="s">
        <v>153</v>
      </c>
      <c r="AD55" s="195" t="s">
        <v>153</v>
      </c>
      <c r="AE55" s="195"/>
      <c r="AF55" s="197"/>
      <c r="AG55" s="192"/>
      <c r="AH55" s="173" t="s">
        <v>61</v>
      </c>
      <c r="AI55" s="173"/>
    </row>
    <row r="56" spans="1:35" ht="9.75" customHeight="1">
      <c r="A56" s="192"/>
      <c r="B56" s="192"/>
      <c r="C56" s="173" t="s">
        <v>141</v>
      </c>
      <c r="D56" s="174"/>
      <c r="E56" s="175">
        <v>4192</v>
      </c>
      <c r="F56" s="195" t="s">
        <v>153</v>
      </c>
      <c r="G56" s="176"/>
      <c r="H56" s="195" t="s">
        <v>153</v>
      </c>
      <c r="I56" s="195" t="s">
        <v>153</v>
      </c>
      <c r="J56" s="195">
        <v>4</v>
      </c>
      <c r="K56" s="175">
        <v>4900</v>
      </c>
      <c r="L56" s="175">
        <v>4182</v>
      </c>
      <c r="M56" s="195" t="s">
        <v>153</v>
      </c>
      <c r="N56" s="195" t="s">
        <v>153</v>
      </c>
      <c r="O56" s="195" t="s">
        <v>153</v>
      </c>
      <c r="P56" s="178"/>
      <c r="Q56" s="178"/>
      <c r="R56" s="178"/>
      <c r="S56" s="178"/>
      <c r="T56" s="195" t="s">
        <v>153</v>
      </c>
      <c r="U56" s="195" t="s">
        <v>153</v>
      </c>
      <c r="V56" s="195" t="s">
        <v>153</v>
      </c>
      <c r="W56" s="175">
        <v>4</v>
      </c>
      <c r="X56" s="176"/>
      <c r="Y56" s="175">
        <v>4900</v>
      </c>
      <c r="Z56" s="175">
        <v>4182</v>
      </c>
      <c r="AA56" s="180">
        <v>99.8</v>
      </c>
      <c r="AB56" s="195" t="s">
        <v>153</v>
      </c>
      <c r="AC56" s="195" t="s">
        <v>153</v>
      </c>
      <c r="AD56" s="195" t="s">
        <v>153</v>
      </c>
      <c r="AE56" s="195"/>
      <c r="AF56" s="197"/>
      <c r="AG56" s="192"/>
      <c r="AH56" s="173" t="s">
        <v>141</v>
      </c>
      <c r="AI56" s="173"/>
    </row>
    <row r="57" spans="1:35" ht="9.75" customHeight="1">
      <c r="A57" s="192"/>
      <c r="B57" s="192"/>
      <c r="C57" s="173" t="s">
        <v>142</v>
      </c>
      <c r="D57" s="174"/>
      <c r="E57" s="175">
        <v>4939</v>
      </c>
      <c r="F57" s="195" t="s">
        <v>153</v>
      </c>
      <c r="G57" s="176"/>
      <c r="H57" s="195" t="s">
        <v>153</v>
      </c>
      <c r="I57" s="195" t="s">
        <v>153</v>
      </c>
      <c r="J57" s="195">
        <v>4</v>
      </c>
      <c r="K57" s="175">
        <v>5985</v>
      </c>
      <c r="L57" s="175">
        <v>4896</v>
      </c>
      <c r="M57" s="195">
        <v>1</v>
      </c>
      <c r="N57" s="195">
        <v>106</v>
      </c>
      <c r="O57" s="195" t="s">
        <v>153</v>
      </c>
      <c r="P57" s="178"/>
      <c r="Q57" s="178"/>
      <c r="R57" s="178"/>
      <c r="S57" s="178"/>
      <c r="T57" s="195" t="s">
        <v>153</v>
      </c>
      <c r="U57" s="195" t="s">
        <v>153</v>
      </c>
      <c r="V57" s="195" t="s">
        <v>153</v>
      </c>
      <c r="W57" s="175">
        <v>5</v>
      </c>
      <c r="X57" s="176"/>
      <c r="Y57" s="175">
        <v>6091</v>
      </c>
      <c r="Z57" s="175">
        <v>4896</v>
      </c>
      <c r="AA57" s="180">
        <v>99.1</v>
      </c>
      <c r="AB57" s="195" t="s">
        <v>153</v>
      </c>
      <c r="AC57" s="195" t="s">
        <v>153</v>
      </c>
      <c r="AD57" s="195" t="s">
        <v>153</v>
      </c>
      <c r="AE57" s="195"/>
      <c r="AF57" s="197"/>
      <c r="AG57" s="192"/>
      <c r="AH57" s="173" t="s">
        <v>142</v>
      </c>
      <c r="AI57" s="173"/>
    </row>
    <row r="58" spans="1:35" ht="9.75" customHeight="1">
      <c r="A58" s="192"/>
      <c r="B58" s="192"/>
      <c r="C58" s="173" t="s">
        <v>62</v>
      </c>
      <c r="D58" s="174"/>
      <c r="E58" s="175">
        <v>6580</v>
      </c>
      <c r="F58" s="195">
        <v>1</v>
      </c>
      <c r="G58" s="176">
        <v>1</v>
      </c>
      <c r="H58" s="175">
        <v>1700</v>
      </c>
      <c r="I58" s="175">
        <v>1319</v>
      </c>
      <c r="J58" s="195">
        <v>4</v>
      </c>
      <c r="K58" s="175">
        <v>6325</v>
      </c>
      <c r="L58" s="175">
        <v>5112</v>
      </c>
      <c r="M58" s="195">
        <v>1</v>
      </c>
      <c r="N58" s="195" t="s">
        <v>153</v>
      </c>
      <c r="O58" s="195" t="s">
        <v>153</v>
      </c>
      <c r="P58" s="178"/>
      <c r="Q58" s="178"/>
      <c r="R58" s="178"/>
      <c r="S58" s="178"/>
      <c r="T58" s="195" t="s">
        <v>153</v>
      </c>
      <c r="U58" s="195" t="s">
        <v>153</v>
      </c>
      <c r="V58" s="195" t="s">
        <v>153</v>
      </c>
      <c r="W58" s="175">
        <v>6</v>
      </c>
      <c r="X58" s="176">
        <v>1</v>
      </c>
      <c r="Y58" s="175">
        <v>8025</v>
      </c>
      <c r="Z58" s="175">
        <v>6431</v>
      </c>
      <c r="AA58" s="180">
        <v>97.7</v>
      </c>
      <c r="AB58" s="195" t="s">
        <v>153</v>
      </c>
      <c r="AC58" s="195" t="s">
        <v>153</v>
      </c>
      <c r="AD58" s="195" t="s">
        <v>153</v>
      </c>
      <c r="AE58" s="195"/>
      <c r="AF58" s="197"/>
      <c r="AG58" s="192"/>
      <c r="AH58" s="173" t="s">
        <v>62</v>
      </c>
      <c r="AI58" s="173"/>
    </row>
    <row r="59" spans="1:35" ht="9.75" customHeight="1">
      <c r="A59" s="192"/>
      <c r="B59" s="192"/>
      <c r="C59" s="173" t="s">
        <v>63</v>
      </c>
      <c r="D59" s="174"/>
      <c r="E59" s="175">
        <v>13698</v>
      </c>
      <c r="F59" s="195">
        <v>1</v>
      </c>
      <c r="G59" s="176"/>
      <c r="H59" s="175">
        <v>16500</v>
      </c>
      <c r="I59" s="175">
        <v>13360</v>
      </c>
      <c r="J59" s="195">
        <v>3</v>
      </c>
      <c r="K59" s="175">
        <v>425</v>
      </c>
      <c r="L59" s="175">
        <v>241</v>
      </c>
      <c r="M59" s="195">
        <v>3</v>
      </c>
      <c r="N59" s="195">
        <v>587</v>
      </c>
      <c r="O59" s="195">
        <v>33</v>
      </c>
      <c r="P59" s="178"/>
      <c r="Q59" s="178"/>
      <c r="R59" s="178"/>
      <c r="S59" s="178"/>
      <c r="T59" s="195">
        <v>2</v>
      </c>
      <c r="U59" s="175">
        <v>1410</v>
      </c>
      <c r="V59" s="195">
        <v>307</v>
      </c>
      <c r="W59" s="175">
        <v>9</v>
      </c>
      <c r="X59" s="176"/>
      <c r="Y59" s="175">
        <v>17512</v>
      </c>
      <c r="Z59" s="175">
        <v>13634</v>
      </c>
      <c r="AA59" s="180">
        <v>99.5</v>
      </c>
      <c r="AB59" s="195">
        <v>1</v>
      </c>
      <c r="AC59" s="195">
        <v>65</v>
      </c>
      <c r="AD59" s="195">
        <v>42</v>
      </c>
      <c r="AE59" s="195"/>
      <c r="AF59" s="197"/>
      <c r="AG59" s="192"/>
      <c r="AH59" s="173" t="s">
        <v>63</v>
      </c>
      <c r="AI59" s="173"/>
    </row>
    <row r="60" spans="1:35" ht="9.75" customHeight="1">
      <c r="A60" s="192"/>
      <c r="B60" s="192"/>
      <c r="C60" s="173" t="s">
        <v>64</v>
      </c>
      <c r="D60" s="174"/>
      <c r="E60" s="175">
        <v>2502</v>
      </c>
      <c r="F60" s="195" t="s">
        <v>153</v>
      </c>
      <c r="G60" s="176"/>
      <c r="H60" s="195" t="s">
        <v>153</v>
      </c>
      <c r="I60" s="195" t="s">
        <v>153</v>
      </c>
      <c r="J60" s="195">
        <v>8</v>
      </c>
      <c r="K60" s="175">
        <v>2330</v>
      </c>
      <c r="L60" s="175">
        <v>1895</v>
      </c>
      <c r="M60" s="195">
        <v>1</v>
      </c>
      <c r="N60" s="195" t="s">
        <v>153</v>
      </c>
      <c r="O60" s="195" t="s">
        <v>153</v>
      </c>
      <c r="P60" s="178"/>
      <c r="Q60" s="178"/>
      <c r="R60" s="178"/>
      <c r="S60" s="178"/>
      <c r="T60" s="195" t="s">
        <v>153</v>
      </c>
      <c r="U60" s="195" t="s">
        <v>153</v>
      </c>
      <c r="V60" s="195" t="s">
        <v>153</v>
      </c>
      <c r="W60" s="175">
        <v>9</v>
      </c>
      <c r="X60" s="176"/>
      <c r="Y60" s="175">
        <v>2330</v>
      </c>
      <c r="Z60" s="175">
        <v>1895</v>
      </c>
      <c r="AA60" s="180">
        <v>75.7</v>
      </c>
      <c r="AB60" s="175">
        <v>9</v>
      </c>
      <c r="AC60" s="175">
        <v>572</v>
      </c>
      <c r="AD60" s="175">
        <v>418</v>
      </c>
      <c r="AE60" s="175"/>
      <c r="AF60" s="197"/>
      <c r="AG60" s="192"/>
      <c r="AH60" s="173" t="s">
        <v>64</v>
      </c>
      <c r="AI60" s="173"/>
    </row>
    <row r="61" spans="1:35" ht="9.75" customHeight="1">
      <c r="A61" s="192"/>
      <c r="B61" s="192"/>
      <c r="C61" s="173" t="s">
        <v>66</v>
      </c>
      <c r="D61" s="174"/>
      <c r="E61" s="175">
        <v>14559</v>
      </c>
      <c r="F61" s="195">
        <v>2</v>
      </c>
      <c r="G61" s="176">
        <v>1</v>
      </c>
      <c r="H61" s="175">
        <v>13607</v>
      </c>
      <c r="I61" s="175">
        <v>12330</v>
      </c>
      <c r="J61" s="195">
        <v>2</v>
      </c>
      <c r="K61" s="175">
        <v>2137</v>
      </c>
      <c r="L61" s="175">
        <v>1679</v>
      </c>
      <c r="M61" s="195">
        <v>1</v>
      </c>
      <c r="N61" s="195" t="s">
        <v>153</v>
      </c>
      <c r="O61" s="195" t="s">
        <v>153</v>
      </c>
      <c r="P61" s="178"/>
      <c r="Q61" s="178"/>
      <c r="R61" s="178"/>
      <c r="S61" s="178"/>
      <c r="T61" s="195" t="s">
        <v>153</v>
      </c>
      <c r="U61" s="195" t="s">
        <v>153</v>
      </c>
      <c r="V61" s="195" t="s">
        <v>153</v>
      </c>
      <c r="W61" s="175">
        <v>5</v>
      </c>
      <c r="X61" s="176">
        <v>1</v>
      </c>
      <c r="Y61" s="175">
        <v>15744</v>
      </c>
      <c r="Z61" s="175">
        <v>14009</v>
      </c>
      <c r="AA61" s="180">
        <v>96.2</v>
      </c>
      <c r="AB61" s="195" t="s">
        <v>153</v>
      </c>
      <c r="AC61" s="195" t="s">
        <v>153</v>
      </c>
      <c r="AD61" s="195" t="s">
        <v>153</v>
      </c>
      <c r="AE61" s="175"/>
      <c r="AF61" s="197"/>
      <c r="AG61" s="192"/>
      <c r="AH61" s="173" t="s">
        <v>66</v>
      </c>
      <c r="AI61" s="173"/>
    </row>
    <row r="62" spans="1:35" ht="14.25" customHeight="1">
      <c r="A62" s="192"/>
      <c r="B62" s="192"/>
      <c r="C62" s="173" t="s">
        <v>67</v>
      </c>
      <c r="D62" s="174"/>
      <c r="E62" s="175">
        <v>7153</v>
      </c>
      <c r="F62" s="195">
        <v>2</v>
      </c>
      <c r="G62" s="176">
        <v>1</v>
      </c>
      <c r="H62" s="175">
        <v>7903</v>
      </c>
      <c r="I62" s="175">
        <v>5170</v>
      </c>
      <c r="J62" s="195">
        <v>8</v>
      </c>
      <c r="K62" s="175">
        <v>2288</v>
      </c>
      <c r="L62" s="175">
        <v>1789</v>
      </c>
      <c r="M62" s="195" t="s">
        <v>153</v>
      </c>
      <c r="N62" s="195" t="s">
        <v>153</v>
      </c>
      <c r="O62" s="195" t="s">
        <v>153</v>
      </c>
      <c r="P62" s="178"/>
      <c r="Q62" s="178"/>
      <c r="R62" s="178"/>
      <c r="S62" s="178"/>
      <c r="T62" s="195" t="s">
        <v>153</v>
      </c>
      <c r="U62" s="195" t="s">
        <v>153</v>
      </c>
      <c r="V62" s="195" t="s">
        <v>153</v>
      </c>
      <c r="W62" s="175">
        <v>10</v>
      </c>
      <c r="X62" s="176">
        <v>1</v>
      </c>
      <c r="Y62" s="175">
        <v>10191</v>
      </c>
      <c r="Z62" s="175">
        <v>6959</v>
      </c>
      <c r="AA62" s="180">
        <v>97.3</v>
      </c>
      <c r="AB62" s="195" t="s">
        <v>153</v>
      </c>
      <c r="AC62" s="195" t="s">
        <v>153</v>
      </c>
      <c r="AD62" s="195" t="s">
        <v>153</v>
      </c>
      <c r="AE62" s="175"/>
      <c r="AF62" s="197"/>
      <c r="AG62" s="192"/>
      <c r="AH62" s="173" t="s">
        <v>67</v>
      </c>
      <c r="AI62" s="173"/>
    </row>
    <row r="63" spans="1:35" ht="9.75" customHeight="1">
      <c r="A63" s="192"/>
      <c r="B63" s="192"/>
      <c r="C63" s="173" t="s">
        <v>68</v>
      </c>
      <c r="D63" s="174"/>
      <c r="E63" s="175">
        <v>11638</v>
      </c>
      <c r="F63" s="195" t="s">
        <v>153</v>
      </c>
      <c r="G63" s="176"/>
      <c r="H63" s="195" t="s">
        <v>153</v>
      </c>
      <c r="I63" s="195" t="s">
        <v>153</v>
      </c>
      <c r="J63" s="195">
        <v>3</v>
      </c>
      <c r="K63" s="175">
        <v>11630</v>
      </c>
      <c r="L63" s="175">
        <v>11065</v>
      </c>
      <c r="M63" s="195">
        <v>2</v>
      </c>
      <c r="N63" s="195">
        <v>614</v>
      </c>
      <c r="O63" s="195">
        <v>15</v>
      </c>
      <c r="P63" s="178"/>
      <c r="Q63" s="178"/>
      <c r="R63" s="178"/>
      <c r="S63" s="178"/>
      <c r="T63" s="195" t="s">
        <v>153</v>
      </c>
      <c r="U63" s="195" t="s">
        <v>153</v>
      </c>
      <c r="V63" s="195" t="s">
        <v>153</v>
      </c>
      <c r="W63" s="175">
        <v>5</v>
      </c>
      <c r="X63" s="196"/>
      <c r="Y63" s="175">
        <v>12244</v>
      </c>
      <c r="Z63" s="175">
        <v>11080</v>
      </c>
      <c r="AA63" s="180">
        <v>95.2</v>
      </c>
      <c r="AB63" s="195" t="s">
        <v>153</v>
      </c>
      <c r="AC63" s="195" t="s">
        <v>153</v>
      </c>
      <c r="AD63" s="195" t="s">
        <v>153</v>
      </c>
      <c r="AE63" s="175"/>
      <c r="AF63" s="197"/>
      <c r="AG63" s="192"/>
      <c r="AH63" s="173" t="s">
        <v>68</v>
      </c>
      <c r="AI63" s="173"/>
    </row>
    <row r="64" spans="1:50" ht="1.5" customHeight="1">
      <c r="A64" s="159"/>
      <c r="B64" s="159"/>
      <c r="C64" s="159"/>
      <c r="D64" s="160"/>
      <c r="E64" s="202"/>
      <c r="F64" s="203"/>
      <c r="G64" s="203"/>
      <c r="H64" s="203"/>
      <c r="I64" s="203"/>
      <c r="J64" s="204"/>
      <c r="K64" s="202"/>
      <c r="L64" s="202"/>
      <c r="M64" s="203"/>
      <c r="N64" s="203"/>
      <c r="O64" s="203"/>
      <c r="P64" s="205"/>
      <c r="Q64" s="178"/>
      <c r="R64" s="178"/>
      <c r="S64" s="205"/>
      <c r="T64" s="203"/>
      <c r="U64" s="203"/>
      <c r="V64" s="203"/>
      <c r="W64" s="206">
        <f>F64+J64+M64</f>
        <v>0</v>
      </c>
      <c r="X64" s="207">
        <f>G64</f>
        <v>0</v>
      </c>
      <c r="Y64" s="206">
        <f>H64+K64+N64</f>
        <v>0</v>
      </c>
      <c r="Z64" s="206">
        <f>I64+L64+O64</f>
        <v>0</v>
      </c>
      <c r="AA64" s="208" t="e">
        <f>ROUND(Z64/E64*100,1)</f>
        <v>#DIV/0!</v>
      </c>
      <c r="AB64" s="202"/>
      <c r="AC64" s="202"/>
      <c r="AD64" s="202"/>
      <c r="AE64" s="202"/>
      <c r="AF64" s="171"/>
      <c r="AG64" s="172"/>
      <c r="AH64" s="172"/>
      <c r="AI64" s="15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</row>
    <row r="65" spans="2:50" ht="15.75" customHeight="1">
      <c r="B65" s="209" t="s">
        <v>154</v>
      </c>
      <c r="E65" s="210"/>
      <c r="F65" s="195"/>
      <c r="G65" s="195"/>
      <c r="H65" s="195"/>
      <c r="I65" s="195"/>
      <c r="J65" s="211"/>
      <c r="K65" s="210"/>
      <c r="L65" s="210"/>
      <c r="M65" s="195"/>
      <c r="N65" s="195"/>
      <c r="O65" s="195"/>
      <c r="P65" s="178"/>
      <c r="Q65" s="178"/>
      <c r="R65" s="178"/>
      <c r="S65" s="178"/>
      <c r="T65" s="195"/>
      <c r="U65" s="195"/>
      <c r="V65" s="195"/>
      <c r="W65" s="210"/>
      <c r="X65" s="210"/>
      <c r="Y65" s="210"/>
      <c r="Z65" s="210"/>
      <c r="AA65" s="212"/>
      <c r="AB65" s="210"/>
      <c r="AC65" s="210"/>
      <c r="AD65" s="210"/>
      <c r="AE65" s="210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</row>
    <row r="66" spans="2:50" ht="12" customHeight="1">
      <c r="B66" s="209" t="s">
        <v>155</v>
      </c>
      <c r="E66" s="210"/>
      <c r="F66" s="195"/>
      <c r="G66" s="195"/>
      <c r="H66" s="195"/>
      <c r="I66" s="195"/>
      <c r="J66" s="211"/>
      <c r="K66" s="210"/>
      <c r="L66" s="210"/>
      <c r="M66" s="195"/>
      <c r="N66" s="195"/>
      <c r="O66" s="195"/>
      <c r="P66" s="178"/>
      <c r="Q66" s="178"/>
      <c r="R66" s="178"/>
      <c r="S66" s="178"/>
      <c r="T66" s="195"/>
      <c r="U66" s="195"/>
      <c r="V66" s="195"/>
      <c r="W66" s="210"/>
      <c r="X66" s="210"/>
      <c r="Y66" s="210"/>
      <c r="Z66" s="210"/>
      <c r="AA66" s="212"/>
      <c r="AB66" s="210"/>
      <c r="AC66" s="210"/>
      <c r="AD66" s="210"/>
      <c r="AE66" s="210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</row>
    <row r="67" spans="2:50" ht="12" customHeight="1">
      <c r="B67" s="209" t="s">
        <v>156</v>
      </c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</row>
    <row r="68" spans="2:50" ht="12" customHeight="1">
      <c r="B68" s="209" t="s">
        <v>157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</row>
    <row r="69" spans="2:50" ht="14.25" customHeight="1">
      <c r="B69" s="209" t="s">
        <v>158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</row>
    <row r="70" spans="2:50" ht="12" customHeight="1">
      <c r="B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</row>
    <row r="71" spans="2:50" ht="12" customHeight="1">
      <c r="B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</row>
    <row r="72" spans="2:50" ht="12" customHeight="1">
      <c r="B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</row>
    <row r="73" spans="2:31" ht="12" customHeight="1">
      <c r="B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127"/>
      <c r="P73" s="214"/>
      <c r="Q73" s="214"/>
      <c r="R73" s="214"/>
      <c r="S73" s="214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</row>
    <row r="74" spans="2:31" ht="22.5" customHeight="1">
      <c r="B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</row>
    <row r="75" spans="2:31" ht="18.75" customHeight="1">
      <c r="B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</row>
    <row r="76" spans="2:31" ht="12.75" customHeight="1">
      <c r="B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</row>
    <row r="77" spans="2:31" ht="12.75" customHeight="1">
      <c r="B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</row>
    <row r="78" spans="2:31" ht="12.75" customHeight="1">
      <c r="B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</row>
    <row r="79" spans="2:31" ht="12.75" customHeight="1">
      <c r="B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</row>
    <row r="80" spans="2:31" ht="12.75" customHeight="1">
      <c r="B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</row>
    <row r="81" ht="12.75" customHeight="1"/>
    <row r="82" ht="12.75" customHeight="1"/>
    <row r="83" ht="18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sheetProtection/>
  <mergeCells count="19">
    <mergeCell ref="AG7:AH7"/>
    <mergeCell ref="AG8:AH8"/>
    <mergeCell ref="AG9:AH9"/>
    <mergeCell ref="AG10:AH10"/>
    <mergeCell ref="B9:C9"/>
    <mergeCell ref="B11:C11"/>
    <mergeCell ref="B12:C12"/>
    <mergeCell ref="B21:C21"/>
    <mergeCell ref="B10:C10"/>
    <mergeCell ref="AG21:AH21"/>
    <mergeCell ref="AG12:AH12"/>
    <mergeCell ref="AG11:AH11"/>
    <mergeCell ref="AB4:AD5"/>
    <mergeCell ref="B7:C7"/>
    <mergeCell ref="B8:C8"/>
    <mergeCell ref="F4:I5"/>
    <mergeCell ref="J4:L5"/>
    <mergeCell ref="E4:E6"/>
    <mergeCell ref="W4:Z5"/>
  </mergeCells>
  <printOptions/>
  <pageMargins left="0.7480314960629921" right="0.2755905511811024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  <colBreaks count="1" manualBreakCount="1">
    <brk id="17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115" zoomScaleNormal="115" zoomScalePageLayoutView="0" workbookViewId="0" topLeftCell="A1">
      <selection activeCell="A2" sqref="A2"/>
    </sheetView>
  </sheetViews>
  <sheetFormatPr defaultColWidth="14.140625" defaultRowHeight="12" customHeight="1"/>
  <cols>
    <col min="1" max="1" width="7.421875" style="72" customWidth="1"/>
    <col min="2" max="2" width="18.7109375" style="72" customWidth="1"/>
    <col min="3" max="3" width="10.00390625" style="72" customWidth="1"/>
    <col min="4" max="4" width="11.00390625" style="72" customWidth="1"/>
    <col min="5" max="5" width="13.7109375" style="72" customWidth="1"/>
    <col min="6" max="6" width="9.7109375" style="72" customWidth="1"/>
    <col min="7" max="7" width="8.7109375" style="72" customWidth="1"/>
    <col min="8" max="9" width="10.7109375" style="72" customWidth="1"/>
    <col min="10" max="10" width="0.2890625" style="73" customWidth="1"/>
    <col min="11" max="16384" width="14.140625" style="72" customWidth="1"/>
  </cols>
  <sheetData>
    <row r="1" spans="3:10" s="2" customFormat="1" ht="24" customHeight="1">
      <c r="C1" s="74" t="s">
        <v>75</v>
      </c>
      <c r="D1" s="75" t="s">
        <v>76</v>
      </c>
      <c r="E1" s="76"/>
      <c r="F1" s="76"/>
      <c r="H1" s="77"/>
      <c r="I1" s="77"/>
      <c r="J1" s="78"/>
    </row>
    <row r="2" spans="3:10" s="2" customFormat="1" ht="7.5" customHeight="1">
      <c r="C2" s="74"/>
      <c r="D2" s="75"/>
      <c r="E2" s="76"/>
      <c r="F2" s="76"/>
      <c r="H2" s="77"/>
      <c r="I2" s="77"/>
      <c r="J2" s="78"/>
    </row>
    <row r="3" spans="1:10" s="2" customFormat="1" ht="12" customHeight="1">
      <c r="A3" s="5" t="s">
        <v>77</v>
      </c>
      <c r="C3" s="74"/>
      <c r="D3" s="75"/>
      <c r="E3" s="76"/>
      <c r="F3" s="76"/>
      <c r="H3" s="77"/>
      <c r="I3" s="77"/>
      <c r="J3" s="78"/>
    </row>
    <row r="4" spans="1:10" s="7" customFormat="1" ht="15.75" customHeight="1" thickBot="1">
      <c r="A4" s="79" t="s">
        <v>108</v>
      </c>
      <c r="C4" s="80"/>
      <c r="D4" s="80"/>
      <c r="E4" s="80"/>
      <c r="F4" s="80"/>
      <c r="G4" s="80"/>
      <c r="H4" s="81"/>
      <c r="I4" s="81"/>
      <c r="J4" s="82"/>
    </row>
    <row r="5" spans="1:10" s="5" customFormat="1" ht="18" customHeight="1">
      <c r="A5" s="312" t="s">
        <v>78</v>
      </c>
      <c r="B5" s="310" t="s">
        <v>2</v>
      </c>
      <c r="C5" s="12" t="s">
        <v>79</v>
      </c>
      <c r="D5" s="13" t="s">
        <v>80</v>
      </c>
      <c r="E5" s="83" t="s">
        <v>79</v>
      </c>
      <c r="F5" s="318" t="s">
        <v>81</v>
      </c>
      <c r="G5" s="310" t="s">
        <v>7</v>
      </c>
      <c r="H5" s="84" t="s">
        <v>82</v>
      </c>
      <c r="I5" s="85"/>
      <c r="J5" s="86"/>
    </row>
    <row r="6" spans="1:10" s="5" customFormat="1" ht="18" customHeight="1">
      <c r="A6" s="313"/>
      <c r="B6" s="311"/>
      <c r="C6" s="18" t="s">
        <v>8</v>
      </c>
      <c r="D6" s="19" t="s">
        <v>9</v>
      </c>
      <c r="E6" s="18" t="s">
        <v>83</v>
      </c>
      <c r="F6" s="319"/>
      <c r="G6" s="311"/>
      <c r="H6" s="87" t="s">
        <v>84</v>
      </c>
      <c r="I6" s="87" t="s">
        <v>85</v>
      </c>
      <c r="J6" s="88"/>
    </row>
    <row r="7" spans="1:10" s="5" customFormat="1" ht="12" customHeight="1">
      <c r="A7" s="89" t="s">
        <v>86</v>
      </c>
      <c r="B7" s="90" t="s">
        <v>87</v>
      </c>
      <c r="C7" s="91" t="s">
        <v>13</v>
      </c>
      <c r="D7" s="91" t="s">
        <v>13</v>
      </c>
      <c r="E7" s="91" t="s">
        <v>88</v>
      </c>
      <c r="F7" s="92" t="s">
        <v>89</v>
      </c>
      <c r="G7" s="93" t="s">
        <v>90</v>
      </c>
      <c r="H7" s="91" t="s">
        <v>109</v>
      </c>
      <c r="I7" s="91" t="s">
        <v>109</v>
      </c>
      <c r="J7" s="94"/>
    </row>
    <row r="8" spans="1:10" s="5" customFormat="1" ht="12" customHeight="1">
      <c r="A8" s="95"/>
      <c r="B8" s="95" t="s">
        <v>91</v>
      </c>
      <c r="C8" s="47">
        <v>48852</v>
      </c>
      <c r="D8" s="45">
        <v>23917</v>
      </c>
      <c r="E8" s="47">
        <v>1474000</v>
      </c>
      <c r="F8" s="47">
        <v>913684</v>
      </c>
      <c r="G8" s="95">
        <v>75.6</v>
      </c>
      <c r="H8" s="95">
        <v>382.1</v>
      </c>
      <c r="I8" s="95">
        <v>309.4</v>
      </c>
      <c r="J8" s="6"/>
    </row>
    <row r="9" spans="1:10" s="5" customFormat="1" ht="12" customHeight="1">
      <c r="A9" s="95"/>
      <c r="B9" s="95"/>
      <c r="C9" s="95"/>
      <c r="D9" s="95"/>
      <c r="E9" s="95"/>
      <c r="F9" s="95"/>
      <c r="G9" s="95"/>
      <c r="H9" s="95"/>
      <c r="I9" s="95"/>
      <c r="J9" s="6"/>
    </row>
    <row r="10" spans="1:10" s="5" customFormat="1" ht="12" customHeight="1">
      <c r="A10" s="96" t="s">
        <v>92</v>
      </c>
      <c r="B10" s="97" t="s">
        <v>93</v>
      </c>
      <c r="C10" s="37">
        <v>29227</v>
      </c>
      <c r="D10" s="36">
        <v>13245</v>
      </c>
      <c r="E10" s="37">
        <v>878000</v>
      </c>
      <c r="F10" s="37">
        <v>568177</v>
      </c>
      <c r="G10" s="98">
        <v>79</v>
      </c>
      <c r="H10" s="95">
        <v>189.2</v>
      </c>
      <c r="I10" s="98">
        <v>164.4</v>
      </c>
      <c r="J10" s="99"/>
    </row>
    <row r="11" spans="1:10" s="5" customFormat="1" ht="12" customHeight="1">
      <c r="A11" s="96"/>
      <c r="B11" s="95"/>
      <c r="C11" s="95"/>
      <c r="D11" s="36"/>
      <c r="E11" s="95"/>
      <c r="F11" s="95"/>
      <c r="G11" s="95"/>
      <c r="H11" s="95"/>
      <c r="I11" s="95"/>
      <c r="J11" s="6"/>
    </row>
    <row r="12" spans="1:10" s="5" customFormat="1" ht="12" customHeight="1">
      <c r="A12" s="96" t="s">
        <v>94</v>
      </c>
      <c r="B12" s="97" t="s">
        <v>95</v>
      </c>
      <c r="C12" s="37">
        <v>3540</v>
      </c>
      <c r="D12" s="36">
        <v>2013</v>
      </c>
      <c r="E12" s="37">
        <v>149000</v>
      </c>
      <c r="F12" s="37">
        <v>106888</v>
      </c>
      <c r="G12" s="95">
        <v>92.6</v>
      </c>
      <c r="H12" s="95">
        <v>15.7</v>
      </c>
      <c r="I12" s="98">
        <v>15.7</v>
      </c>
      <c r="J12" s="6"/>
    </row>
    <row r="13" spans="1:10" s="5" customFormat="1" ht="12" customHeight="1">
      <c r="A13" s="96"/>
      <c r="B13" s="95"/>
      <c r="C13" s="95"/>
      <c r="D13" s="36"/>
      <c r="E13" s="95"/>
      <c r="F13" s="95"/>
      <c r="G13" s="95"/>
      <c r="H13" s="95"/>
      <c r="I13" s="95"/>
      <c r="J13" s="6"/>
    </row>
    <row r="14" spans="1:10" s="5" customFormat="1" ht="12" customHeight="1">
      <c r="A14" s="96" t="s">
        <v>96</v>
      </c>
      <c r="B14" s="97" t="s">
        <v>97</v>
      </c>
      <c r="C14" s="37">
        <v>13645</v>
      </c>
      <c r="D14" s="36">
        <v>7362</v>
      </c>
      <c r="E14" s="37">
        <v>396000</v>
      </c>
      <c r="F14" s="37">
        <v>208102</v>
      </c>
      <c r="G14" s="98">
        <v>65</v>
      </c>
      <c r="H14" s="95">
        <v>149.6</v>
      </c>
      <c r="I14" s="98">
        <v>105</v>
      </c>
      <c r="J14" s="6"/>
    </row>
    <row r="15" spans="1:10" s="5" customFormat="1" ht="12" customHeight="1">
      <c r="A15" s="95"/>
      <c r="B15" s="97"/>
      <c r="C15" s="37"/>
      <c r="D15" s="36"/>
      <c r="E15" s="37"/>
      <c r="F15" s="37"/>
      <c r="G15" s="98"/>
      <c r="H15" s="95"/>
      <c r="I15" s="95"/>
      <c r="J15" s="6"/>
    </row>
    <row r="16" spans="1:10" s="5" customFormat="1" ht="12" customHeight="1">
      <c r="A16" s="95"/>
      <c r="B16" s="97" t="s">
        <v>98</v>
      </c>
      <c r="C16" s="47">
        <v>2440</v>
      </c>
      <c r="D16" s="45">
        <v>1297</v>
      </c>
      <c r="E16" s="47">
        <v>51000</v>
      </c>
      <c r="F16" s="47">
        <v>30517</v>
      </c>
      <c r="G16" s="98">
        <v>57.6</v>
      </c>
      <c r="H16" s="95">
        <v>27.6</v>
      </c>
      <c r="I16" s="98">
        <v>24.3</v>
      </c>
      <c r="J16" s="6"/>
    </row>
    <row r="17" spans="1:10" s="5" customFormat="1" ht="3.75" customHeight="1">
      <c r="A17" s="65"/>
      <c r="B17" s="65"/>
      <c r="C17" s="65"/>
      <c r="D17" s="65"/>
      <c r="E17" s="65"/>
      <c r="F17" s="65"/>
      <c r="G17" s="65"/>
      <c r="H17" s="65"/>
      <c r="I17" s="65"/>
      <c r="J17" s="64"/>
    </row>
    <row r="18" spans="1:10" s="5" customFormat="1" ht="15.75" customHeight="1">
      <c r="A18" s="5" t="s">
        <v>110</v>
      </c>
      <c r="H18" s="100"/>
      <c r="I18" s="35"/>
      <c r="J18" s="101"/>
    </row>
    <row r="19" spans="1:10" s="5" customFormat="1" ht="12" customHeight="1">
      <c r="A19" s="69" t="s">
        <v>111</v>
      </c>
      <c r="J19" s="6"/>
    </row>
    <row r="20" spans="1:10" s="5" customFormat="1" ht="36" customHeight="1">
      <c r="A20" s="69"/>
      <c r="J20" s="6"/>
    </row>
    <row r="21" spans="1:10" s="7" customFormat="1" ht="15.75" customHeight="1" thickBot="1">
      <c r="A21" s="102" t="s">
        <v>112</v>
      </c>
      <c r="B21" s="80"/>
      <c r="D21" s="80"/>
      <c r="E21" s="80"/>
      <c r="G21" s="103"/>
      <c r="J21" s="9"/>
    </row>
    <row r="22" spans="1:10" s="5" customFormat="1" ht="18" customHeight="1">
      <c r="A22" s="312" t="s">
        <v>78</v>
      </c>
      <c r="B22" s="314" t="s">
        <v>2</v>
      </c>
      <c r="C22" s="104" t="s">
        <v>99</v>
      </c>
      <c r="D22" s="105" t="s">
        <v>100</v>
      </c>
      <c r="E22" s="106"/>
      <c r="F22" s="316" t="s">
        <v>101</v>
      </c>
      <c r="G22" s="67"/>
      <c r="J22" s="6"/>
    </row>
    <row r="23" spans="1:10" s="5" customFormat="1" ht="18" customHeight="1">
      <c r="A23" s="313"/>
      <c r="B23" s="315"/>
      <c r="C23" s="107" t="s">
        <v>8</v>
      </c>
      <c r="D23" s="108" t="s">
        <v>102</v>
      </c>
      <c r="E23" s="109" t="s">
        <v>103</v>
      </c>
      <c r="F23" s="317"/>
      <c r="G23" s="67"/>
      <c r="J23" s="6"/>
    </row>
    <row r="24" spans="1:10" s="5" customFormat="1" ht="12" customHeight="1">
      <c r="A24" s="89" t="s">
        <v>104</v>
      </c>
      <c r="B24" s="110" t="s">
        <v>105</v>
      </c>
      <c r="C24" s="111" t="s">
        <v>113</v>
      </c>
      <c r="D24" s="111" t="s">
        <v>106</v>
      </c>
      <c r="E24" s="111" t="s">
        <v>106</v>
      </c>
      <c r="F24" s="112" t="s">
        <v>107</v>
      </c>
      <c r="G24" s="113"/>
      <c r="J24" s="6"/>
    </row>
    <row r="25" spans="1:10" s="5" customFormat="1" ht="12" customHeight="1">
      <c r="A25" s="114" t="s">
        <v>114</v>
      </c>
      <c r="B25" s="114" t="s">
        <v>114</v>
      </c>
      <c r="C25" s="114" t="s">
        <v>114</v>
      </c>
      <c r="D25" s="114" t="s">
        <v>114</v>
      </c>
      <c r="E25" s="114" t="s">
        <v>114</v>
      </c>
      <c r="F25" s="114" t="s">
        <v>114</v>
      </c>
      <c r="G25" s="113"/>
      <c r="J25" s="6"/>
    </row>
    <row r="26" spans="1:10" s="5" customFormat="1" ht="3.75" customHeight="1">
      <c r="A26" s="65"/>
      <c r="B26" s="115"/>
      <c r="C26" s="49"/>
      <c r="D26" s="116"/>
      <c r="E26" s="49"/>
      <c r="F26" s="49"/>
      <c r="G26" s="95"/>
      <c r="J26" s="6"/>
    </row>
    <row r="27" spans="1:10" s="5" customFormat="1" ht="15.75" customHeight="1">
      <c r="A27" s="117"/>
      <c r="B27" s="118"/>
      <c r="C27" s="119"/>
      <c r="D27" s="120"/>
      <c r="E27" s="119"/>
      <c r="F27" s="120"/>
      <c r="J27" s="6"/>
    </row>
    <row r="28" s="5" customFormat="1" ht="12" customHeight="1">
      <c r="J28" s="6"/>
    </row>
    <row r="29" s="5" customFormat="1" ht="12" customHeight="1">
      <c r="J29" s="6"/>
    </row>
    <row r="30" s="5" customFormat="1" ht="12" customHeight="1">
      <c r="J30" s="6"/>
    </row>
    <row r="31" s="5" customFormat="1" ht="12" customHeight="1">
      <c r="J31" s="6"/>
    </row>
    <row r="32" s="5" customFormat="1" ht="12" customHeight="1">
      <c r="J32" s="6"/>
    </row>
    <row r="33" s="5" customFormat="1" ht="12" customHeight="1">
      <c r="J33" s="6"/>
    </row>
    <row r="34" s="5" customFormat="1" ht="12" customHeight="1">
      <c r="J34" s="6"/>
    </row>
    <row r="35" s="5" customFormat="1" ht="12" customHeight="1">
      <c r="J35" s="6"/>
    </row>
    <row r="36" s="5" customFormat="1" ht="12" customHeight="1">
      <c r="J36" s="6"/>
    </row>
    <row r="37" s="5" customFormat="1" ht="12" customHeight="1">
      <c r="J37" s="6"/>
    </row>
    <row r="38" s="5" customFormat="1" ht="12" customHeight="1">
      <c r="J38" s="6"/>
    </row>
    <row r="39" s="5" customFormat="1" ht="12" customHeight="1">
      <c r="J39" s="6"/>
    </row>
    <row r="40" s="5" customFormat="1" ht="12" customHeight="1">
      <c r="J40" s="6"/>
    </row>
    <row r="41" s="5" customFormat="1" ht="12" customHeight="1">
      <c r="J41" s="6"/>
    </row>
    <row r="42" s="5" customFormat="1" ht="12" customHeight="1">
      <c r="J42" s="6"/>
    </row>
    <row r="43" s="5" customFormat="1" ht="12" customHeight="1">
      <c r="J43" s="6"/>
    </row>
    <row r="44" s="5" customFormat="1" ht="12" customHeight="1">
      <c r="J44" s="6"/>
    </row>
    <row r="45" s="5" customFormat="1" ht="12" customHeight="1">
      <c r="J45" s="6"/>
    </row>
    <row r="46" s="5" customFormat="1" ht="12" customHeight="1">
      <c r="J46" s="6"/>
    </row>
    <row r="47" s="5" customFormat="1" ht="12" customHeight="1">
      <c r="J47" s="6"/>
    </row>
    <row r="48" s="5" customFormat="1" ht="12" customHeight="1">
      <c r="J48" s="6"/>
    </row>
    <row r="49" s="5" customFormat="1" ht="12" customHeight="1">
      <c r="J49" s="6"/>
    </row>
    <row r="50" s="5" customFormat="1" ht="12" customHeight="1">
      <c r="J50" s="6"/>
    </row>
    <row r="51" s="5" customFormat="1" ht="12" customHeight="1">
      <c r="J51" s="6"/>
    </row>
    <row r="52" s="5" customFormat="1" ht="12" customHeight="1">
      <c r="J52" s="6"/>
    </row>
    <row r="53" s="5" customFormat="1" ht="12" customHeight="1">
      <c r="J53" s="6"/>
    </row>
    <row r="54" s="5" customFormat="1" ht="12" customHeight="1">
      <c r="J54" s="6"/>
    </row>
    <row r="55" s="5" customFormat="1" ht="12" customHeight="1">
      <c r="J55" s="6"/>
    </row>
    <row r="56" s="5" customFormat="1" ht="12" customHeight="1">
      <c r="J56" s="6"/>
    </row>
    <row r="57" s="5" customFormat="1" ht="12" customHeight="1">
      <c r="J57" s="6"/>
    </row>
    <row r="58" s="5" customFormat="1" ht="12" customHeight="1">
      <c r="J58" s="6"/>
    </row>
    <row r="59" s="5" customFormat="1" ht="12" customHeight="1">
      <c r="J59" s="6"/>
    </row>
    <row r="60" s="5" customFormat="1" ht="12" customHeight="1">
      <c r="J60" s="6"/>
    </row>
  </sheetData>
  <sheetProtection/>
  <mergeCells count="7">
    <mergeCell ref="G5:G6"/>
    <mergeCell ref="A22:A23"/>
    <mergeCell ref="B22:B23"/>
    <mergeCell ref="F22:F23"/>
    <mergeCell ref="A5:A6"/>
    <mergeCell ref="B5:B6"/>
    <mergeCell ref="F5:F6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zoomScalePageLayoutView="0" workbookViewId="0" topLeftCell="A1">
      <selection activeCell="B2" sqref="B2"/>
    </sheetView>
  </sheetViews>
  <sheetFormatPr defaultColWidth="14.140625" defaultRowHeight="12" customHeight="1"/>
  <cols>
    <col min="1" max="1" width="0.2890625" style="71" customWidth="1"/>
    <col min="2" max="2" width="13.421875" style="72" customWidth="1"/>
    <col min="3" max="3" width="5.00390625" style="73" hidden="1" customWidth="1"/>
    <col min="4" max="4" width="11.28125" style="73" hidden="1" customWidth="1"/>
    <col min="5" max="5" width="1.7109375" style="73" customWidth="1"/>
    <col min="6" max="6" width="36.7109375" style="72" customWidth="1"/>
    <col min="7" max="7" width="9.7109375" style="72" customWidth="1"/>
    <col min="8" max="8" width="8.7109375" style="72" customWidth="1"/>
    <col min="9" max="10" width="10.7109375" style="72" customWidth="1"/>
    <col min="11" max="11" width="7.7109375" style="72" customWidth="1"/>
    <col min="12" max="12" width="8.140625" style="73" hidden="1" customWidth="1"/>
    <col min="13" max="16384" width="14.140625" style="72" customWidth="1"/>
  </cols>
  <sheetData>
    <row r="1" spans="1:12" s="2" customFormat="1" ht="24" customHeight="1">
      <c r="A1" s="1"/>
      <c r="C1" s="3"/>
      <c r="D1" s="3"/>
      <c r="E1" s="3"/>
      <c r="L1" s="3"/>
    </row>
    <row r="2" spans="1:12" s="5" customFormat="1" ht="12" customHeight="1">
      <c r="A2" s="4"/>
      <c r="C2" s="6"/>
      <c r="D2" s="6"/>
      <c r="E2" s="6"/>
      <c r="L2" s="6"/>
    </row>
    <row r="3" spans="2:12" s="7" customFormat="1" ht="15.75" customHeight="1" thickBot="1">
      <c r="B3" s="8" t="s">
        <v>0</v>
      </c>
      <c r="C3" s="9"/>
      <c r="D3" s="9"/>
      <c r="E3" s="9"/>
      <c r="L3" s="9"/>
    </row>
    <row r="4" spans="1:12" s="5" customFormat="1" ht="18" customHeight="1">
      <c r="A4" s="10"/>
      <c r="B4" s="320" t="s">
        <v>1</v>
      </c>
      <c r="C4" s="11"/>
      <c r="D4" s="10"/>
      <c r="E4" s="11"/>
      <c r="F4" s="322" t="s">
        <v>2</v>
      </c>
      <c r="G4" s="12" t="s">
        <v>3</v>
      </c>
      <c r="H4" s="13" t="s">
        <v>4</v>
      </c>
      <c r="I4" s="324" t="s">
        <v>5</v>
      </c>
      <c r="J4" s="318" t="s">
        <v>6</v>
      </c>
      <c r="K4" s="14" t="s">
        <v>7</v>
      </c>
      <c r="L4" s="15"/>
    </row>
    <row r="5" spans="1:12" s="5" customFormat="1" ht="18" customHeight="1">
      <c r="A5" s="16"/>
      <c r="B5" s="321"/>
      <c r="C5" s="17"/>
      <c r="D5" s="16"/>
      <c r="E5" s="17"/>
      <c r="F5" s="323"/>
      <c r="G5" s="18" t="s">
        <v>8</v>
      </c>
      <c r="H5" s="19" t="s">
        <v>9</v>
      </c>
      <c r="I5" s="325"/>
      <c r="J5" s="319"/>
      <c r="K5" s="20" t="s">
        <v>10</v>
      </c>
      <c r="L5" s="21"/>
    </row>
    <row r="6" spans="1:12" s="5" customFormat="1" ht="17.25" customHeight="1">
      <c r="A6" s="22"/>
      <c r="B6" s="23" t="s">
        <v>11</v>
      </c>
      <c r="C6" s="22"/>
      <c r="D6" s="22"/>
      <c r="E6" s="22"/>
      <c r="F6" s="23" t="s">
        <v>12</v>
      </c>
      <c r="G6" s="24" t="s">
        <v>13</v>
      </c>
      <c r="H6" s="24" t="s">
        <v>13</v>
      </c>
      <c r="I6" s="24" t="s">
        <v>14</v>
      </c>
      <c r="J6" s="24" t="s">
        <v>14</v>
      </c>
      <c r="K6" s="24" t="s">
        <v>15</v>
      </c>
      <c r="L6" s="6"/>
    </row>
    <row r="7" spans="1:12" s="33" customFormat="1" ht="17.25" customHeight="1">
      <c r="A7" s="25"/>
      <c r="B7" s="26" t="s">
        <v>16</v>
      </c>
      <c r="C7" s="25"/>
      <c r="D7" s="25"/>
      <c r="E7" s="25"/>
      <c r="F7" s="27"/>
      <c r="G7" s="28">
        <v>50548.2</v>
      </c>
      <c r="H7" s="28">
        <v>25964.1</v>
      </c>
      <c r="I7" s="29">
        <v>1353893</v>
      </c>
      <c r="J7" s="30">
        <v>1023852</v>
      </c>
      <c r="K7" s="31">
        <v>75.6</v>
      </c>
      <c r="L7" s="32"/>
    </row>
    <row r="8" spans="1:12" s="5" customFormat="1" ht="17.25" customHeight="1">
      <c r="A8" s="22"/>
      <c r="B8" s="34" t="s">
        <v>17</v>
      </c>
      <c r="C8" s="22"/>
      <c r="D8" s="22"/>
      <c r="E8" s="22"/>
      <c r="F8" s="35" t="s">
        <v>18</v>
      </c>
      <c r="G8" s="36">
        <v>7062.3</v>
      </c>
      <c r="H8" s="36">
        <v>4467.6</v>
      </c>
      <c r="I8" s="37">
        <v>297034</v>
      </c>
      <c r="J8" s="38">
        <v>279323</v>
      </c>
      <c r="K8" s="39">
        <v>94</v>
      </c>
      <c r="L8" s="40"/>
    </row>
    <row r="9" spans="1:12" s="5" customFormat="1" ht="17.25" customHeight="1">
      <c r="A9" s="22"/>
      <c r="B9" s="34"/>
      <c r="C9" s="22"/>
      <c r="D9" s="22"/>
      <c r="E9" s="22"/>
      <c r="F9" s="35" t="s">
        <v>19</v>
      </c>
      <c r="G9" s="41">
        <v>1471.3</v>
      </c>
      <c r="H9" s="41">
        <v>1379.6</v>
      </c>
      <c r="I9" s="42">
        <v>97946</v>
      </c>
      <c r="J9" s="43">
        <v>96104</v>
      </c>
      <c r="K9" s="44">
        <v>98.1</v>
      </c>
      <c r="L9" s="41"/>
    </row>
    <row r="10" spans="1:12" s="5" customFormat="1" ht="17.25" customHeight="1">
      <c r="A10" s="22"/>
      <c r="B10" s="34" t="s">
        <v>20</v>
      </c>
      <c r="C10" s="22"/>
      <c r="D10" s="22"/>
      <c r="E10" s="22"/>
      <c r="F10" s="35" t="s">
        <v>21</v>
      </c>
      <c r="G10" s="36">
        <v>3534.3</v>
      </c>
      <c r="H10" s="36">
        <v>1487.5</v>
      </c>
      <c r="I10" s="37">
        <v>107101</v>
      </c>
      <c r="J10" s="38">
        <v>64129</v>
      </c>
      <c r="K10" s="39">
        <v>59.9</v>
      </c>
      <c r="L10" s="40"/>
    </row>
    <row r="11" spans="1:12" s="5" customFormat="1" ht="17.25" customHeight="1">
      <c r="A11" s="22"/>
      <c r="B11" s="34" t="s">
        <v>22</v>
      </c>
      <c r="C11" s="22"/>
      <c r="D11" s="22"/>
      <c r="E11" s="22"/>
      <c r="F11" s="35" t="s">
        <v>21</v>
      </c>
      <c r="G11" s="36">
        <v>2080</v>
      </c>
      <c r="H11" s="36">
        <v>1338</v>
      </c>
      <c r="I11" s="37">
        <v>58595</v>
      </c>
      <c r="J11" s="38">
        <v>44518</v>
      </c>
      <c r="K11" s="39">
        <v>76</v>
      </c>
      <c r="L11" s="40"/>
    </row>
    <row r="12" spans="1:12" s="5" customFormat="1" ht="17.25" customHeight="1">
      <c r="A12" s="22"/>
      <c r="B12" s="34" t="s">
        <v>23</v>
      </c>
      <c r="C12" s="22"/>
      <c r="D12" s="22"/>
      <c r="E12" s="22"/>
      <c r="F12" s="35" t="s">
        <v>21</v>
      </c>
      <c r="G12" s="36">
        <v>2076.1</v>
      </c>
      <c r="H12" s="36">
        <v>866.6</v>
      </c>
      <c r="I12" s="37">
        <v>67047</v>
      </c>
      <c r="J12" s="38">
        <v>35877</v>
      </c>
      <c r="K12" s="39">
        <v>53.5</v>
      </c>
      <c r="L12" s="40"/>
    </row>
    <row r="13" spans="1:12" s="5" customFormat="1" ht="17.25" customHeight="1">
      <c r="A13" s="22"/>
      <c r="B13" s="34"/>
      <c r="C13" s="22"/>
      <c r="D13" s="22"/>
      <c r="E13" s="22"/>
      <c r="F13" s="35" t="s">
        <v>24</v>
      </c>
      <c r="G13" s="36">
        <v>8.7</v>
      </c>
      <c r="H13" s="36">
        <v>8.7</v>
      </c>
      <c r="I13" s="37">
        <v>439</v>
      </c>
      <c r="J13" s="38">
        <v>439</v>
      </c>
      <c r="K13" s="39">
        <v>100</v>
      </c>
      <c r="L13" s="40"/>
    </row>
    <row r="14" spans="1:12" s="5" customFormat="1" ht="17.25" customHeight="1">
      <c r="A14" s="22"/>
      <c r="B14" s="34" t="s">
        <v>25</v>
      </c>
      <c r="C14" s="22"/>
      <c r="D14" s="22"/>
      <c r="E14" s="22"/>
      <c r="F14" s="35" t="s">
        <v>21</v>
      </c>
      <c r="G14" s="36">
        <v>1683.3</v>
      </c>
      <c r="H14" s="36">
        <v>796.8</v>
      </c>
      <c r="I14" s="37">
        <v>43413</v>
      </c>
      <c r="J14" s="38">
        <v>33148</v>
      </c>
      <c r="K14" s="39">
        <v>76.4</v>
      </c>
      <c r="L14" s="40"/>
    </row>
    <row r="15" spans="1:12" s="5" customFormat="1" ht="17.25" customHeight="1">
      <c r="A15" s="22"/>
      <c r="B15" s="34" t="s">
        <v>26</v>
      </c>
      <c r="C15" s="22"/>
      <c r="D15" s="22"/>
      <c r="E15" s="22"/>
      <c r="F15" s="35" t="s">
        <v>21</v>
      </c>
      <c r="G15" s="36">
        <v>3497.1</v>
      </c>
      <c r="H15" s="36">
        <v>1801</v>
      </c>
      <c r="I15" s="37">
        <v>112221</v>
      </c>
      <c r="J15" s="38">
        <v>103658</v>
      </c>
      <c r="K15" s="39">
        <v>92.4</v>
      </c>
      <c r="L15" s="40"/>
    </row>
    <row r="16" spans="1:12" s="5" customFormat="1" ht="17.25" customHeight="1">
      <c r="A16" s="22"/>
      <c r="B16" s="34" t="s">
        <v>27</v>
      </c>
      <c r="C16" s="22"/>
      <c r="D16" s="22"/>
      <c r="E16" s="22"/>
      <c r="F16" s="35" t="s">
        <v>21</v>
      </c>
      <c r="G16" s="36">
        <v>2377.8</v>
      </c>
      <c r="H16" s="36">
        <v>1402.2</v>
      </c>
      <c r="I16" s="37">
        <v>69217</v>
      </c>
      <c r="J16" s="38">
        <v>62836</v>
      </c>
      <c r="K16" s="39">
        <v>90.8</v>
      </c>
      <c r="L16" s="40"/>
    </row>
    <row r="17" spans="1:12" s="5" customFormat="1" ht="17.25" customHeight="1">
      <c r="A17" s="22"/>
      <c r="B17" s="34" t="s">
        <v>28</v>
      </c>
      <c r="C17" s="22"/>
      <c r="D17" s="22"/>
      <c r="E17" s="22"/>
      <c r="F17" s="35" t="s">
        <v>18</v>
      </c>
      <c r="G17" s="45">
        <v>2893.9</v>
      </c>
      <c r="H17" s="45">
        <v>1307.4</v>
      </c>
      <c r="I17" s="46">
        <v>57957</v>
      </c>
      <c r="J17" s="47">
        <v>54303</v>
      </c>
      <c r="K17" s="39">
        <v>93.7</v>
      </c>
      <c r="L17" s="40"/>
    </row>
    <row r="18" spans="1:12" s="5" customFormat="1" ht="3.75" customHeight="1">
      <c r="A18" s="48"/>
      <c r="B18" s="49"/>
      <c r="C18" s="48"/>
      <c r="D18" s="48"/>
      <c r="E18" s="48"/>
      <c r="F18" s="50"/>
      <c r="G18" s="51"/>
      <c r="H18" s="51"/>
      <c r="I18" s="52"/>
      <c r="J18" s="53"/>
      <c r="K18" s="54"/>
      <c r="L18" s="55"/>
    </row>
    <row r="19" spans="1:12" s="5" customFormat="1" ht="12" customHeight="1">
      <c r="A19" s="22"/>
      <c r="B19" s="23"/>
      <c r="C19" s="22"/>
      <c r="D19" s="22"/>
      <c r="E19" s="22"/>
      <c r="F19" s="35"/>
      <c r="G19" s="36"/>
      <c r="H19" s="36"/>
      <c r="I19" s="37"/>
      <c r="J19" s="38"/>
      <c r="K19" s="39"/>
      <c r="L19" s="40"/>
    </row>
    <row r="20" spans="1:12" s="5" customFormat="1" ht="12" customHeight="1">
      <c r="A20" s="22"/>
      <c r="B20" s="23"/>
      <c r="C20" s="22"/>
      <c r="D20" s="22"/>
      <c r="E20" s="22"/>
      <c r="F20" s="35"/>
      <c r="G20" s="36"/>
      <c r="H20" s="36"/>
      <c r="I20" s="37"/>
      <c r="J20" s="38"/>
      <c r="K20" s="39"/>
      <c r="L20" s="40"/>
    </row>
    <row r="21" spans="2:12" s="7" customFormat="1" ht="15.75" customHeight="1" thickBot="1">
      <c r="B21" s="56" t="s">
        <v>71</v>
      </c>
      <c r="C21" s="9"/>
      <c r="D21" s="9"/>
      <c r="E21" s="9"/>
      <c r="L21" s="9"/>
    </row>
    <row r="22" spans="1:12" s="5" customFormat="1" ht="18" customHeight="1">
      <c r="A22" s="10"/>
      <c r="B22" s="320" t="s">
        <v>1</v>
      </c>
      <c r="C22" s="11"/>
      <c r="D22" s="10"/>
      <c r="E22" s="11"/>
      <c r="F22" s="322" t="s">
        <v>2</v>
      </c>
      <c r="G22" s="12" t="s">
        <v>3</v>
      </c>
      <c r="H22" s="13" t="s">
        <v>4</v>
      </c>
      <c r="I22" s="324" t="s">
        <v>5</v>
      </c>
      <c r="J22" s="318" t="s">
        <v>6</v>
      </c>
      <c r="K22" s="14" t="s">
        <v>7</v>
      </c>
      <c r="L22" s="15"/>
    </row>
    <row r="23" spans="1:12" s="5" customFormat="1" ht="18" customHeight="1">
      <c r="A23" s="16"/>
      <c r="B23" s="321"/>
      <c r="C23" s="17"/>
      <c r="D23" s="16"/>
      <c r="E23" s="17"/>
      <c r="F23" s="323"/>
      <c r="G23" s="18" t="s">
        <v>8</v>
      </c>
      <c r="H23" s="19" t="s">
        <v>9</v>
      </c>
      <c r="I23" s="325"/>
      <c r="J23" s="319"/>
      <c r="K23" s="20" t="s">
        <v>10</v>
      </c>
      <c r="L23" s="21"/>
    </row>
    <row r="24" spans="1:12" s="5" customFormat="1" ht="17.25" customHeight="1">
      <c r="A24" s="22"/>
      <c r="B24" s="23" t="s">
        <v>11</v>
      </c>
      <c r="C24" s="22"/>
      <c r="D24" s="22"/>
      <c r="E24" s="22"/>
      <c r="F24" s="23" t="s">
        <v>12</v>
      </c>
      <c r="G24" s="24" t="s">
        <v>72</v>
      </c>
      <c r="H24" s="24" t="s">
        <v>72</v>
      </c>
      <c r="I24" s="24" t="s">
        <v>14</v>
      </c>
      <c r="J24" s="24" t="s">
        <v>14</v>
      </c>
      <c r="K24" s="24" t="s">
        <v>15</v>
      </c>
      <c r="L24" s="6"/>
    </row>
    <row r="25" spans="1:12" s="5" customFormat="1" ht="17.25" customHeight="1">
      <c r="A25" s="22"/>
      <c r="B25" s="34" t="s">
        <v>29</v>
      </c>
      <c r="C25" s="22"/>
      <c r="D25" s="22"/>
      <c r="E25" s="22"/>
      <c r="F25" s="35" t="s">
        <v>30</v>
      </c>
      <c r="G25" s="36">
        <v>1081.9</v>
      </c>
      <c r="H25" s="36">
        <v>493.3</v>
      </c>
      <c r="I25" s="37">
        <v>22789</v>
      </c>
      <c r="J25" s="38">
        <v>19308</v>
      </c>
      <c r="K25" s="39">
        <v>84.7</v>
      </c>
      <c r="L25" s="40"/>
    </row>
    <row r="26" spans="1:12" s="5" customFormat="1" ht="17.25" customHeight="1">
      <c r="A26" s="57"/>
      <c r="B26" s="58" t="s">
        <v>31</v>
      </c>
      <c r="C26" s="57"/>
      <c r="D26" s="57"/>
      <c r="E26" s="57"/>
      <c r="F26" s="35" t="s">
        <v>21</v>
      </c>
      <c r="G26" s="36">
        <v>539.2</v>
      </c>
      <c r="H26" s="36">
        <v>223</v>
      </c>
      <c r="I26" s="37">
        <v>12113</v>
      </c>
      <c r="J26" s="38">
        <v>8801</v>
      </c>
      <c r="K26" s="39">
        <v>72.7</v>
      </c>
      <c r="L26" s="40"/>
    </row>
    <row r="27" spans="1:12" s="5" customFormat="1" ht="17.25" customHeight="1">
      <c r="A27" s="22"/>
      <c r="B27" s="34" t="s">
        <v>32</v>
      </c>
      <c r="C27" s="22"/>
      <c r="D27" s="22"/>
      <c r="E27" s="22"/>
      <c r="F27" s="35" t="s">
        <v>21</v>
      </c>
      <c r="G27" s="36">
        <v>1977.9</v>
      </c>
      <c r="H27" s="36">
        <v>916.1</v>
      </c>
      <c r="I27" s="37">
        <v>36857</v>
      </c>
      <c r="J27" s="38">
        <v>36668</v>
      </c>
      <c r="K27" s="39">
        <v>99.5</v>
      </c>
      <c r="L27" s="40"/>
    </row>
    <row r="28" spans="1:12" s="5" customFormat="1" ht="17.25" customHeight="1">
      <c r="A28" s="22"/>
      <c r="B28" s="34" t="s">
        <v>33</v>
      </c>
      <c r="C28" s="22"/>
      <c r="D28" s="22"/>
      <c r="E28" s="22"/>
      <c r="F28" s="35" t="s">
        <v>18</v>
      </c>
      <c r="G28" s="36">
        <v>543.6</v>
      </c>
      <c r="H28" s="36">
        <v>341.8</v>
      </c>
      <c r="I28" s="37">
        <v>11871</v>
      </c>
      <c r="J28" s="38">
        <v>11774</v>
      </c>
      <c r="K28" s="39">
        <v>99.2</v>
      </c>
      <c r="L28" s="40"/>
    </row>
    <row r="29" spans="1:12" s="5" customFormat="1" ht="17.25" customHeight="1">
      <c r="A29" s="22"/>
      <c r="B29" s="34" t="s">
        <v>34</v>
      </c>
      <c r="C29" s="22"/>
      <c r="D29" s="22"/>
      <c r="E29" s="22"/>
      <c r="F29" s="35" t="s">
        <v>21</v>
      </c>
      <c r="G29" s="36">
        <v>2109.6</v>
      </c>
      <c r="H29" s="36">
        <v>901</v>
      </c>
      <c r="I29" s="37">
        <v>41206</v>
      </c>
      <c r="J29" s="38">
        <v>33514</v>
      </c>
      <c r="K29" s="39">
        <v>81.3</v>
      </c>
      <c r="L29" s="40"/>
    </row>
    <row r="30" spans="1:12" s="5" customFormat="1" ht="17.25" customHeight="1">
      <c r="A30" s="22"/>
      <c r="B30" s="34" t="s">
        <v>35</v>
      </c>
      <c r="C30" s="22"/>
      <c r="D30" s="22"/>
      <c r="E30" s="22"/>
      <c r="F30" s="35" t="s">
        <v>73</v>
      </c>
      <c r="G30" s="36">
        <v>1782.3</v>
      </c>
      <c r="H30" s="36">
        <v>636</v>
      </c>
      <c r="I30" s="37">
        <v>37229</v>
      </c>
      <c r="J30" s="38">
        <v>19582</v>
      </c>
      <c r="K30" s="39">
        <v>52.6</v>
      </c>
      <c r="L30" s="40"/>
    </row>
    <row r="31" spans="1:12" s="5" customFormat="1" ht="17.25" customHeight="1">
      <c r="A31" s="22"/>
      <c r="B31" s="34" t="s">
        <v>36</v>
      </c>
      <c r="C31" s="22"/>
      <c r="D31" s="22"/>
      <c r="E31" s="22"/>
      <c r="F31" s="59" t="s">
        <v>37</v>
      </c>
      <c r="G31" s="36">
        <v>436</v>
      </c>
      <c r="H31" s="36">
        <v>299</v>
      </c>
      <c r="I31" s="37">
        <v>9162</v>
      </c>
      <c r="J31" s="38">
        <v>6903</v>
      </c>
      <c r="K31" s="39">
        <v>75.3</v>
      </c>
      <c r="L31" s="40"/>
    </row>
    <row r="32" spans="1:12" s="5" customFormat="1" ht="17.25" customHeight="1">
      <c r="A32" s="22"/>
      <c r="B32" s="34" t="s">
        <v>38</v>
      </c>
      <c r="C32" s="22"/>
      <c r="D32" s="22"/>
      <c r="E32" s="22"/>
      <c r="F32" s="35" t="s">
        <v>21</v>
      </c>
      <c r="G32" s="36">
        <v>929</v>
      </c>
      <c r="H32" s="36">
        <v>355.5</v>
      </c>
      <c r="I32" s="37">
        <v>11808</v>
      </c>
      <c r="J32" s="38">
        <v>7832</v>
      </c>
      <c r="K32" s="39">
        <v>66.3</v>
      </c>
      <c r="L32" s="40"/>
    </row>
    <row r="33" spans="1:12" s="5" customFormat="1" ht="17.25" customHeight="1">
      <c r="A33" s="22"/>
      <c r="B33" s="34" t="s">
        <v>39</v>
      </c>
      <c r="C33" s="22"/>
      <c r="D33" s="22"/>
      <c r="E33" s="22"/>
      <c r="F33" s="35" t="s">
        <v>21</v>
      </c>
      <c r="G33" s="36">
        <v>744.9</v>
      </c>
      <c r="H33" s="36">
        <v>294</v>
      </c>
      <c r="I33" s="37">
        <v>20391</v>
      </c>
      <c r="J33" s="38">
        <v>9312</v>
      </c>
      <c r="K33" s="39">
        <v>45.7</v>
      </c>
      <c r="L33" s="40"/>
    </row>
    <row r="34" spans="1:12" s="5" customFormat="1" ht="17.25" customHeight="1">
      <c r="A34" s="22"/>
      <c r="B34" s="34" t="s">
        <v>40</v>
      </c>
      <c r="C34" s="22"/>
      <c r="D34" s="22"/>
      <c r="E34" s="22"/>
      <c r="F34" s="35" t="s">
        <v>21</v>
      </c>
      <c r="G34" s="36">
        <v>412.2</v>
      </c>
      <c r="H34" s="36">
        <v>265.6</v>
      </c>
      <c r="I34" s="37">
        <v>12232</v>
      </c>
      <c r="J34" s="38">
        <v>11079</v>
      </c>
      <c r="K34" s="39">
        <v>90.6</v>
      </c>
      <c r="L34" s="40"/>
    </row>
    <row r="35" spans="1:12" s="5" customFormat="1" ht="17.25" customHeight="1">
      <c r="A35" s="22"/>
      <c r="B35" s="34" t="s">
        <v>41</v>
      </c>
      <c r="C35" s="22"/>
      <c r="D35" s="22"/>
      <c r="E35" s="22"/>
      <c r="F35" s="35" t="s">
        <v>21</v>
      </c>
      <c r="G35" s="36">
        <v>880.2</v>
      </c>
      <c r="H35" s="36">
        <v>262.9</v>
      </c>
      <c r="I35" s="37">
        <v>14952</v>
      </c>
      <c r="J35" s="38">
        <v>6816</v>
      </c>
      <c r="K35" s="39">
        <v>45.6</v>
      </c>
      <c r="L35" s="40"/>
    </row>
    <row r="36" spans="1:12" s="5" customFormat="1" ht="17.25" customHeight="1">
      <c r="A36" s="22"/>
      <c r="B36" s="34" t="s">
        <v>42</v>
      </c>
      <c r="C36" s="22"/>
      <c r="D36" s="22"/>
      <c r="E36" s="22"/>
      <c r="F36" s="35" t="s">
        <v>21</v>
      </c>
      <c r="G36" s="36">
        <v>1430.1</v>
      </c>
      <c r="H36" s="36">
        <v>413.7</v>
      </c>
      <c r="I36" s="37">
        <v>22979</v>
      </c>
      <c r="J36" s="60">
        <v>10894</v>
      </c>
      <c r="K36" s="39">
        <v>47.4</v>
      </c>
      <c r="L36" s="40"/>
    </row>
    <row r="37" spans="1:12" s="5" customFormat="1" ht="17.25" customHeight="1">
      <c r="A37" s="22"/>
      <c r="B37" s="34" t="s">
        <v>43</v>
      </c>
      <c r="C37" s="22"/>
      <c r="D37" s="22"/>
      <c r="E37" s="22"/>
      <c r="F37" s="35" t="s">
        <v>44</v>
      </c>
      <c r="G37" s="36">
        <v>1132.1</v>
      </c>
      <c r="H37" s="36">
        <v>271.5</v>
      </c>
      <c r="I37" s="37">
        <v>13187</v>
      </c>
      <c r="J37" s="38">
        <v>8347</v>
      </c>
      <c r="K37" s="39">
        <v>63.3</v>
      </c>
      <c r="L37" s="40"/>
    </row>
    <row r="38" spans="1:12" s="5" customFormat="1" ht="17.25" customHeight="1">
      <c r="A38" s="22"/>
      <c r="B38" s="34" t="s">
        <v>45</v>
      </c>
      <c r="C38" s="22"/>
      <c r="D38" s="22"/>
      <c r="E38" s="22"/>
      <c r="F38" s="35" t="s">
        <v>21</v>
      </c>
      <c r="G38" s="36">
        <v>544.7</v>
      </c>
      <c r="H38" s="36">
        <v>370</v>
      </c>
      <c r="I38" s="37">
        <v>11732</v>
      </c>
      <c r="J38" s="38">
        <v>9418</v>
      </c>
      <c r="K38" s="39">
        <v>80.3</v>
      </c>
      <c r="L38" s="40"/>
    </row>
    <row r="39" spans="1:12" s="5" customFormat="1" ht="17.25" customHeight="1">
      <c r="A39" s="57"/>
      <c r="B39" s="58" t="s">
        <v>46</v>
      </c>
      <c r="C39" s="57"/>
      <c r="D39" s="57"/>
      <c r="E39" s="57"/>
      <c r="F39" s="35" t="s">
        <v>21</v>
      </c>
      <c r="G39" s="45">
        <v>635.5</v>
      </c>
      <c r="H39" s="61">
        <v>313.3</v>
      </c>
      <c r="I39" s="62">
        <v>22834</v>
      </c>
      <c r="J39" s="47">
        <v>14364</v>
      </c>
      <c r="K39" s="39">
        <v>62.9</v>
      </c>
      <c r="L39" s="40"/>
    </row>
    <row r="40" spans="1:12" s="5" customFormat="1" ht="17.25" customHeight="1">
      <c r="A40" s="22"/>
      <c r="B40" s="34" t="s">
        <v>47</v>
      </c>
      <c r="C40" s="22"/>
      <c r="D40" s="22"/>
      <c r="E40" s="22"/>
      <c r="F40" s="35" t="s">
        <v>44</v>
      </c>
      <c r="G40" s="36">
        <v>436.1</v>
      </c>
      <c r="H40" s="36">
        <v>434.6</v>
      </c>
      <c r="I40" s="37">
        <v>7860</v>
      </c>
      <c r="J40" s="38">
        <v>7704</v>
      </c>
      <c r="K40" s="39">
        <v>98</v>
      </c>
      <c r="L40" s="40"/>
    </row>
    <row r="41" spans="1:12" s="5" customFormat="1" ht="17.25" customHeight="1">
      <c r="A41" s="22"/>
      <c r="B41" s="34" t="s">
        <v>48</v>
      </c>
      <c r="C41" s="22"/>
      <c r="D41" s="22"/>
      <c r="E41" s="22"/>
      <c r="F41" s="35" t="s">
        <v>44</v>
      </c>
      <c r="G41" s="36">
        <v>550.3</v>
      </c>
      <c r="H41" s="36">
        <v>279</v>
      </c>
      <c r="I41" s="37">
        <v>10690</v>
      </c>
      <c r="J41" s="38">
        <v>8481</v>
      </c>
      <c r="K41" s="39">
        <v>79.3</v>
      </c>
      <c r="L41" s="40"/>
    </row>
    <row r="42" spans="1:12" s="5" customFormat="1" ht="17.25" customHeight="1">
      <c r="A42" s="22"/>
      <c r="B42" s="34" t="s">
        <v>49</v>
      </c>
      <c r="C42" s="22"/>
      <c r="D42" s="22"/>
      <c r="E42" s="22"/>
      <c r="F42" s="35" t="s">
        <v>44</v>
      </c>
      <c r="G42" s="36">
        <v>363.8</v>
      </c>
      <c r="H42" s="36">
        <v>348.4</v>
      </c>
      <c r="I42" s="37">
        <v>7202</v>
      </c>
      <c r="J42" s="38">
        <v>7129</v>
      </c>
      <c r="K42" s="39">
        <v>99</v>
      </c>
      <c r="L42" s="40"/>
    </row>
    <row r="43" spans="1:12" s="5" customFormat="1" ht="17.25" customHeight="1">
      <c r="A43" s="22"/>
      <c r="B43" s="34" t="s">
        <v>50</v>
      </c>
      <c r="C43" s="22"/>
      <c r="D43" s="22"/>
      <c r="E43" s="22"/>
      <c r="F43" s="35" t="s">
        <v>44</v>
      </c>
      <c r="G43" s="36">
        <v>442.1</v>
      </c>
      <c r="H43" s="36">
        <v>252.5</v>
      </c>
      <c r="I43" s="37">
        <v>8383</v>
      </c>
      <c r="J43" s="38">
        <v>5814</v>
      </c>
      <c r="K43" s="39">
        <v>69.4</v>
      </c>
      <c r="L43" s="40"/>
    </row>
    <row r="44" spans="1:12" s="5" customFormat="1" ht="17.25" customHeight="1">
      <c r="A44" s="22"/>
      <c r="B44" s="34" t="s">
        <v>51</v>
      </c>
      <c r="C44" s="22"/>
      <c r="D44" s="22"/>
      <c r="E44" s="22"/>
      <c r="F44" s="35" t="s">
        <v>21</v>
      </c>
      <c r="G44" s="36">
        <v>479.2</v>
      </c>
      <c r="H44" s="36">
        <v>290.2</v>
      </c>
      <c r="I44" s="37">
        <v>8493</v>
      </c>
      <c r="J44" s="38">
        <v>6129</v>
      </c>
      <c r="K44" s="39">
        <v>72.2</v>
      </c>
      <c r="L44" s="40"/>
    </row>
    <row r="45" spans="1:12" s="5" customFormat="1" ht="17.25" customHeight="1">
      <c r="A45" s="22"/>
      <c r="B45" s="34" t="s">
        <v>52</v>
      </c>
      <c r="C45" s="22"/>
      <c r="D45" s="22"/>
      <c r="E45" s="22"/>
      <c r="F45" s="35" t="s">
        <v>21</v>
      </c>
      <c r="G45" s="36">
        <v>679.1</v>
      </c>
      <c r="H45" s="36">
        <v>377.5</v>
      </c>
      <c r="I45" s="37">
        <v>13355</v>
      </c>
      <c r="J45" s="38">
        <v>7789</v>
      </c>
      <c r="K45" s="39">
        <v>58.3</v>
      </c>
      <c r="L45" s="40"/>
    </row>
    <row r="46" spans="1:12" s="5" customFormat="1" ht="17.25" customHeight="1">
      <c r="A46" s="22"/>
      <c r="B46" s="34" t="s">
        <v>53</v>
      </c>
      <c r="C46" s="22"/>
      <c r="D46" s="22"/>
      <c r="E46" s="22"/>
      <c r="F46" s="35" t="s">
        <v>21</v>
      </c>
      <c r="G46" s="36">
        <v>382.2</v>
      </c>
      <c r="H46" s="36">
        <v>330.1</v>
      </c>
      <c r="I46" s="37">
        <v>5978</v>
      </c>
      <c r="J46" s="38">
        <v>4391</v>
      </c>
      <c r="K46" s="39">
        <v>73.5</v>
      </c>
      <c r="L46" s="40"/>
    </row>
    <row r="47" spans="1:12" s="5" customFormat="1" ht="17.25" customHeight="1">
      <c r="A47" s="22"/>
      <c r="B47" s="34" t="s">
        <v>54</v>
      </c>
      <c r="C47" s="22"/>
      <c r="D47" s="22"/>
      <c r="E47" s="22"/>
      <c r="F47" s="35" t="s">
        <v>21</v>
      </c>
      <c r="G47" s="36">
        <v>590</v>
      </c>
      <c r="H47" s="36">
        <v>425.7</v>
      </c>
      <c r="I47" s="37">
        <v>12305</v>
      </c>
      <c r="J47" s="60">
        <v>9451</v>
      </c>
      <c r="K47" s="39">
        <v>76.8</v>
      </c>
      <c r="L47" s="40"/>
    </row>
    <row r="48" spans="1:12" s="5" customFormat="1" ht="17.25" customHeight="1">
      <c r="A48" s="22"/>
      <c r="B48" s="34" t="s">
        <v>55</v>
      </c>
      <c r="C48" s="22"/>
      <c r="D48" s="22"/>
      <c r="E48" s="22"/>
      <c r="F48" s="35" t="s">
        <v>21</v>
      </c>
      <c r="G48" s="36">
        <v>513</v>
      </c>
      <c r="H48" s="36">
        <v>337.1</v>
      </c>
      <c r="I48" s="37">
        <v>9959</v>
      </c>
      <c r="J48" s="60">
        <v>6821</v>
      </c>
      <c r="K48" s="39">
        <v>68.5</v>
      </c>
      <c r="L48" s="40"/>
    </row>
    <row r="49" spans="1:12" s="5" customFormat="1" ht="17.25" customHeight="1">
      <c r="A49" s="22"/>
      <c r="B49" s="34" t="s">
        <v>56</v>
      </c>
      <c r="C49" s="22"/>
      <c r="D49" s="22"/>
      <c r="E49" s="22"/>
      <c r="F49" s="35" t="s">
        <v>21</v>
      </c>
      <c r="G49" s="36">
        <v>697.7</v>
      </c>
      <c r="H49" s="36">
        <v>592</v>
      </c>
      <c r="I49" s="37">
        <v>13365</v>
      </c>
      <c r="J49" s="60">
        <v>11894</v>
      </c>
      <c r="K49" s="39">
        <v>89</v>
      </c>
      <c r="L49" s="40"/>
    </row>
    <row r="50" spans="1:12" s="5" customFormat="1" ht="17.25" customHeight="1">
      <c r="A50" s="22"/>
      <c r="B50" s="34" t="s">
        <v>57</v>
      </c>
      <c r="C50" s="22"/>
      <c r="D50" s="22"/>
      <c r="E50" s="22"/>
      <c r="F50" s="35" t="s">
        <v>21</v>
      </c>
      <c r="G50" s="36">
        <v>334.8</v>
      </c>
      <c r="H50" s="36">
        <v>194.5</v>
      </c>
      <c r="I50" s="37">
        <v>5871</v>
      </c>
      <c r="J50" s="60">
        <v>5457</v>
      </c>
      <c r="K50" s="39">
        <v>92.9</v>
      </c>
      <c r="L50" s="40"/>
    </row>
    <row r="51" spans="1:12" s="5" customFormat="1" ht="17.25" customHeight="1">
      <c r="A51" s="22"/>
      <c r="B51" s="34" t="s">
        <v>58</v>
      </c>
      <c r="C51" s="22"/>
      <c r="D51" s="22"/>
      <c r="E51" s="22"/>
      <c r="F51" s="35" t="s">
        <v>18</v>
      </c>
      <c r="G51" s="36">
        <v>416.6</v>
      </c>
      <c r="H51" s="36">
        <v>95.3</v>
      </c>
      <c r="I51" s="37">
        <v>9042</v>
      </c>
      <c r="J51" s="60">
        <v>1760</v>
      </c>
      <c r="K51" s="39">
        <v>19.5</v>
      </c>
      <c r="L51" s="40"/>
    </row>
    <row r="52" spans="1:12" s="5" customFormat="1" ht="17.25" customHeight="1">
      <c r="A52" s="22"/>
      <c r="B52" s="34" t="s">
        <v>59</v>
      </c>
      <c r="C52" s="22"/>
      <c r="D52" s="22"/>
      <c r="E52" s="22"/>
      <c r="F52" s="35" t="s">
        <v>21</v>
      </c>
      <c r="G52" s="36">
        <v>476</v>
      </c>
      <c r="H52" s="36">
        <v>139.2</v>
      </c>
      <c r="I52" s="37">
        <v>7840</v>
      </c>
      <c r="J52" s="60">
        <v>1873</v>
      </c>
      <c r="K52" s="39">
        <v>23.9</v>
      </c>
      <c r="L52" s="40"/>
    </row>
    <row r="53" spans="1:12" s="5" customFormat="1" ht="17.25" customHeight="1">
      <c r="A53" s="22"/>
      <c r="B53" s="34" t="s">
        <v>60</v>
      </c>
      <c r="C53" s="22"/>
      <c r="D53" s="22"/>
      <c r="E53" s="22"/>
      <c r="F53" s="35" t="s">
        <v>21</v>
      </c>
      <c r="G53" s="36">
        <v>498.5</v>
      </c>
      <c r="H53" s="36">
        <v>400.9</v>
      </c>
      <c r="I53" s="37">
        <v>10393</v>
      </c>
      <c r="J53" s="60">
        <v>8313</v>
      </c>
      <c r="K53" s="39">
        <v>80</v>
      </c>
      <c r="L53" s="40"/>
    </row>
    <row r="54" spans="1:12" s="5" customFormat="1" ht="17.25" customHeight="1">
      <c r="A54" s="22"/>
      <c r="B54" s="34" t="s">
        <v>61</v>
      </c>
      <c r="C54" s="22"/>
      <c r="D54" s="22"/>
      <c r="E54" s="22"/>
      <c r="F54" s="35" t="s">
        <v>44</v>
      </c>
      <c r="G54" s="36">
        <v>319.3</v>
      </c>
      <c r="H54" s="36">
        <v>281.4</v>
      </c>
      <c r="I54" s="37">
        <v>8992</v>
      </c>
      <c r="J54" s="60">
        <v>6449</v>
      </c>
      <c r="K54" s="39">
        <v>71.7</v>
      </c>
      <c r="L54" s="40"/>
    </row>
    <row r="55" spans="1:12" s="5" customFormat="1" ht="17.25" customHeight="1">
      <c r="A55" s="22"/>
      <c r="B55" s="34" t="s">
        <v>62</v>
      </c>
      <c r="C55" s="22"/>
      <c r="D55" s="22"/>
      <c r="E55" s="22"/>
      <c r="F55" s="35" t="s">
        <v>21</v>
      </c>
      <c r="G55" s="36">
        <v>362</v>
      </c>
      <c r="H55" s="36">
        <v>130.6</v>
      </c>
      <c r="I55" s="37">
        <v>6506</v>
      </c>
      <c r="J55" s="60">
        <v>2240</v>
      </c>
      <c r="K55" s="39">
        <v>34.4</v>
      </c>
      <c r="L55" s="40"/>
    </row>
    <row r="56" spans="1:12" s="5" customFormat="1" ht="17.25" customHeight="1">
      <c r="A56" s="22"/>
      <c r="B56" s="34" t="s">
        <v>63</v>
      </c>
      <c r="C56" s="22"/>
      <c r="D56" s="22"/>
      <c r="E56" s="22"/>
      <c r="F56" s="35" t="s">
        <v>21</v>
      </c>
      <c r="G56" s="36">
        <v>588</v>
      </c>
      <c r="H56" s="36">
        <v>365.8</v>
      </c>
      <c r="I56" s="37">
        <v>13615</v>
      </c>
      <c r="J56" s="60">
        <v>9665</v>
      </c>
      <c r="K56" s="39">
        <v>71</v>
      </c>
      <c r="L56" s="40"/>
    </row>
    <row r="57" spans="1:12" s="5" customFormat="1" ht="17.25" customHeight="1">
      <c r="A57" s="22"/>
      <c r="B57" s="34" t="s">
        <v>64</v>
      </c>
      <c r="C57" s="22"/>
      <c r="D57" s="22"/>
      <c r="E57" s="22"/>
      <c r="F57" s="35" t="s">
        <v>65</v>
      </c>
      <c r="G57" s="36">
        <v>57.6</v>
      </c>
      <c r="H57" s="36">
        <v>56</v>
      </c>
      <c r="I57" s="37">
        <v>2462</v>
      </c>
      <c r="J57" s="60">
        <v>1037</v>
      </c>
      <c r="K57" s="39">
        <v>42.1</v>
      </c>
      <c r="L57" s="40"/>
    </row>
    <row r="58" spans="1:12" s="5" customFormat="1" ht="17.25" customHeight="1">
      <c r="A58" s="22"/>
      <c r="B58" s="34" t="s">
        <v>66</v>
      </c>
      <c r="C58" s="22"/>
      <c r="D58" s="22"/>
      <c r="E58" s="22"/>
      <c r="F58" s="35" t="s">
        <v>21</v>
      </c>
      <c r="G58" s="36">
        <v>570</v>
      </c>
      <c r="H58" s="36">
        <v>304</v>
      </c>
      <c r="I58" s="37">
        <v>14329</v>
      </c>
      <c r="J58" s="60">
        <v>7748</v>
      </c>
      <c r="K58" s="39">
        <v>54.1</v>
      </c>
      <c r="L58" s="40"/>
    </row>
    <row r="59" spans="1:12" s="5" customFormat="1" ht="17.25" customHeight="1">
      <c r="A59" s="6"/>
      <c r="B59" s="63" t="s">
        <v>67</v>
      </c>
      <c r="C59" s="6"/>
      <c r="D59" s="6"/>
      <c r="E59" s="6"/>
      <c r="F59" s="35" t="s">
        <v>21</v>
      </c>
      <c r="G59" s="36">
        <v>326</v>
      </c>
      <c r="H59" s="36">
        <v>176.3</v>
      </c>
      <c r="I59" s="37">
        <v>7107</v>
      </c>
      <c r="J59" s="60">
        <v>4327</v>
      </c>
      <c r="K59" s="39">
        <v>60.9</v>
      </c>
      <c r="L59" s="40"/>
    </row>
    <row r="60" spans="1:12" s="5" customFormat="1" ht="17.25" customHeight="1">
      <c r="A60" s="6"/>
      <c r="B60" s="63" t="s">
        <v>68</v>
      </c>
      <c r="C60" s="6"/>
      <c r="D60" s="6"/>
      <c r="E60" s="6"/>
      <c r="F60" s="35" t="s">
        <v>21</v>
      </c>
      <c r="G60" s="36">
        <v>597</v>
      </c>
      <c r="H60" s="36">
        <v>320.5</v>
      </c>
      <c r="I60" s="37">
        <v>11469</v>
      </c>
      <c r="J60" s="60">
        <v>6537</v>
      </c>
      <c r="K60" s="39">
        <v>57</v>
      </c>
      <c r="L60" s="40"/>
    </row>
    <row r="61" spans="1:12" s="5" customFormat="1" ht="3.75" customHeight="1">
      <c r="A61" s="64"/>
      <c r="B61" s="65"/>
      <c r="C61" s="64"/>
      <c r="D61" s="64"/>
      <c r="E61" s="64"/>
      <c r="F61" s="66"/>
      <c r="G61" s="51"/>
      <c r="H61" s="51"/>
      <c r="I61" s="52"/>
      <c r="J61" s="53"/>
      <c r="K61" s="54"/>
      <c r="L61" s="55"/>
    </row>
    <row r="62" spans="1:12" s="5" customFormat="1" ht="10.5">
      <c r="A62" s="4"/>
      <c r="B62" s="5" t="s">
        <v>69</v>
      </c>
      <c r="C62" s="6"/>
      <c r="D62" s="6"/>
      <c r="E62" s="6"/>
      <c r="F62" s="67"/>
      <c r="L62" s="6"/>
    </row>
    <row r="63" spans="1:12" s="5" customFormat="1" ht="12" customHeight="1">
      <c r="A63" s="68"/>
      <c r="B63" s="69" t="s">
        <v>74</v>
      </c>
      <c r="C63" s="70"/>
      <c r="D63" s="70"/>
      <c r="E63" s="70"/>
      <c r="F63" s="67"/>
      <c r="L63" s="6"/>
    </row>
    <row r="64" spans="1:12" s="5" customFormat="1" ht="10.5">
      <c r="A64" s="4"/>
      <c r="B64" s="5" t="s">
        <v>70</v>
      </c>
      <c r="C64" s="6"/>
      <c r="D64" s="6"/>
      <c r="E64" s="6"/>
      <c r="L64" s="6"/>
    </row>
    <row r="65" spans="1:12" s="5" customFormat="1" ht="12" customHeight="1">
      <c r="A65" s="4"/>
      <c r="C65" s="6"/>
      <c r="D65" s="6"/>
      <c r="E65" s="6"/>
      <c r="L65" s="6"/>
    </row>
    <row r="66" spans="1:12" s="5" customFormat="1" ht="12" customHeight="1">
      <c r="A66" s="4"/>
      <c r="C66" s="6"/>
      <c r="D66" s="6"/>
      <c r="E66" s="6"/>
      <c r="L66" s="6"/>
    </row>
    <row r="67" spans="1:12" s="5" customFormat="1" ht="12" customHeight="1">
      <c r="A67" s="4"/>
      <c r="C67" s="6"/>
      <c r="D67" s="6"/>
      <c r="E67" s="6"/>
      <c r="L67" s="6"/>
    </row>
    <row r="68" spans="1:12" s="5" customFormat="1" ht="12" customHeight="1">
      <c r="A68" s="4"/>
      <c r="C68" s="6"/>
      <c r="D68" s="6"/>
      <c r="E68" s="6"/>
      <c r="L68" s="6"/>
    </row>
    <row r="69" spans="1:12" s="5" customFormat="1" ht="12" customHeight="1">
      <c r="A69" s="4"/>
      <c r="C69" s="6"/>
      <c r="D69" s="6"/>
      <c r="E69" s="6"/>
      <c r="L69" s="6"/>
    </row>
    <row r="70" spans="1:12" s="5" customFormat="1" ht="12" customHeight="1">
      <c r="A70" s="4"/>
      <c r="C70" s="6"/>
      <c r="D70" s="6"/>
      <c r="E70" s="6"/>
      <c r="L70" s="6"/>
    </row>
    <row r="71" spans="1:12" s="5" customFormat="1" ht="12" customHeight="1">
      <c r="A71" s="4"/>
      <c r="C71" s="6"/>
      <c r="D71" s="6"/>
      <c r="E71" s="6"/>
      <c r="L71" s="6"/>
    </row>
    <row r="72" spans="1:12" s="5" customFormat="1" ht="12" customHeight="1">
      <c r="A72" s="4"/>
      <c r="C72" s="6"/>
      <c r="D72" s="6"/>
      <c r="E72" s="6"/>
      <c r="L72" s="6"/>
    </row>
    <row r="73" spans="1:12" s="5" customFormat="1" ht="12" customHeight="1">
      <c r="A73" s="4"/>
      <c r="C73" s="6"/>
      <c r="D73" s="6"/>
      <c r="E73" s="6"/>
      <c r="L73" s="6"/>
    </row>
    <row r="74" spans="1:12" s="5" customFormat="1" ht="12" customHeight="1">
      <c r="A74" s="4"/>
      <c r="C74" s="6"/>
      <c r="D74" s="6"/>
      <c r="E74" s="6"/>
      <c r="L74" s="6"/>
    </row>
    <row r="75" spans="1:12" s="5" customFormat="1" ht="12" customHeight="1">
      <c r="A75" s="4"/>
      <c r="C75" s="6"/>
      <c r="D75" s="6"/>
      <c r="E75" s="6"/>
      <c r="L75" s="6"/>
    </row>
    <row r="76" spans="1:12" s="5" customFormat="1" ht="12" customHeight="1">
      <c r="A76" s="4"/>
      <c r="C76" s="6"/>
      <c r="D76" s="6"/>
      <c r="E76" s="6"/>
      <c r="L76" s="6"/>
    </row>
    <row r="77" spans="1:12" s="5" customFormat="1" ht="12" customHeight="1">
      <c r="A77" s="4"/>
      <c r="C77" s="6"/>
      <c r="D77" s="6"/>
      <c r="E77" s="6"/>
      <c r="L77" s="6"/>
    </row>
    <row r="78" spans="1:12" s="5" customFormat="1" ht="12" customHeight="1">
      <c r="A78" s="4"/>
      <c r="C78" s="6"/>
      <c r="D78" s="6"/>
      <c r="E78" s="6"/>
      <c r="L78" s="6"/>
    </row>
    <row r="79" spans="1:12" s="5" customFormat="1" ht="12" customHeight="1">
      <c r="A79" s="4"/>
      <c r="C79" s="6"/>
      <c r="D79" s="6"/>
      <c r="E79" s="6"/>
      <c r="L79" s="6"/>
    </row>
    <row r="80" spans="1:12" s="5" customFormat="1" ht="12" customHeight="1">
      <c r="A80" s="4"/>
      <c r="C80" s="6"/>
      <c r="D80" s="6"/>
      <c r="E80" s="6"/>
      <c r="L80" s="6"/>
    </row>
    <row r="81" spans="1:12" s="5" customFormat="1" ht="12" customHeight="1">
      <c r="A81" s="4"/>
      <c r="C81" s="6"/>
      <c r="D81" s="6"/>
      <c r="E81" s="6"/>
      <c r="L81" s="6"/>
    </row>
    <row r="82" spans="1:12" s="5" customFormat="1" ht="12" customHeight="1">
      <c r="A82" s="4"/>
      <c r="C82" s="6"/>
      <c r="D82" s="6"/>
      <c r="E82" s="6"/>
      <c r="L82" s="6"/>
    </row>
    <row r="83" spans="1:12" s="5" customFormat="1" ht="12" customHeight="1">
      <c r="A83" s="4"/>
      <c r="C83" s="6"/>
      <c r="D83" s="6"/>
      <c r="E83" s="6"/>
      <c r="L83" s="6"/>
    </row>
    <row r="84" spans="1:12" s="5" customFormat="1" ht="12" customHeight="1">
      <c r="A84" s="4"/>
      <c r="C84" s="6"/>
      <c r="D84" s="6"/>
      <c r="E84" s="6"/>
      <c r="L84" s="6"/>
    </row>
    <row r="85" spans="1:12" s="5" customFormat="1" ht="12" customHeight="1">
      <c r="A85" s="4"/>
      <c r="C85" s="6"/>
      <c r="D85" s="6"/>
      <c r="E85" s="6"/>
      <c r="L85" s="6"/>
    </row>
    <row r="86" spans="1:12" s="5" customFormat="1" ht="12" customHeight="1">
      <c r="A86" s="4"/>
      <c r="C86" s="6"/>
      <c r="D86" s="6"/>
      <c r="E86" s="6"/>
      <c r="L86" s="6"/>
    </row>
    <row r="87" spans="1:12" s="5" customFormat="1" ht="12" customHeight="1">
      <c r="A87" s="4"/>
      <c r="C87" s="6"/>
      <c r="D87" s="6"/>
      <c r="E87" s="6"/>
      <c r="L87" s="6"/>
    </row>
    <row r="88" spans="1:12" s="5" customFormat="1" ht="12" customHeight="1">
      <c r="A88" s="4"/>
      <c r="C88" s="6"/>
      <c r="D88" s="6"/>
      <c r="E88" s="6"/>
      <c r="L88" s="6"/>
    </row>
    <row r="89" spans="1:12" s="5" customFormat="1" ht="12" customHeight="1">
      <c r="A89" s="4"/>
      <c r="C89" s="6"/>
      <c r="D89" s="6"/>
      <c r="E89" s="6"/>
      <c r="L89" s="6"/>
    </row>
    <row r="90" spans="1:12" s="5" customFormat="1" ht="12" customHeight="1">
      <c r="A90" s="4"/>
      <c r="C90" s="6"/>
      <c r="D90" s="6"/>
      <c r="E90" s="6"/>
      <c r="L90" s="6"/>
    </row>
    <row r="91" spans="1:12" s="5" customFormat="1" ht="12" customHeight="1">
      <c r="A91" s="4"/>
      <c r="C91" s="6"/>
      <c r="D91" s="6"/>
      <c r="E91" s="6"/>
      <c r="L91" s="6"/>
    </row>
    <row r="92" spans="1:12" s="5" customFormat="1" ht="12" customHeight="1">
      <c r="A92" s="4"/>
      <c r="C92" s="6"/>
      <c r="D92" s="6"/>
      <c r="E92" s="6"/>
      <c r="L92" s="6"/>
    </row>
    <row r="93" spans="1:12" s="5" customFormat="1" ht="12" customHeight="1">
      <c r="A93" s="4"/>
      <c r="C93" s="6"/>
      <c r="D93" s="6"/>
      <c r="E93" s="6"/>
      <c r="L93" s="6"/>
    </row>
    <row r="94" spans="1:12" s="5" customFormat="1" ht="12" customHeight="1">
      <c r="A94" s="4"/>
      <c r="C94" s="6"/>
      <c r="D94" s="6"/>
      <c r="E94" s="6"/>
      <c r="L94" s="6"/>
    </row>
    <row r="95" spans="1:12" s="5" customFormat="1" ht="12" customHeight="1">
      <c r="A95" s="4"/>
      <c r="C95" s="6"/>
      <c r="D95" s="6"/>
      <c r="E95" s="6"/>
      <c r="L95" s="6"/>
    </row>
    <row r="96" spans="1:12" s="5" customFormat="1" ht="12" customHeight="1">
      <c r="A96" s="4"/>
      <c r="C96" s="6"/>
      <c r="D96" s="6"/>
      <c r="E96" s="6"/>
      <c r="L96" s="6"/>
    </row>
    <row r="97" spans="1:12" s="5" customFormat="1" ht="12" customHeight="1">
      <c r="A97" s="4"/>
      <c r="C97" s="6"/>
      <c r="D97" s="6"/>
      <c r="E97" s="6"/>
      <c r="L97" s="6"/>
    </row>
    <row r="98" spans="1:12" s="5" customFormat="1" ht="12" customHeight="1">
      <c r="A98" s="4"/>
      <c r="C98" s="6"/>
      <c r="D98" s="6"/>
      <c r="E98" s="6"/>
      <c r="L98" s="6"/>
    </row>
    <row r="99" spans="1:12" s="5" customFormat="1" ht="12" customHeight="1">
      <c r="A99" s="4"/>
      <c r="C99" s="6"/>
      <c r="D99" s="6"/>
      <c r="E99" s="6"/>
      <c r="L99" s="6"/>
    </row>
  </sheetData>
  <sheetProtection/>
  <mergeCells count="8">
    <mergeCell ref="B22:B23"/>
    <mergeCell ref="F22:F23"/>
    <mergeCell ref="I22:I23"/>
    <mergeCell ref="J22:J23"/>
    <mergeCell ref="B4:B5"/>
    <mergeCell ref="F4:F5"/>
    <mergeCell ref="I4:I5"/>
    <mergeCell ref="J4:J5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&amp;C&amp;P/&amp;N</oddFooter>
  </headerFooter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dcterms:created xsi:type="dcterms:W3CDTF">2007-02-21T02:24:11Z</dcterms:created>
  <dcterms:modified xsi:type="dcterms:W3CDTF">2019-03-28T11:58:34Z</dcterms:modified>
  <cp:category/>
  <cp:version/>
  <cp:contentType/>
  <cp:contentStatus/>
</cp:coreProperties>
</file>