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5180" windowHeight="4110" activeTab="0"/>
  </bookViews>
  <sheets>
    <sheet name="097" sheetId="1" r:id="rId1"/>
    <sheet name="098" sheetId="2" r:id="rId2"/>
    <sheet name="099" sheetId="3" r:id="rId3"/>
    <sheet name="099-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'[8]228'!$C$5:$AC$5</definedName>
    <definedName name="_Fill" localSheetId="1" hidden="1">'[16]228'!$C$5:$AC$5</definedName>
    <definedName name="_Fill" hidden="1">'[1]124'!#REF!</definedName>
    <definedName name="_Key1" localSheetId="1" hidden="1">'[12]261'!$BC$195:$BC$264</definedName>
    <definedName name="_Key1" hidden="1">'[3]261'!$BC$195:$BC$264</definedName>
    <definedName name="_Key2" localSheetId="1" hidden="1">'[12]261'!$BE$195:$BE$264</definedName>
    <definedName name="_Key2" hidden="1">'[3]261'!$BE$195:$BE$264</definedName>
    <definedName name="_Order1" hidden="1">1</definedName>
    <definedName name="_Order2" hidden="1">255</definedName>
    <definedName name="_Sort" localSheetId="1" hidden="1">'[12]261'!$BA$194:$BT$264</definedName>
    <definedName name="_Sort" hidden="1">'[3]261'!$BA$194:$BT$264</definedName>
    <definedName name="Ⅰ期" localSheetId="0">'[7]4半原指数'!$C$4:$V$50</definedName>
    <definedName name="Ⅰ期" localSheetId="1">'[15]4半原指数'!$C$4:$V$50</definedName>
    <definedName name="Ⅰ期">'[5]4半原指数'!$C$4:$V$50</definedName>
    <definedName name="BASE" localSheetId="1">'[13]243'!$B$5:$B$57</definedName>
    <definedName name="BASE">'[9]243'!$B$5:$B$57</definedName>
    <definedName name="_xlnm.Print_Area" localSheetId="0">'097'!$C$1:$Z$48</definedName>
    <definedName name="_xlnm.Print_Area" localSheetId="1">'\\W01\w258903$\WINDOWS\Application Data\GlobalTemp\Gtmp1157937995\WINDOWS\Temporary Internet Files\Content.IE5\MTR2XMKZ\[ca990009(1).xls]総計'!$A$1:$H$68</definedName>
    <definedName name="_xlnm.Print_Area" localSheetId="3">'099-2'!$A$1:$K$43</definedName>
    <definedName name="_xlnm.Print_Area">'http://www/masol/servlet/pit.global.base.SvFileOutput/144-147.xls?file=1027405019590/000046483030303100000000475730310000000099F9F0F5E2D13A02CB0100000001/WINDOWS\Temporary Internet Files\Content.IE5\MTR2XMKZ\[ca990009(1).xls]総計'!$A$1:$H$68</definedName>
    <definedName name="ｓｓｓ" localSheetId="1" hidden="1">'[14]179'!$H$4:$H$21</definedName>
    <definedName name="ｓｓｓ" hidden="1">'[6]179'!$H$4:$H$21</definedName>
    <definedName name="ふぇ" localSheetId="1" hidden="1">'[11]138'!$B$6:$R$6</definedName>
    <definedName name="ふぇ" hidden="1">'[2]138'!$B$6:$R$6</definedName>
  </definedNames>
  <calcPr fullCalcOnLoad="1"/>
</workbook>
</file>

<file path=xl/sharedStrings.xml><?xml version="1.0" encoding="utf-8"?>
<sst xmlns="http://schemas.openxmlformats.org/spreadsheetml/2006/main" count="682" uniqueCount="198">
  <si>
    <t>需　要　実　績</t>
  </si>
  <si>
    <t>総          数</t>
  </si>
  <si>
    <t>家      庭      用</t>
  </si>
  <si>
    <t>医      療      用</t>
  </si>
  <si>
    <t>公          用</t>
  </si>
  <si>
    <t>工      業      用</t>
  </si>
  <si>
    <t>戸   数</t>
  </si>
  <si>
    <t>消  費  量</t>
  </si>
  <si>
    <t>大  津  市</t>
  </si>
  <si>
    <t>平成17年度　F.Y.2005</t>
  </si>
  <si>
    <t>平成18年度　F.Y.2006</t>
  </si>
  <si>
    <t>彦  根  市</t>
  </si>
  <si>
    <t>長  浜  市</t>
  </si>
  <si>
    <t>X</t>
  </si>
  <si>
    <t>近江八幡市</t>
  </si>
  <si>
    <t>草　津　市</t>
  </si>
  <si>
    <t>守　山　市</t>
  </si>
  <si>
    <t>栗　東　市</t>
  </si>
  <si>
    <t>甲　賀　市</t>
  </si>
  <si>
    <t>野　洲　市</t>
  </si>
  <si>
    <t>湖　南　市</t>
  </si>
  <si>
    <t>東　近　江　市</t>
  </si>
  <si>
    <t>町　計</t>
  </si>
  <si>
    <t>　大津市と町計 F36-V49へ入力</t>
  </si>
  <si>
    <t>　　　　　　　　　　　　　　　　　　　　　　　　　　　　　　　　　　　　　　　　　　　　　　　　　　　　　　　　　　　　　　　　</t>
  </si>
  <si>
    <t>商</t>
  </si>
  <si>
    <t>業　　用</t>
  </si>
  <si>
    <t>生産量購入量</t>
  </si>
  <si>
    <t>平成17年度　F.Y.2005</t>
  </si>
  <si>
    <t>平成18年度　F.Y.2006</t>
  </si>
  <si>
    <t>近江八幡市</t>
  </si>
  <si>
    <t>草　津　市</t>
  </si>
  <si>
    <t>守　山　市</t>
  </si>
  <si>
    <t>栗　東　市</t>
  </si>
  <si>
    <t>甲　賀　市</t>
  </si>
  <si>
    <t>野　洲　市</t>
  </si>
  <si>
    <t>湖　南　市</t>
  </si>
  <si>
    <t>東　近　江　市</t>
  </si>
  <si>
    <t>X</t>
  </si>
  <si>
    <t>町　計</t>
  </si>
  <si>
    <t>　資料　大津市企業局、大阪ガス（株）</t>
  </si>
  <si>
    <t>-</t>
  </si>
  <si>
    <t>　注１．戸数は年度末調定件数。　　　　　　　　　　　　　　　　　　　　　　　　　　　　　　　　　　　　　　　　　</t>
  </si>
  <si>
    <t xml:space="preserve">　　３．パイプラインによる供給を受けているため、大津市以外の「生産量購入量」はなくなりました。   </t>
  </si>
  <si>
    <t>平成19年度　F.Y.2007</t>
  </si>
  <si>
    <t>平成18年度　F.Y.2007</t>
  </si>
  <si>
    <t>平成19年度　F.Y.2007</t>
  </si>
  <si>
    <t>平成18年度　F.Y.2006</t>
  </si>
  <si>
    <t>平成19年度　F.Y.2007</t>
  </si>
  <si>
    <t>　　２．消費量は、45MJ(約10,750kcal)/m3換算。</t>
  </si>
  <si>
    <t>-</t>
  </si>
  <si>
    <t>平成18年度　F.Y.2006</t>
  </si>
  <si>
    <t>X</t>
  </si>
  <si>
    <t>X</t>
  </si>
  <si>
    <t>-</t>
  </si>
  <si>
    <t>　９７．都　市　ガ　ス</t>
  </si>
  <si>
    <t>人　口</t>
  </si>
  <si>
    <t>上水道</t>
  </si>
  <si>
    <t>簡易水道</t>
  </si>
  <si>
    <t>　　　水　　　道</t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</si>
  <si>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</si>
  <si>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</si>
  <si>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</si>
  <si>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</si>
  <si>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</si>
  <si>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</si>
  <si>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</si>
  <si>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</si>
  <si>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</si>
  <si>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（％）</t>
  </si>
  <si>
    <t>平成16年　2004</t>
  </si>
  <si>
    <t>平成17年　2005</t>
  </si>
  <si>
    <t>平成18年　2006</t>
  </si>
  <si>
    <t>平成19年　2007</t>
  </si>
  <si>
    <t>平成20年　2008</t>
  </si>
  <si>
    <t>市計</t>
  </si>
  <si>
    <t>大津市</t>
  </si>
  <si>
    <t>彦根市</t>
  </si>
  <si>
    <t>長浜市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</si>
  <si>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</si>
  <si>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</si>
  <si>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</si>
  <si>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</si>
  <si>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</si>
  <si>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</si>
  <si>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</si>
  <si>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</si>
  <si>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</si>
  <si>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</si>
  <si>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</si>
  <si>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</si>
  <si>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</si>
  <si>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</si>
  <si>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</si>
  <si>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</si>
  <si>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</si>
  <si>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</si>
  <si>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</si>
  <si>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</si>
  <si>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</si>
  <si>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</si>
  <si>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</si>
  <si>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r>
      <t>９８．水　　道　　普　　及　　状　　況　　</t>
    </r>
    <r>
      <rPr>
        <sz val="12"/>
        <rFont val="ＤＦ平成ゴシック体W5"/>
        <family val="0"/>
      </rPr>
      <t>－　　市　　町</t>
    </r>
  </si>
  <si>
    <t xml:space="preserve"> 各年３月31日現在</t>
  </si>
  <si>
    <t>専　　　用</t>
  </si>
  <si>
    <t>平成16年　2004</t>
  </si>
  <si>
    <t>平成17年　2005</t>
  </si>
  <si>
    <t>平成18年　2006</t>
  </si>
  <si>
    <t>平成19年　2007</t>
  </si>
  <si>
    <t>平成20年　2008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</si>
  <si>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</si>
  <si>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</si>
  <si>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</si>
  <si>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</si>
  <si>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</si>
  <si>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</si>
  <si>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</si>
  <si>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</si>
  <si>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　注　１．上水道業務統計調査・水道施設現況調査によります。</t>
  </si>
  <si>
    <t>　　  ２．人口は市町の報告（住民基本台帳＋外国人登録者数）によります。</t>
  </si>
  <si>
    <t>　　　３．（　）内は、独自の水源からの給水ではなく、他の上水道から受水している上水道箇所数を示しています。</t>
  </si>
  <si>
    <t>　　　４．自己水源のみ以外の専用水道は他の水道から受水しているため、合計欄の人口には含まれていません。</t>
  </si>
  <si>
    <t>　　　５．飲料水供給施設は、公営で計画給水人口が５０人以上のもののみ計上しています。</t>
  </si>
  <si>
    <t>　　　６．この表における「０」は「単位に満たないもの」ではなく、「０人」と報告があったものです。</t>
  </si>
  <si>
    <t>　資料　生活衛生課　　　　　　　　　　　　　　　　　　　　　　　　　　　　　　　</t>
  </si>
  <si>
    <t>事業主体</t>
  </si>
  <si>
    <t>事　業　名</t>
  </si>
  <si>
    <t>計画処理</t>
  </si>
  <si>
    <t>処理人口</t>
  </si>
  <si>
    <t xml:space="preserve">管渠延長 </t>
  </si>
  <si>
    <t>人    口</t>
  </si>
  <si>
    <t>計  画</t>
  </si>
  <si>
    <t>施工済</t>
  </si>
  <si>
    <t>　　　</t>
  </si>
  <si>
    <t>　　　　　　　　　　　　</t>
  </si>
  <si>
    <t>　　　　　人</t>
  </si>
  <si>
    <t>　　　　人</t>
  </si>
  <si>
    <t>　　　　％</t>
  </si>
  <si>
    <t>琵琶湖流域下水道</t>
  </si>
  <si>
    <t>滋</t>
  </si>
  <si>
    <t>　湖南中部処理区</t>
  </si>
  <si>
    <t>賀</t>
  </si>
  <si>
    <t>　湖西処理区</t>
  </si>
  <si>
    <t>県</t>
  </si>
  <si>
    <t>　高島処理区</t>
  </si>
  <si>
    <t>計画集水</t>
  </si>
  <si>
    <t>下水路延長</t>
  </si>
  <si>
    <t>進 捗 率</t>
  </si>
  <si>
    <t>面    積</t>
  </si>
  <si>
    <t>計    画</t>
  </si>
  <si>
    <t>施　工  済</t>
  </si>
  <si>
    <t xml:space="preserve">              </t>
  </si>
  <si>
    <t xml:space="preserve">                      </t>
  </si>
  <si>
    <t>ｍ</t>
  </si>
  <si>
    <t>％</t>
  </si>
  <si>
    <t>９９．</t>
  </si>
  <si>
    <t>下 水 道 普 及 状 況</t>
  </si>
  <si>
    <t>　平成20年（2008年）３月末現在</t>
  </si>
  <si>
    <t>【流域下水道】</t>
  </si>
  <si>
    <t>処理区域</t>
  </si>
  <si>
    <t>区域面積</t>
  </si>
  <si>
    <t>面　　積</t>
  </si>
  <si>
    <t>ｈａ</t>
  </si>
  <si>
    <t>ｋｍ</t>
  </si>
  <si>
    <t>　東北部処理区</t>
  </si>
  <si>
    <t>　注　１．計画処理人口は観光人口を含みません。</t>
  </si>
  <si>
    <t>　　　２．管渠延長には、２条管のそれぞれの延長を算入し、放流渠を除外しています。</t>
  </si>
  <si>
    <t>【都市下水路】</t>
  </si>
  <si>
    <t>ｈａ</t>
  </si>
  <si>
    <t>･･･</t>
  </si>
  <si>
    <t>事 業 主 体</t>
  </si>
  <si>
    <t>整 備 済</t>
  </si>
  <si>
    <t>行政人口(A)</t>
  </si>
  <si>
    <t>処理人口(B)</t>
  </si>
  <si>
    <t xml:space="preserve"> (B)/(A)</t>
  </si>
  <si>
    <t>　　　　　　</t>
  </si>
  <si>
    <t>　　　　　　　　　　</t>
  </si>
  <si>
    <t>人　</t>
  </si>
  <si>
    <t xml:space="preserve"> 　　％　</t>
  </si>
  <si>
    <t>県　　計</t>
  </si>
  <si>
    <t>公共下水道・特定環境保全公共下水道</t>
  </si>
  <si>
    <t>（単独公共下水道）</t>
  </si>
  <si>
    <t>特定環境保全公共下水道</t>
  </si>
  <si>
    <t>公共下水道</t>
  </si>
  <si>
    <t>【公共下水道】</t>
  </si>
  <si>
    <t>計画処理</t>
  </si>
  <si>
    <t>面　　積</t>
  </si>
  <si>
    <t>ｈａ</t>
  </si>
  <si>
    <t>（沖島特定環境保全公共下水道）</t>
  </si>
  <si>
    <t>栗東市</t>
  </si>
  <si>
    <t>公共下水道・特定環境保全公共下水道</t>
  </si>
  <si>
    <t>（土山単独公共下水道）</t>
  </si>
  <si>
    <t>（信楽単独公共下水道）</t>
  </si>
  <si>
    <t>（朽木特定環境保全公共下水道）</t>
  </si>
  <si>
    <t>愛荘町</t>
  </si>
  <si>
    <t>　注　１．行政人口は平成20年（2008年）3月末現在の県住民基本台帳人口。累計には、余呉町、西浅井町の人口を含みます。</t>
  </si>
  <si>
    <t>　　　２． (　) 内は内数です。</t>
  </si>
  <si>
    <t>　資料　下水道課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</si>
</sst>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0_ "/>
    <numFmt numFmtId="181" formatCode="0_);[Red]\(0\)"/>
    <numFmt numFmtId="182" formatCode="#,##0.00000000_);[Red]\(#,##0.00000000\)"/>
    <numFmt numFmtId="183" formatCode="#,##0;[Red]#,##0"/>
    <numFmt numFmtId="184" formatCode="0;[Red]0"/>
    <numFmt numFmtId="185" formatCode="0.000000"/>
    <numFmt numFmtId="186" formatCode="0.00000"/>
    <numFmt numFmtId="187" formatCode="0.0000"/>
    <numFmt numFmtId="188" formatCode="0.000"/>
    <numFmt numFmtId="189" formatCode="#,##0.000;[Red]\-#,##0.000"/>
    <numFmt numFmtId="190" formatCode="0.0_);[Red]\(0.0\)"/>
    <numFmt numFmtId="191" formatCode="0.0000000"/>
    <numFmt numFmtId="192" formatCode="0.00000000"/>
    <numFmt numFmtId="193" formatCode="#,##0.0000;[Red]\-#,##0.0000"/>
    <numFmt numFmtId="194" formatCode="0.000000000"/>
    <numFmt numFmtId="195" formatCode="0.0000000000"/>
    <numFmt numFmtId="196" formatCode="0.00000000000"/>
    <numFmt numFmtId="197" formatCode="#,##0.0;\-#,##0.0"/>
    <numFmt numFmtId="198" formatCode="#,##0.0"/>
    <numFmt numFmtId="199" formatCode="\(#,##0.0\)"/>
    <numFmt numFmtId="200" formatCode="\(#,##0\)"/>
    <numFmt numFmtId="201" formatCode="\(\ 0\ \)"/>
    <numFmt numFmtId="202" formatCode="\(0\)"/>
    <numFmt numFmtId="203" formatCode="\X"/>
    <numFmt numFmtId="204" formatCode="\X\ "/>
    <numFmt numFmtId="205" formatCode="#,##0;\-#,##0;&quot;－&quot;"/>
    <numFmt numFmtId="206" formatCode="_(* #,##0_);_(* \(#,##0\);_(* &quot;-&quot;_);_(@_)"/>
    <numFmt numFmtId="207" formatCode="_(* #,##0.00_);_(* \(#,##0.00\);_(* &quot;-&quot;??_);_(@_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;\-#,##0;;&quot;－&quot;"/>
    <numFmt numFmtId="211" formatCode="#,###;\-#,###;;&quot;－&quot;"/>
    <numFmt numFmtId="212" formatCode="#,##0;&quot;△&quot;#,##0"/>
    <numFmt numFmtId="213" formatCode="#,##0;[Red]&quot;△&quot;#,##0"/>
    <numFmt numFmtId="214" formatCode="#,##0;&quot;△ &quot;#,##0"/>
    <numFmt numFmtId="215" formatCode="#,##0.0;&quot;△ &quot;#,##0.0"/>
    <numFmt numFmtId="216" formatCode="#,##0.00;&quot;△ &quot;#,##0.00"/>
    <numFmt numFmtId="217" formatCode="#,##0.0;\-#,##0.0;&quot;－&quot;"/>
    <numFmt numFmtId="218" formatCode="#,##0;\-#,##0;\-"/>
    <numFmt numFmtId="219" formatCode="yy/mm"/>
    <numFmt numFmtId="220" formatCode="0.0E+00"/>
    <numFmt numFmtId="221" formatCode="#,##0.0;&quot;△&quot;#,##0.0"/>
    <numFmt numFmtId="222" formatCode="#,##0.00;&quot;△&quot;#,##0.00"/>
    <numFmt numFmtId="223" formatCode="0\=\-"/>
    <numFmt numFmtId="224" formatCode="0.0_ "/>
    <numFmt numFmtId="225" formatCode="0.00_);[Red]\(0.00\)"/>
    <numFmt numFmtId="226" formatCode="0.0_);\(0.0\)"/>
    <numFmt numFmtId="227" formatCode="#0.0"/>
    <numFmt numFmtId="228" formatCode="0.0E+0"/>
    <numFmt numFmtId="229" formatCode="#,##0;\-#,##0;&quot;-&quot;"/>
    <numFmt numFmtId="230" formatCode="#,###;&quot; &quot;#,###;#,###&quot;-&quot;"/>
    <numFmt numFmtId="231" formatCode="&quot;&lt;&quot;0.00"/>
    <numFmt numFmtId="232" formatCode="#,###;&quot; &quot;#,###;#,###&quot;－&quot;"/>
    <numFmt numFmtId="233" formatCode="#,##0.000;\-#,##0.000"/>
    <numFmt numFmtId="234" formatCode="#,##0;\-#,##0;&quot;　&quot;"/>
    <numFmt numFmtId="235" formatCode="#,##0_ "/>
    <numFmt numFmtId="236" formatCode="0;0;"/>
    <numFmt numFmtId="237" formatCode="#,##0.0_ "/>
  </numFmts>
  <fonts count="2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8"/>
      <name val="ＤＦ平成ゴシック体W5"/>
      <family val="0"/>
    </font>
    <font>
      <sz val="16"/>
      <name val="ＤＦ平成ゴシック体W5"/>
      <family val="0"/>
    </font>
    <font>
      <b/>
      <sz val="8"/>
      <name val="HGSｺﾞｼｯｸE"/>
      <family val="3"/>
    </font>
    <font>
      <b/>
      <sz val="7.5"/>
      <name val="HGSｺﾞｼｯｸE"/>
      <family val="3"/>
    </font>
    <font>
      <sz val="7.5"/>
      <name val="HGSｺﾞｼｯｸE"/>
      <family val="3"/>
    </font>
    <font>
      <b/>
      <sz val="8"/>
      <name val="ＤＦ平成ゴシック体W5"/>
      <family val="0"/>
    </font>
    <font>
      <b/>
      <sz val="8"/>
      <color indexed="12"/>
      <name val="HGSｺﾞｼｯｸE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ＤＦ平成ゴシック体W3"/>
      <family val="3"/>
    </font>
    <font>
      <vertAlign val="superscript"/>
      <sz val="8"/>
      <name val="ＤＦ平成ゴシック体W3"/>
      <family val="3"/>
    </font>
    <font>
      <sz val="14"/>
      <name val="Terminal"/>
      <family val="0"/>
    </font>
    <font>
      <sz val="12"/>
      <name val="ＤＦ平成ゴシック体W5"/>
      <family val="0"/>
    </font>
    <font>
      <sz val="8"/>
      <name val="HGSｺﾞｼｯｸE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name val="ＤＦ平成ゴシック体W5"/>
      <family val="0"/>
    </font>
    <font>
      <sz val="10"/>
      <name val="ＤＦ平成ゴシック体W5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9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1" fillId="2" borderId="0" xfId="25" applyFont="1" applyFill="1" applyBorder="1">
      <alignment/>
      <protection/>
    </xf>
    <xf numFmtId="0" fontId="11" fillId="2" borderId="0" xfId="25" applyFont="1" applyFill="1">
      <alignment/>
      <protection/>
    </xf>
    <xf numFmtId="0" fontId="11" fillId="0" borderId="0" xfId="25" applyFont="1" applyFill="1">
      <alignment/>
      <protection/>
    </xf>
    <xf numFmtId="0" fontId="11" fillId="3" borderId="0" xfId="25" applyFont="1" applyFill="1">
      <alignment/>
      <protection/>
    </xf>
    <xf numFmtId="0" fontId="11" fillId="3" borderId="0" xfId="25" applyFont="1" applyFill="1" applyBorder="1">
      <alignment/>
      <protection/>
    </xf>
    <xf numFmtId="0" fontId="11" fillId="3" borderId="0" xfId="25" applyFont="1" applyFill="1" applyBorder="1" applyAlignment="1">
      <alignment/>
      <protection/>
    </xf>
    <xf numFmtId="0" fontId="12" fillId="2" borderId="0" xfId="25" applyFont="1" applyFill="1">
      <alignment/>
      <protection/>
    </xf>
    <xf numFmtId="0" fontId="12" fillId="3" borderId="0" xfId="25" applyFont="1" applyFill="1">
      <alignment/>
      <protection/>
    </xf>
    <xf numFmtId="0" fontId="12" fillId="3" borderId="0" xfId="25" applyFont="1" applyFill="1" applyBorder="1">
      <alignment/>
      <protection/>
    </xf>
    <xf numFmtId="0" fontId="12" fillId="3" borderId="0" xfId="25" applyFont="1" applyFill="1" applyAlignment="1" quotePrefix="1">
      <alignment/>
      <protection/>
    </xf>
    <xf numFmtId="0" fontId="12" fillId="3" borderId="0" xfId="25" applyFont="1" applyFill="1" applyBorder="1" applyAlignment="1" quotePrefix="1">
      <alignment/>
      <protection/>
    </xf>
    <xf numFmtId="0" fontId="12" fillId="3" borderId="0" xfId="25" applyFont="1" applyFill="1" applyAlignment="1" quotePrefix="1">
      <alignment horizontal="left"/>
      <protection/>
    </xf>
    <xf numFmtId="0" fontId="12" fillId="3" borderId="0" xfId="25" applyFont="1" applyFill="1" applyAlignment="1" quotePrefix="1">
      <alignment horizontal="distributed"/>
      <protection/>
    </xf>
    <xf numFmtId="0" fontId="12" fillId="3" borderId="0" xfId="25" applyFont="1" applyFill="1" applyAlignment="1">
      <alignment horizontal="right"/>
      <protection/>
    </xf>
    <xf numFmtId="0" fontId="12" fillId="3" borderId="0" xfId="25" applyFont="1" applyFill="1" applyAlignment="1">
      <alignment horizontal="left"/>
      <protection/>
    </xf>
    <xf numFmtId="0" fontId="12" fillId="3" borderId="0" xfId="25" applyFont="1" applyFill="1" applyBorder="1" applyAlignment="1">
      <alignment/>
      <protection/>
    </xf>
    <xf numFmtId="0" fontId="12" fillId="3" borderId="0" xfId="25" applyFont="1" applyFill="1" applyAlignment="1" quotePrefix="1">
      <alignment horizontal="right"/>
      <protection/>
    </xf>
    <xf numFmtId="0" fontId="11" fillId="2" borderId="0" xfId="25" applyFont="1" applyFill="1" applyAlignment="1">
      <alignment vertical="center"/>
      <protection/>
    </xf>
    <xf numFmtId="0" fontId="11" fillId="3" borderId="0" xfId="25" applyFont="1" applyFill="1" applyAlignment="1">
      <alignment vertical="center"/>
      <protection/>
    </xf>
    <xf numFmtId="0" fontId="11" fillId="3" borderId="0" xfId="25" applyFont="1" applyFill="1" applyBorder="1" applyAlignment="1">
      <alignment vertical="center"/>
      <protection/>
    </xf>
    <xf numFmtId="0" fontId="11" fillId="4" borderId="3" xfId="25" applyFont="1" applyFill="1" applyBorder="1" applyAlignment="1">
      <alignment vertical="center"/>
      <protection/>
    </xf>
    <xf numFmtId="0" fontId="11" fillId="4" borderId="4" xfId="25" applyFont="1" applyFill="1" applyBorder="1" applyAlignment="1">
      <alignment vertical="center"/>
      <protection/>
    </xf>
    <xf numFmtId="0" fontId="11" fillId="4" borderId="4" xfId="25" applyFont="1" applyFill="1" applyBorder="1" applyAlignment="1">
      <alignment horizontal="centerContinuous" vertical="center"/>
      <protection/>
    </xf>
    <xf numFmtId="0" fontId="11" fillId="4" borderId="5" xfId="25" applyFont="1" applyFill="1" applyBorder="1" applyAlignment="1">
      <alignment horizontal="centerContinuous" vertical="center"/>
      <protection/>
    </xf>
    <xf numFmtId="0" fontId="11" fillId="4" borderId="6" xfId="25" applyFont="1" applyFill="1" applyBorder="1" applyAlignment="1">
      <alignment horizontal="centerContinuous" vertical="center"/>
      <protection/>
    </xf>
    <xf numFmtId="0" fontId="11" fillId="4" borderId="7" xfId="25" applyFont="1" applyFill="1" applyBorder="1" applyAlignment="1">
      <alignment vertical="center"/>
      <protection/>
    </xf>
    <xf numFmtId="0" fontId="11" fillId="4" borderId="8" xfId="25" applyFont="1" applyFill="1" applyBorder="1" applyAlignment="1">
      <alignment horizontal="centerContinuous" vertical="center"/>
      <protection/>
    </xf>
    <xf numFmtId="0" fontId="11" fillId="4" borderId="9" xfId="25" applyFont="1" applyFill="1" applyBorder="1" applyAlignment="1">
      <alignment vertical="center"/>
      <protection/>
    </xf>
    <xf numFmtId="0" fontId="11" fillId="2" borderId="0" xfId="25" applyFont="1" applyFill="1" applyBorder="1" applyAlignment="1">
      <alignment horizontal="left" vertical="center"/>
      <protection/>
    </xf>
    <xf numFmtId="0" fontId="11" fillId="4" borderId="0" xfId="25" applyFont="1" applyFill="1" applyBorder="1" applyAlignment="1">
      <alignment horizontal="left" vertical="center"/>
      <protection/>
    </xf>
    <xf numFmtId="0" fontId="11" fillId="4" borderId="10" xfId="25" applyFont="1" applyFill="1" applyBorder="1" applyAlignment="1">
      <alignment horizontal="left" vertical="center"/>
      <protection/>
    </xf>
    <xf numFmtId="0" fontId="11" fillId="4" borderId="10" xfId="30" applyFont="1" applyFill="1" applyBorder="1" applyAlignment="1">
      <alignment horizontal="centerContinuous" vertical="center"/>
      <protection/>
    </xf>
    <xf numFmtId="0" fontId="11" fillId="4" borderId="11" xfId="25" applyFont="1" applyFill="1" applyBorder="1" applyAlignment="1">
      <alignment horizontal="center" vertical="center"/>
      <protection/>
    </xf>
    <xf numFmtId="0" fontId="11" fillId="4" borderId="12" xfId="25" applyFont="1" applyFill="1" applyBorder="1" applyAlignment="1">
      <alignment horizontal="center" vertical="center"/>
      <protection/>
    </xf>
    <xf numFmtId="0" fontId="11" fillId="4" borderId="13" xfId="25" applyFont="1" applyFill="1" applyBorder="1" applyAlignment="1">
      <alignment vertical="center"/>
      <protection/>
    </xf>
    <xf numFmtId="0" fontId="11" fillId="4" borderId="0" xfId="25" applyFont="1" applyFill="1" applyBorder="1" applyAlignment="1">
      <alignment vertical="center"/>
      <protection/>
    </xf>
    <xf numFmtId="0" fontId="11" fillId="4" borderId="13" xfId="25" applyFont="1" applyFill="1" applyBorder="1" applyAlignment="1">
      <alignment horizontal="center" vertical="center"/>
      <protection/>
    </xf>
    <xf numFmtId="0" fontId="11" fillId="4" borderId="12" xfId="25" applyFont="1" applyFill="1" applyBorder="1" applyAlignment="1">
      <alignment horizontal="left" vertical="center"/>
      <protection/>
    </xf>
    <xf numFmtId="0" fontId="11" fillId="3" borderId="0" xfId="25" applyFont="1" applyFill="1" applyBorder="1" applyAlignment="1">
      <alignment horizontal="left" vertical="center"/>
      <protection/>
    </xf>
    <xf numFmtId="0" fontId="11" fillId="2" borderId="0" xfId="25" applyFont="1" applyFill="1" applyAlignment="1">
      <alignment horizontal="left" vertical="center"/>
      <protection/>
    </xf>
    <xf numFmtId="0" fontId="11" fillId="4" borderId="14" xfId="25" applyFont="1" applyFill="1" applyBorder="1" applyAlignment="1">
      <alignment horizontal="left" vertical="center"/>
      <protection/>
    </xf>
    <xf numFmtId="0" fontId="11" fillId="4" borderId="15" xfId="25" applyFont="1" applyFill="1" applyBorder="1" applyAlignment="1">
      <alignment horizontal="left" vertical="center"/>
      <protection/>
    </xf>
    <xf numFmtId="0" fontId="11" fillId="4" borderId="15" xfId="30" applyFont="1" applyFill="1" applyBorder="1" applyAlignment="1">
      <alignment horizontal="centerContinuous" vertical="center"/>
      <protection/>
    </xf>
    <xf numFmtId="0" fontId="11" fillId="4" borderId="16" xfId="25" applyFont="1" applyFill="1" applyBorder="1" applyAlignment="1">
      <alignment horizontal="center" vertical="center"/>
      <protection/>
    </xf>
    <xf numFmtId="0" fontId="11" fillId="4" borderId="17" xfId="25" applyFont="1" applyFill="1" applyBorder="1" applyAlignment="1">
      <alignment horizontal="center" vertical="center"/>
      <protection/>
    </xf>
    <xf numFmtId="0" fontId="11" fillId="4" borderId="15" xfId="25" applyFont="1" applyFill="1" applyBorder="1" applyAlignment="1">
      <alignment vertical="center"/>
      <protection/>
    </xf>
    <xf numFmtId="0" fontId="11" fillId="4" borderId="14" xfId="25" applyFont="1" applyFill="1" applyBorder="1" applyAlignment="1">
      <alignment vertical="center"/>
      <protection/>
    </xf>
    <xf numFmtId="0" fontId="11" fillId="4" borderId="15" xfId="25" applyFont="1" applyFill="1" applyBorder="1" applyAlignment="1">
      <alignment horizontal="center" vertical="center"/>
      <protection/>
    </xf>
    <xf numFmtId="0" fontId="11" fillId="4" borderId="17" xfId="25" applyFont="1" applyFill="1" applyBorder="1" applyAlignment="1">
      <alignment horizontal="left" vertical="center"/>
      <protection/>
    </xf>
    <xf numFmtId="0" fontId="11" fillId="3" borderId="0" xfId="25" applyFont="1" applyFill="1" applyAlignment="1">
      <alignment horizontal="left" vertical="center"/>
      <protection/>
    </xf>
    <xf numFmtId="0" fontId="11" fillId="4" borderId="18" xfId="25" applyFont="1" applyFill="1" applyBorder="1" applyAlignment="1">
      <alignment horizontal="left"/>
      <protection/>
    </xf>
    <xf numFmtId="0" fontId="11" fillId="4" borderId="0" xfId="25" applyFont="1" applyFill="1" applyBorder="1" applyAlignment="1">
      <alignment horizontal="distributed"/>
      <protection/>
    </xf>
    <xf numFmtId="3" fontId="11" fillId="0" borderId="0" xfId="25" applyNumberFormat="1" applyFont="1" applyFill="1" applyBorder="1" applyAlignment="1">
      <alignment/>
      <protection/>
    </xf>
    <xf numFmtId="3" fontId="11" fillId="3" borderId="18" xfId="25" applyNumberFormat="1" applyFont="1" applyFill="1" applyBorder="1" applyAlignment="1">
      <alignment/>
      <protection/>
    </xf>
    <xf numFmtId="0" fontId="11" fillId="4" borderId="19" xfId="25" applyFont="1" applyFill="1" applyBorder="1" applyAlignment="1">
      <alignment horizontal="left"/>
      <protection/>
    </xf>
    <xf numFmtId="0" fontId="11" fillId="4" borderId="18" xfId="25" applyFont="1" applyFill="1" applyBorder="1" applyAlignment="1">
      <alignment horizontal="distributed"/>
      <protection/>
    </xf>
    <xf numFmtId="0" fontId="11" fillId="4" borderId="0" xfId="25" applyFont="1" applyFill="1" applyBorder="1">
      <alignment/>
      <protection/>
    </xf>
    <xf numFmtId="0" fontId="11" fillId="4" borderId="10" xfId="25" applyFont="1" applyFill="1" applyBorder="1" applyAlignment="1">
      <alignment horizontal="distributed"/>
      <protection/>
    </xf>
    <xf numFmtId="3" fontId="11" fillId="3" borderId="0" xfId="25" applyNumberFormat="1" applyFont="1" applyFill="1" applyBorder="1" applyAlignment="1">
      <alignment/>
      <protection/>
    </xf>
    <xf numFmtId="0" fontId="11" fillId="4" borderId="12" xfId="25" applyFont="1" applyFill="1" applyBorder="1">
      <alignment/>
      <protection/>
    </xf>
    <xf numFmtId="0" fontId="13" fillId="2" borderId="0" xfId="25" applyFont="1" applyFill="1">
      <alignment/>
      <protection/>
    </xf>
    <xf numFmtId="0" fontId="13" fillId="4" borderId="0" xfId="25" applyFont="1" applyFill="1" applyBorder="1">
      <alignment/>
      <protection/>
    </xf>
    <xf numFmtId="0" fontId="14" fillId="4" borderId="0" xfId="25" applyFont="1" applyFill="1" applyBorder="1" applyAlignment="1">
      <alignment horizontal="distributed"/>
      <protection/>
    </xf>
    <xf numFmtId="0" fontId="13" fillId="4" borderId="10" xfId="25" applyFont="1" applyFill="1" applyBorder="1" applyAlignment="1">
      <alignment horizontal="distributed"/>
      <protection/>
    </xf>
    <xf numFmtId="3" fontId="13" fillId="3" borderId="0" xfId="25" applyNumberFormat="1" applyFont="1" applyFill="1" applyBorder="1" applyAlignment="1">
      <alignment/>
      <protection/>
    </xf>
    <xf numFmtId="0" fontId="13" fillId="4" borderId="12" xfId="25" applyFont="1" applyFill="1" applyBorder="1">
      <alignment/>
      <protection/>
    </xf>
    <xf numFmtId="0" fontId="13" fillId="4" borderId="0" xfId="25" applyFont="1" applyFill="1" applyBorder="1" applyAlignment="1">
      <alignment horizontal="distributed"/>
      <protection/>
    </xf>
    <xf numFmtId="0" fontId="13" fillId="3" borderId="0" xfId="25" applyFont="1" applyFill="1">
      <alignment/>
      <protection/>
    </xf>
    <xf numFmtId="0" fontId="11" fillId="4" borderId="0" xfId="25" applyFont="1" applyFill="1" applyBorder="1" applyAlignment="1">
      <alignment horizontal="left"/>
      <protection/>
    </xf>
    <xf numFmtId="0" fontId="11" fillId="4" borderId="12" xfId="25" applyFont="1" applyFill="1" applyBorder="1" applyAlignment="1">
      <alignment horizontal="left"/>
      <protection/>
    </xf>
    <xf numFmtId="0" fontId="15" fillId="4" borderId="0" xfId="25" applyFont="1" applyFill="1" applyBorder="1" applyAlignment="1">
      <alignment horizontal="distributed"/>
      <protection/>
    </xf>
    <xf numFmtId="218" fontId="17" fillId="2" borderId="0" xfId="25" applyNumberFormat="1" applyFont="1" applyFill="1" applyBorder="1">
      <alignment/>
      <protection/>
    </xf>
    <xf numFmtId="218" fontId="17" fillId="4" borderId="0" xfId="25" applyNumberFormat="1" applyFont="1" applyFill="1" applyBorder="1">
      <alignment/>
      <protection/>
    </xf>
    <xf numFmtId="218" fontId="13" fillId="4" borderId="10" xfId="25" applyNumberFormat="1" applyFont="1" applyFill="1" applyBorder="1">
      <alignment/>
      <protection/>
    </xf>
    <xf numFmtId="218" fontId="13" fillId="0" borderId="0" xfId="25" applyNumberFormat="1" applyFont="1" applyFill="1" applyBorder="1">
      <alignment/>
      <protection/>
    </xf>
    <xf numFmtId="218" fontId="13" fillId="4" borderId="12" xfId="25" applyNumberFormat="1" applyFont="1" applyFill="1" applyBorder="1">
      <alignment/>
      <protection/>
    </xf>
    <xf numFmtId="218" fontId="17" fillId="0" borderId="0" xfId="25" applyNumberFormat="1" applyFont="1" applyFill="1" applyBorder="1">
      <alignment/>
      <protection/>
    </xf>
    <xf numFmtId="0" fontId="11" fillId="4" borderId="14" xfId="25" applyFont="1" applyFill="1" applyBorder="1">
      <alignment/>
      <protection/>
    </xf>
    <xf numFmtId="0" fontId="11" fillId="4" borderId="14" xfId="25" applyFont="1" applyFill="1" applyBorder="1" applyAlignment="1">
      <alignment horizontal="distributed"/>
      <protection/>
    </xf>
    <xf numFmtId="0" fontId="11" fillId="4" borderId="15" xfId="25" applyFont="1" applyFill="1" applyBorder="1" applyAlignment="1">
      <alignment horizontal="distributed"/>
      <protection/>
    </xf>
    <xf numFmtId="3" fontId="11" fillId="0" borderId="14" xfId="25" applyNumberFormat="1" applyFont="1" applyFill="1" applyBorder="1" applyAlignment="1">
      <alignment horizontal="right"/>
      <protection/>
    </xf>
    <xf numFmtId="3" fontId="11" fillId="0" borderId="14" xfId="25" applyNumberFormat="1" applyFont="1" applyFill="1" applyBorder="1">
      <alignment/>
      <protection/>
    </xf>
    <xf numFmtId="0" fontId="11" fillId="0" borderId="14" xfId="25" applyFont="1" applyFill="1" applyBorder="1">
      <alignment/>
      <protection/>
    </xf>
    <xf numFmtId="3" fontId="11" fillId="0" borderId="14" xfId="25" applyNumberFormat="1" applyFont="1" applyFill="1" applyBorder="1" applyAlignment="1">
      <alignment/>
      <protection/>
    </xf>
    <xf numFmtId="3" fontId="11" fillId="3" borderId="14" xfId="25" applyNumberFormat="1" applyFont="1" applyFill="1" applyBorder="1" applyAlignment="1">
      <alignment/>
      <protection/>
    </xf>
    <xf numFmtId="0" fontId="11" fillId="4" borderId="17" xfId="25" applyFont="1" applyFill="1" applyBorder="1">
      <alignment/>
      <protection/>
    </xf>
    <xf numFmtId="218" fontId="11" fillId="3" borderId="0" xfId="25" applyNumberFormat="1" applyFont="1" applyFill="1">
      <alignment/>
      <protection/>
    </xf>
    <xf numFmtId="41" fontId="11" fillId="0" borderId="0" xfId="25" applyNumberFormat="1" applyFont="1" applyFill="1" applyBorder="1" applyAlignment="1">
      <alignment horizontal="right"/>
      <protection/>
    </xf>
    <xf numFmtId="41" fontId="11" fillId="0" borderId="0" xfId="25" applyNumberFormat="1" applyFont="1" applyFill="1" applyBorder="1">
      <alignment/>
      <protection/>
    </xf>
    <xf numFmtId="41" fontId="11" fillId="0" borderId="0" xfId="25" applyNumberFormat="1" applyFont="1" applyFill="1" applyBorder="1" applyAlignment="1">
      <alignment/>
      <protection/>
    </xf>
    <xf numFmtId="41" fontId="13" fillId="0" borderId="0" xfId="25" applyNumberFormat="1" applyFont="1" applyFill="1" applyBorder="1">
      <alignment/>
      <protection/>
    </xf>
    <xf numFmtId="41" fontId="13" fillId="3" borderId="0" xfId="21" applyNumberFormat="1" applyFont="1" applyFill="1" applyAlignment="1">
      <alignment/>
    </xf>
    <xf numFmtId="41" fontId="13" fillId="3" borderId="0" xfId="25" applyNumberFormat="1" applyFont="1" applyFill="1">
      <alignment/>
      <protection/>
    </xf>
    <xf numFmtId="41" fontId="13" fillId="3" borderId="0" xfId="25" applyNumberFormat="1" applyFont="1" applyFill="1" applyAlignment="1">
      <alignment horizontal="right"/>
      <protection/>
    </xf>
    <xf numFmtId="41" fontId="13" fillId="0" borderId="0" xfId="25" applyNumberFormat="1" applyFont="1" applyFill="1" applyBorder="1" applyAlignment="1">
      <alignment horizontal="right"/>
      <protection/>
    </xf>
    <xf numFmtId="41" fontId="13" fillId="0" borderId="0" xfId="25" applyNumberFormat="1" applyFont="1" applyFill="1" applyBorder="1" applyAlignment="1">
      <alignment/>
      <protection/>
    </xf>
    <xf numFmtId="41" fontId="16" fillId="0" borderId="0" xfId="25" applyNumberFormat="1" applyFont="1" applyFill="1" applyBorder="1">
      <alignment/>
      <protection/>
    </xf>
    <xf numFmtId="41" fontId="16" fillId="0" borderId="0" xfId="25" applyNumberFormat="1" applyFont="1" applyFill="1" applyBorder="1" applyAlignment="1">
      <alignment horizontal="right"/>
      <protection/>
    </xf>
    <xf numFmtId="218" fontId="14" fillId="4" borderId="0" xfId="25" applyNumberFormat="1" applyFont="1" applyFill="1" applyBorder="1" applyAlignment="1">
      <alignment horizontal="distributed"/>
      <protection/>
    </xf>
    <xf numFmtId="38" fontId="13" fillId="3" borderId="0" xfId="21" applyFont="1" applyFill="1" applyAlignment="1">
      <alignment/>
    </xf>
    <xf numFmtId="0" fontId="12" fillId="0" borderId="0" xfId="27" applyFont="1" applyBorder="1">
      <alignment/>
      <protection/>
    </xf>
    <xf numFmtId="0" fontId="12" fillId="0" borderId="0" xfId="27" applyFont="1">
      <alignment/>
      <protection/>
    </xf>
    <xf numFmtId="0" fontId="12" fillId="0" borderId="0" xfId="27" applyFont="1" applyAlignment="1" applyProtection="1" quotePrefix="1">
      <alignment horizontal="right"/>
      <protection/>
    </xf>
    <xf numFmtId="0" fontId="12" fillId="0" borderId="0" xfId="27" applyFont="1" applyAlignment="1" applyProtection="1" quotePrefix="1">
      <alignment/>
      <protection/>
    </xf>
    <xf numFmtId="0" fontId="12" fillId="0" borderId="0" xfId="27" applyFont="1" applyAlignment="1" applyProtection="1" quotePrefix="1">
      <alignment horizontal="distributed"/>
      <protection/>
    </xf>
    <xf numFmtId="0" fontId="12" fillId="0" borderId="0" xfId="27" applyFont="1" applyBorder="1" applyAlignment="1" applyProtection="1" quotePrefix="1">
      <alignment/>
      <protection/>
    </xf>
    <xf numFmtId="0" fontId="12" fillId="0" borderId="0" xfId="27" applyFont="1" applyFill="1" applyBorder="1" applyAlignment="1" applyProtection="1" quotePrefix="1">
      <alignment/>
      <protection/>
    </xf>
    <xf numFmtId="0" fontId="11" fillId="0" borderId="0" xfId="26" applyFont="1" applyBorder="1">
      <alignment/>
      <protection/>
    </xf>
    <xf numFmtId="0" fontId="11" fillId="0" borderId="0" xfId="26" applyFont="1">
      <alignment/>
      <protection/>
    </xf>
    <xf numFmtId="0" fontId="11" fillId="0" borderId="0" xfId="27" applyFont="1">
      <alignment/>
      <protection/>
    </xf>
    <xf numFmtId="0" fontId="11" fillId="0" borderId="0" xfId="27" applyFont="1" applyBorder="1" applyAlignment="1">
      <alignment/>
      <protection/>
    </xf>
    <xf numFmtId="0" fontId="11" fillId="0" borderId="0" xfId="27" applyFont="1" applyFill="1" applyBorder="1" applyAlignment="1">
      <alignment/>
      <protection/>
    </xf>
    <xf numFmtId="0" fontId="11" fillId="4" borderId="3" xfId="27" applyFont="1" applyFill="1" applyBorder="1">
      <alignment/>
      <protection/>
    </xf>
    <xf numFmtId="0" fontId="11" fillId="4" borderId="4" xfId="27" applyFont="1" applyFill="1" applyBorder="1">
      <alignment/>
      <protection/>
    </xf>
    <xf numFmtId="0" fontId="11" fillId="4" borderId="3" xfId="27" applyFont="1" applyFill="1" applyBorder="1" applyAlignment="1" applyProtection="1">
      <alignment horizontal="distributed" vertical="center"/>
      <protection/>
    </xf>
    <xf numFmtId="0" fontId="11" fillId="4" borderId="5" xfId="27" applyFont="1" applyFill="1" applyBorder="1" applyAlignment="1" applyProtection="1">
      <alignment vertical="center"/>
      <protection/>
    </xf>
    <xf numFmtId="0" fontId="11" fillId="4" borderId="7" xfId="27" applyFont="1" applyFill="1" applyBorder="1" applyAlignment="1">
      <alignment vertical="center"/>
      <protection/>
    </xf>
    <xf numFmtId="0" fontId="11" fillId="4" borderId="7" xfId="27" applyFont="1" applyFill="1" applyBorder="1" applyAlignment="1">
      <alignment horizontal="right" vertical="center"/>
      <protection/>
    </xf>
    <xf numFmtId="37" fontId="11" fillId="4" borderId="16" xfId="29" applyNumberFormat="1" applyFont="1" applyFill="1" applyBorder="1" applyAlignment="1" applyProtection="1">
      <alignment horizontal="center" vertical="center"/>
      <protection/>
    </xf>
    <xf numFmtId="0" fontId="11" fillId="4" borderId="7" xfId="27" applyFont="1" applyFill="1" applyBorder="1" applyAlignment="1">
      <alignment/>
      <protection/>
    </xf>
    <xf numFmtId="0" fontId="11" fillId="4" borderId="0" xfId="27" applyFont="1" applyFill="1" applyBorder="1" applyAlignment="1">
      <alignment/>
      <protection/>
    </xf>
    <xf numFmtId="0" fontId="11" fillId="4" borderId="7" xfId="27" applyFont="1" applyFill="1" applyBorder="1" applyAlignment="1">
      <alignment horizontal="left"/>
      <protection/>
    </xf>
    <xf numFmtId="0" fontId="11" fillId="4" borderId="7" xfId="27" applyFont="1" applyFill="1" applyBorder="1" applyAlignment="1">
      <alignment horizontal="center"/>
      <protection/>
    </xf>
    <xf numFmtId="0" fontId="11" fillId="4" borderId="20" xfId="27" applyFont="1" applyFill="1" applyBorder="1">
      <alignment/>
      <protection/>
    </xf>
    <xf numFmtId="0" fontId="11" fillId="4" borderId="9" xfId="27" applyFont="1" applyFill="1" applyBorder="1">
      <alignment/>
      <protection/>
    </xf>
    <xf numFmtId="0" fontId="11" fillId="4" borderId="0" xfId="27" applyFont="1" applyFill="1" applyBorder="1" applyAlignment="1" applyProtection="1">
      <alignment horizontal="left"/>
      <protection/>
    </xf>
    <xf numFmtId="0" fontId="11" fillId="4" borderId="10" xfId="27" applyFont="1" applyFill="1" applyBorder="1" applyAlignment="1" applyProtection="1">
      <alignment horizontal="left"/>
      <protection/>
    </xf>
    <xf numFmtId="0" fontId="11" fillId="4" borderId="14" xfId="27" applyFont="1" applyFill="1" applyBorder="1" applyAlignment="1" applyProtection="1">
      <alignment horizontal="distributed" vertical="center"/>
      <protection/>
    </xf>
    <xf numFmtId="0" fontId="11" fillId="4" borderId="21" xfId="27" applyFont="1" applyFill="1" applyBorder="1" applyAlignment="1" applyProtection="1">
      <alignment horizontal="centerContinuous"/>
      <protection/>
    </xf>
    <xf numFmtId="0" fontId="11" fillId="4" borderId="21" xfId="27" applyFont="1" applyFill="1" applyBorder="1" applyAlignment="1">
      <alignment horizontal="centerContinuous"/>
      <protection/>
    </xf>
    <xf numFmtId="0" fontId="11" fillId="4" borderId="2" xfId="27" applyFont="1" applyFill="1" applyBorder="1" applyAlignment="1">
      <alignment horizontal="centerContinuous"/>
      <protection/>
    </xf>
    <xf numFmtId="0" fontId="11" fillId="4" borderId="22" xfId="27" applyFont="1" applyFill="1" applyBorder="1" applyAlignment="1">
      <alignment/>
      <protection/>
    </xf>
    <xf numFmtId="0" fontId="11" fillId="4" borderId="2" xfId="27" applyFont="1" applyFill="1" applyBorder="1" applyAlignment="1">
      <alignment/>
      <protection/>
    </xf>
    <xf numFmtId="0" fontId="11" fillId="4" borderId="2" xfId="27" applyFont="1" applyFill="1" applyBorder="1" applyAlignment="1" applyProtection="1">
      <alignment horizontal="centerContinuous"/>
      <protection/>
    </xf>
    <xf numFmtId="0" fontId="11" fillId="4" borderId="17" xfId="27" applyFont="1" applyFill="1" applyBorder="1" applyAlignment="1" applyProtection="1">
      <alignment horizontal="center" vertical="center"/>
      <protection/>
    </xf>
    <xf numFmtId="0" fontId="11" fillId="4" borderId="14" xfId="27" applyFont="1" applyFill="1" applyBorder="1" applyAlignment="1" applyProtection="1">
      <alignment horizontal="center" vertical="center"/>
      <protection/>
    </xf>
    <xf numFmtId="0" fontId="11" fillId="4" borderId="11" xfId="27" applyFont="1" applyFill="1" applyBorder="1" applyAlignment="1" applyProtection="1">
      <alignment horizontal="center"/>
      <protection/>
    </xf>
    <xf numFmtId="0" fontId="11" fillId="4" borderId="12" xfId="27" applyFont="1" applyFill="1" applyBorder="1" applyAlignment="1" applyProtection="1">
      <alignment horizontal="left"/>
      <protection/>
    </xf>
    <xf numFmtId="0" fontId="11" fillId="4" borderId="14" xfId="27" applyFont="1" applyFill="1" applyBorder="1">
      <alignment/>
      <protection/>
    </xf>
    <xf numFmtId="0" fontId="11" fillId="4" borderId="15" xfId="27" applyFont="1" applyFill="1" applyBorder="1">
      <alignment/>
      <protection/>
    </xf>
    <xf numFmtId="0" fontId="11" fillId="4" borderId="21" xfId="27" applyFont="1" applyFill="1" applyBorder="1" applyAlignment="1" applyProtection="1">
      <alignment horizontal="centerContinuous" vertical="center"/>
      <protection/>
    </xf>
    <xf numFmtId="0" fontId="11" fillId="4" borderId="22" xfId="27" applyFont="1" applyFill="1" applyBorder="1" applyAlignment="1" applyProtection="1">
      <alignment horizontal="centerContinuous" vertical="center"/>
      <protection/>
    </xf>
    <xf numFmtId="0" fontId="11" fillId="4" borderId="17" xfId="27" applyFont="1" applyFill="1" applyBorder="1" applyAlignment="1" applyProtection="1">
      <alignment horizontal="center" vertical="center" wrapText="1"/>
      <protection/>
    </xf>
    <xf numFmtId="0" fontId="11" fillId="4" borderId="14" xfId="29" applyFont="1" applyFill="1" applyBorder="1" applyAlignment="1">
      <alignment horizontal="center" vertical="center"/>
      <protection/>
    </xf>
    <xf numFmtId="37" fontId="11" fillId="4" borderId="20" xfId="29" applyNumberFormat="1" applyFont="1" applyFill="1" applyBorder="1" applyAlignment="1" applyProtection="1">
      <alignment horizontal="center" vertical="center"/>
      <protection/>
    </xf>
    <xf numFmtId="0" fontId="11" fillId="4" borderId="15" xfId="27" applyFont="1" applyFill="1" applyBorder="1" applyAlignment="1" applyProtection="1">
      <alignment vertical="center" wrapText="1"/>
      <protection/>
    </xf>
    <xf numFmtId="0" fontId="11" fillId="4" borderId="0" xfId="27" applyFont="1" applyFill="1" applyBorder="1" applyAlignment="1" applyProtection="1">
      <alignment vertical="center" wrapText="1"/>
      <protection/>
    </xf>
    <xf numFmtId="0" fontId="11" fillId="4" borderId="14" xfId="27" applyFont="1" applyFill="1" applyBorder="1" applyAlignment="1" applyProtection="1">
      <alignment vertical="center" wrapText="1"/>
      <protection/>
    </xf>
    <xf numFmtId="0" fontId="11" fillId="4" borderId="16" xfId="27" applyFont="1" applyFill="1" applyBorder="1" applyAlignment="1">
      <alignment horizontal="center" vertical="center"/>
      <protection/>
    </xf>
    <xf numFmtId="0" fontId="11" fillId="4" borderId="2" xfId="27" applyFont="1" applyFill="1" applyBorder="1" applyAlignment="1" applyProtection="1">
      <alignment horizontal="center" vertical="center" wrapText="1"/>
      <protection/>
    </xf>
    <xf numFmtId="0" fontId="11" fillId="4" borderId="17" xfId="27" applyFont="1" applyFill="1" applyBorder="1">
      <alignment/>
      <protection/>
    </xf>
    <xf numFmtId="38" fontId="11" fillId="4" borderId="0" xfId="21" applyFont="1" applyFill="1" applyBorder="1" applyAlignment="1" applyProtection="1">
      <alignment horizontal="distributed"/>
      <protection/>
    </xf>
    <xf numFmtId="38" fontId="11" fillId="4" borderId="10" xfId="21" applyFont="1" applyFill="1" applyBorder="1" applyAlignment="1" applyProtection="1">
      <alignment horizontal="distributed"/>
      <protection/>
    </xf>
    <xf numFmtId="37" fontId="11" fillId="0" borderId="0" xfId="27" applyNumberFormat="1" applyFont="1" applyBorder="1" applyAlignment="1" applyProtection="1">
      <alignment horizontal="right"/>
      <protection/>
    </xf>
    <xf numFmtId="202" fontId="11" fillId="0" borderId="0" xfId="27" applyNumberFormat="1" applyFont="1" applyBorder="1" applyAlignment="1" applyProtection="1">
      <alignment horizontal="center"/>
      <protection/>
    </xf>
    <xf numFmtId="37" fontId="11" fillId="0" borderId="0" xfId="27" applyNumberFormat="1" applyFont="1" applyBorder="1" applyAlignment="1" applyProtection="1">
      <alignment/>
      <protection/>
    </xf>
    <xf numFmtId="37" fontId="11" fillId="0" borderId="0" xfId="27" applyNumberFormat="1" applyFont="1" applyFill="1" applyBorder="1" applyAlignment="1" applyProtection="1">
      <alignment/>
      <protection/>
    </xf>
    <xf numFmtId="0" fontId="11" fillId="0" borderId="0" xfId="27" applyFont="1" applyBorder="1" applyAlignment="1" applyProtection="1">
      <alignment/>
      <protection/>
    </xf>
    <xf numFmtId="38" fontId="11" fillId="0" borderId="0" xfId="21" applyFont="1" applyBorder="1" applyAlignment="1">
      <alignment/>
    </xf>
    <xf numFmtId="38" fontId="11" fillId="0" borderId="0" xfId="21" applyFont="1" applyBorder="1" applyAlignment="1" applyProtection="1">
      <alignment/>
      <protection/>
    </xf>
    <xf numFmtId="197" fontId="11" fillId="0" borderId="0" xfId="27" applyNumberFormat="1" applyFont="1" applyBorder="1" applyAlignment="1" applyProtection="1">
      <alignment horizontal="right"/>
      <protection/>
    </xf>
    <xf numFmtId="38" fontId="11" fillId="4" borderId="12" xfId="21" applyFont="1" applyFill="1" applyBorder="1" applyAlignment="1" applyProtection="1">
      <alignment horizontal="distributed"/>
      <protection/>
    </xf>
    <xf numFmtId="38" fontId="14" fillId="4" borderId="0" xfId="21" applyFont="1" applyFill="1" applyBorder="1" applyAlignment="1" applyProtection="1">
      <alignment horizontal="distributed"/>
      <protection/>
    </xf>
    <xf numFmtId="38" fontId="14" fillId="4" borderId="10" xfId="21" applyFont="1" applyFill="1" applyBorder="1" applyAlignment="1" applyProtection="1">
      <alignment horizontal="distributed"/>
      <protection/>
    </xf>
    <xf numFmtId="37" fontId="13" fillId="0" borderId="0" xfId="27" applyNumberFormat="1" applyFont="1" applyBorder="1" applyAlignment="1" applyProtection="1">
      <alignment horizontal="right"/>
      <protection/>
    </xf>
    <xf numFmtId="0" fontId="13" fillId="0" borderId="0" xfId="27" applyFont="1" applyBorder="1" applyAlignment="1" applyProtection="1">
      <alignment horizontal="right"/>
      <protection/>
    </xf>
    <xf numFmtId="202" fontId="13" fillId="0" borderId="0" xfId="27" applyNumberFormat="1" applyFont="1" applyBorder="1" applyAlignment="1" applyProtection="1">
      <alignment horizontal="center"/>
      <protection/>
    </xf>
    <xf numFmtId="37" fontId="13" fillId="0" borderId="0" xfId="27" applyNumberFormat="1" applyFont="1" applyFill="1" applyBorder="1" applyAlignment="1" applyProtection="1">
      <alignment horizontal="right"/>
      <protection/>
    </xf>
    <xf numFmtId="37" fontId="13" fillId="0" borderId="0" xfId="27" applyNumberFormat="1" applyFont="1" applyBorder="1" applyAlignment="1" applyProtection="1">
      <alignment/>
      <protection/>
    </xf>
    <xf numFmtId="37" fontId="13" fillId="0" borderId="0" xfId="27" applyNumberFormat="1" applyFont="1" applyFill="1" applyBorder="1" applyAlignment="1" applyProtection="1">
      <alignment/>
      <protection/>
    </xf>
    <xf numFmtId="197" fontId="13" fillId="0" borderId="0" xfId="27" applyNumberFormat="1" applyFont="1" applyBorder="1" applyAlignment="1" applyProtection="1">
      <alignment horizontal="right"/>
      <protection/>
    </xf>
    <xf numFmtId="37" fontId="14" fillId="0" borderId="0" xfId="27" applyNumberFormat="1" applyFont="1" applyBorder="1" applyAlignment="1" applyProtection="1">
      <alignment horizontal="right"/>
      <protection/>
    </xf>
    <xf numFmtId="38" fontId="14" fillId="4" borderId="12" xfId="21" applyFont="1" applyFill="1" applyBorder="1" applyAlignment="1" applyProtection="1">
      <alignment horizontal="distributed"/>
      <protection/>
    </xf>
    <xf numFmtId="37" fontId="11" fillId="4" borderId="17" xfId="29" applyNumberFormat="1" applyFont="1" applyFill="1" applyBorder="1" applyAlignment="1" applyProtection="1">
      <alignment horizontal="center" vertical="center"/>
      <protection/>
    </xf>
    <xf numFmtId="37" fontId="11" fillId="4" borderId="20" xfId="29" applyNumberFormat="1" applyFont="1" applyFill="1" applyBorder="1" applyAlignment="1" applyProtection="1" quotePrefix="1">
      <alignment horizontal="center" vertical="center"/>
      <protection/>
    </xf>
    <xf numFmtId="37" fontId="11" fillId="4" borderId="16" xfId="29" applyNumberFormat="1" applyFont="1" applyFill="1" applyBorder="1" applyAlignment="1" applyProtection="1" quotePrefix="1">
      <alignment horizontal="center" vertical="center"/>
      <protection/>
    </xf>
    <xf numFmtId="0" fontId="11" fillId="4" borderId="3" xfId="29" applyFont="1" applyFill="1" applyBorder="1" applyAlignment="1">
      <alignment horizontal="center" vertical="center"/>
      <protection/>
    </xf>
    <xf numFmtId="0" fontId="14" fillId="0" borderId="0" xfId="27" applyFont="1">
      <alignment/>
      <protection/>
    </xf>
    <xf numFmtId="38" fontId="13" fillId="0" borderId="0" xfId="21" applyFont="1" applyBorder="1" applyAlignment="1" applyProtection="1">
      <alignment horizontal="right"/>
      <protection/>
    </xf>
    <xf numFmtId="0" fontId="11" fillId="4" borderId="0" xfId="27" applyFont="1" applyFill="1" applyBorder="1">
      <alignment/>
      <protection/>
    </xf>
    <xf numFmtId="0" fontId="11" fillId="0" borderId="0" xfId="27" applyFont="1" applyBorder="1" applyAlignment="1" applyProtection="1">
      <alignment horizontal="right"/>
      <protection/>
    </xf>
    <xf numFmtId="202" fontId="11" fillId="0" borderId="0" xfId="27" applyNumberFormat="1" applyFont="1" applyBorder="1" applyAlignment="1" applyProtection="1">
      <alignment horizontal="right"/>
      <protection/>
    </xf>
    <xf numFmtId="37" fontId="11" fillId="0" borderId="0" xfId="27" applyNumberFormat="1" applyFont="1" applyFill="1" applyBorder="1" applyAlignment="1" applyProtection="1">
      <alignment horizontal="right"/>
      <protection/>
    </xf>
    <xf numFmtId="218" fontId="11" fillId="0" borderId="0" xfId="27" applyNumberFormat="1" applyFont="1" applyBorder="1" applyAlignment="1" applyProtection="1">
      <alignment horizontal="right"/>
      <protection/>
    </xf>
    <xf numFmtId="0" fontId="11" fillId="4" borderId="12" xfId="27" applyFont="1" applyFill="1" applyBorder="1">
      <alignment/>
      <protection/>
    </xf>
    <xf numFmtId="0" fontId="11" fillId="0" borderId="0" xfId="27" applyFont="1" applyFill="1" applyBorder="1" applyAlignment="1" applyProtection="1">
      <alignment horizontal="right"/>
      <protection/>
    </xf>
    <xf numFmtId="38" fontId="11" fillId="0" borderId="0" xfId="21" applyFont="1" applyBorder="1" applyAlignment="1" applyProtection="1">
      <alignment horizontal="right"/>
      <protection/>
    </xf>
    <xf numFmtId="202" fontId="24" fillId="0" borderId="0" xfId="27" applyNumberFormat="1" applyFont="1" applyBorder="1" applyAlignment="1" applyProtection="1">
      <alignment horizontal="right"/>
      <protection/>
    </xf>
    <xf numFmtId="0" fontId="14" fillId="4" borderId="10" xfId="27" applyFont="1" applyFill="1" applyBorder="1">
      <alignment/>
      <protection/>
    </xf>
    <xf numFmtId="0" fontId="13" fillId="0" borderId="0" xfId="27" applyFont="1" applyBorder="1" applyAlignment="1" applyProtection="1" quotePrefix="1">
      <alignment horizontal="right"/>
      <protection/>
    </xf>
    <xf numFmtId="218" fontId="13" fillId="0" borderId="0" xfId="27" applyNumberFormat="1" applyFont="1" applyBorder="1" applyAlignment="1" applyProtection="1">
      <alignment horizontal="right"/>
      <protection/>
    </xf>
    <xf numFmtId="37" fontId="11" fillId="0" borderId="14" xfId="27" applyNumberFormat="1" applyFont="1" applyBorder="1" applyProtection="1">
      <alignment/>
      <protection/>
    </xf>
    <xf numFmtId="0" fontId="11" fillId="0" borderId="14" xfId="27" applyFont="1" applyBorder="1" applyAlignment="1" applyProtection="1">
      <alignment horizontal="right"/>
      <protection/>
    </xf>
    <xf numFmtId="0" fontId="11" fillId="0" borderId="14" xfId="27" applyFont="1" applyBorder="1" applyProtection="1">
      <alignment/>
      <protection/>
    </xf>
    <xf numFmtId="0" fontId="11" fillId="0" borderId="14" xfId="27" applyFont="1" applyBorder="1" applyAlignment="1" applyProtection="1">
      <alignment/>
      <protection/>
    </xf>
    <xf numFmtId="0" fontId="11" fillId="0" borderId="0" xfId="27" applyFont="1" applyFill="1" applyBorder="1" applyAlignment="1" applyProtection="1">
      <alignment/>
      <protection/>
    </xf>
    <xf numFmtId="37" fontId="11" fillId="0" borderId="14" xfId="27" applyNumberFormat="1" applyFont="1" applyBorder="1" applyAlignment="1" applyProtection="1">
      <alignment horizontal="right"/>
      <protection/>
    </xf>
    <xf numFmtId="202" fontId="11" fillId="0" borderId="14" xfId="27" applyNumberFormat="1" applyFont="1" applyBorder="1" applyAlignment="1" applyProtection="1">
      <alignment horizontal="center"/>
      <protection/>
    </xf>
    <xf numFmtId="197" fontId="11" fillId="0" borderId="14" xfId="27" applyNumberFormat="1" applyFont="1" applyBorder="1" applyAlignment="1" applyProtection="1">
      <alignment horizontal="right"/>
      <protection/>
    </xf>
    <xf numFmtId="0" fontId="11" fillId="0" borderId="0" xfId="27" applyFont="1" applyBorder="1">
      <alignment/>
      <protection/>
    </xf>
    <xf numFmtId="37" fontId="11" fillId="0" borderId="0" xfId="27" applyNumberFormat="1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97" fontId="11" fillId="0" borderId="0" xfId="27" applyNumberFormat="1" applyFont="1" applyBorder="1" applyProtection="1">
      <alignment/>
      <protection/>
    </xf>
    <xf numFmtId="0" fontId="12" fillId="0" borderId="0" xfId="29" applyFont="1">
      <alignment/>
      <protection/>
    </xf>
    <xf numFmtId="0" fontId="12" fillId="0" borderId="0" xfId="29" applyFont="1" applyAlignment="1" quotePrefix="1">
      <alignment horizontal="right"/>
      <protection/>
    </xf>
    <xf numFmtId="0" fontId="12" fillId="0" borderId="0" xfId="29" applyFont="1" applyAlignment="1" quotePrefix="1">
      <alignment/>
      <protection/>
    </xf>
    <xf numFmtId="0" fontId="12" fillId="0" borderId="0" xfId="29" applyFont="1" applyAlignment="1" quotePrefix="1">
      <alignment horizontal="distributed"/>
      <protection/>
    </xf>
    <xf numFmtId="0" fontId="12" fillId="0" borderId="0" xfId="27" applyFont="1" applyBorder="1" applyAlignment="1">
      <alignment/>
      <protection/>
    </xf>
    <xf numFmtId="0" fontId="11" fillId="0" borderId="0" xfId="29" applyFont="1">
      <alignment/>
      <protection/>
    </xf>
    <xf numFmtId="0" fontId="27" fillId="0" borderId="0" xfId="28" applyFont="1" applyAlignment="1">
      <alignment vertical="center"/>
      <protection/>
    </xf>
    <xf numFmtId="0" fontId="28" fillId="0" borderId="0" xfId="29" applyFont="1" applyAlignment="1">
      <alignment vertical="center"/>
      <protection/>
    </xf>
    <xf numFmtId="0" fontId="28" fillId="0" borderId="0" xfId="29" applyFont="1" applyAlignment="1" applyProtection="1">
      <alignment vertical="center"/>
      <protection/>
    </xf>
    <xf numFmtId="0" fontId="28" fillId="0" borderId="0" xfId="27" applyFont="1" applyAlignment="1">
      <alignment vertical="center"/>
      <protection/>
    </xf>
    <xf numFmtId="0" fontId="28" fillId="0" borderId="0" xfId="27" applyFont="1" applyBorder="1" applyAlignment="1">
      <alignment vertical="center"/>
      <protection/>
    </xf>
    <xf numFmtId="37" fontId="11" fillId="4" borderId="9" xfId="29" applyNumberFormat="1" applyFont="1" applyFill="1" applyBorder="1" applyAlignment="1" applyProtection="1">
      <alignment horizontal="center"/>
      <protection/>
    </xf>
    <xf numFmtId="177" fontId="11" fillId="4" borderId="9" xfId="29" applyNumberFormat="1" applyFont="1" applyFill="1" applyBorder="1" applyAlignment="1" applyProtection="1">
      <alignment horizontal="center"/>
      <protection/>
    </xf>
    <xf numFmtId="37" fontId="11" fillId="4" borderId="9" xfId="29" applyNumberFormat="1" applyFont="1" applyFill="1" applyBorder="1" applyAlignment="1" applyProtection="1" quotePrefix="1">
      <alignment horizontal="center"/>
      <protection/>
    </xf>
    <xf numFmtId="0" fontId="11" fillId="4" borderId="5" xfId="29" applyFont="1" applyFill="1" applyBorder="1" applyAlignment="1" applyProtection="1" quotePrefix="1">
      <alignment horizontal="centerContinuous" vertical="center"/>
      <protection/>
    </xf>
    <xf numFmtId="0" fontId="11" fillId="4" borderId="7" xfId="29" applyFont="1" applyFill="1" applyBorder="1" applyAlignment="1" applyProtection="1" quotePrefix="1">
      <alignment horizontal="centerContinuous" vertical="center"/>
      <protection/>
    </xf>
    <xf numFmtId="0" fontId="11" fillId="4" borderId="0" xfId="29" applyFont="1" applyFill="1" applyBorder="1" applyAlignment="1" applyProtection="1" quotePrefix="1">
      <alignment vertical="center"/>
      <protection/>
    </xf>
    <xf numFmtId="37" fontId="11" fillId="4" borderId="17" xfId="29" applyNumberFormat="1" applyFont="1" applyFill="1" applyBorder="1" applyAlignment="1" applyProtection="1">
      <alignment horizontal="center" vertical="top"/>
      <protection/>
    </xf>
    <xf numFmtId="177" fontId="11" fillId="4" borderId="17" xfId="29" applyNumberFormat="1" applyFont="1" applyFill="1" applyBorder="1" applyAlignment="1" applyProtection="1" quotePrefix="1">
      <alignment horizontal="center" vertical="top"/>
      <protection/>
    </xf>
    <xf numFmtId="0" fontId="11" fillId="4" borderId="17" xfId="29" applyFont="1" applyFill="1" applyBorder="1" applyAlignment="1" applyProtection="1" quotePrefix="1">
      <alignment horizontal="center" vertical="center"/>
      <protection/>
    </xf>
    <xf numFmtId="0" fontId="11" fillId="4" borderId="14" xfId="29" applyFont="1" applyFill="1" applyBorder="1" applyAlignment="1" applyProtection="1" quotePrefix="1">
      <alignment vertical="center"/>
      <protection/>
    </xf>
    <xf numFmtId="0" fontId="11" fillId="0" borderId="18" xfId="29" applyFont="1" applyBorder="1">
      <alignment/>
      <protection/>
    </xf>
    <xf numFmtId="0" fontId="11" fillId="0" borderId="18" xfId="29" applyFont="1" applyBorder="1" applyAlignment="1" applyProtection="1">
      <alignment horizontal="left"/>
      <protection/>
    </xf>
    <xf numFmtId="0" fontId="11" fillId="0" borderId="18" xfId="29" applyFont="1" applyBorder="1" applyAlignment="1">
      <alignment horizontal="right"/>
      <protection/>
    </xf>
    <xf numFmtId="0" fontId="11" fillId="0" borderId="18" xfId="29" applyFont="1" applyBorder="1" applyAlignment="1" quotePrefix="1">
      <alignment horizontal="right"/>
      <protection/>
    </xf>
    <xf numFmtId="0" fontId="11" fillId="0" borderId="18" xfId="29" applyFont="1" applyBorder="1" applyAlignment="1" quotePrefix="1">
      <alignment horizontal="left"/>
      <protection/>
    </xf>
    <xf numFmtId="0" fontId="11" fillId="0" borderId="18" xfId="29" applyFont="1" applyBorder="1" applyAlignment="1">
      <alignment/>
      <protection/>
    </xf>
    <xf numFmtId="0" fontId="11" fillId="0" borderId="0" xfId="29" applyFont="1" applyBorder="1">
      <alignment/>
      <protection/>
    </xf>
    <xf numFmtId="3" fontId="11" fillId="0" borderId="0" xfId="29" applyNumberFormat="1" applyFont="1" applyBorder="1">
      <alignment/>
      <protection/>
    </xf>
    <xf numFmtId="198" fontId="11" fillId="0" borderId="0" xfId="29" applyNumberFormat="1" applyFont="1" applyBorder="1">
      <alignment/>
      <protection/>
    </xf>
    <xf numFmtId="190" fontId="11" fillId="0" borderId="0" xfId="29" applyNumberFormat="1" applyFont="1" applyBorder="1">
      <alignment/>
      <protection/>
    </xf>
    <xf numFmtId="0" fontId="11" fillId="0" borderId="0" xfId="29" applyFont="1" applyBorder="1" applyAlignment="1">
      <alignment/>
      <protection/>
    </xf>
    <xf numFmtId="0" fontId="11" fillId="0" borderId="0" xfId="29" applyFont="1" applyBorder="1" applyAlignment="1">
      <alignment horizontal="center"/>
      <protection/>
    </xf>
    <xf numFmtId="0" fontId="11" fillId="0" borderId="0" xfId="29" applyFont="1" applyBorder="1" applyAlignment="1" quotePrefix="1">
      <alignment horizontal="left"/>
      <protection/>
    </xf>
    <xf numFmtId="177" fontId="11" fillId="0" borderId="0" xfId="29" applyNumberFormat="1" applyFont="1" applyBorder="1">
      <alignment/>
      <protection/>
    </xf>
    <xf numFmtId="177" fontId="11" fillId="0" borderId="0" xfId="29" applyNumberFormat="1" applyFont="1" applyBorder="1" applyAlignment="1">
      <alignment/>
      <protection/>
    </xf>
    <xf numFmtId="3" fontId="11" fillId="0" borderId="0" xfId="21" applyNumberFormat="1" applyFont="1" applyBorder="1" applyAlignment="1">
      <alignment/>
    </xf>
    <xf numFmtId="176" fontId="11" fillId="0" borderId="0" xfId="21" applyNumberFormat="1" applyFont="1" applyBorder="1" applyAlignment="1">
      <alignment/>
    </xf>
    <xf numFmtId="0" fontId="11" fillId="0" borderId="14" xfId="29" applyFont="1" applyBorder="1">
      <alignment/>
      <protection/>
    </xf>
    <xf numFmtId="0" fontId="11" fillId="0" borderId="14" xfId="29" applyFont="1" applyBorder="1" applyAlignment="1">
      <alignment/>
      <protection/>
    </xf>
    <xf numFmtId="0" fontId="11" fillId="0" borderId="0" xfId="31" applyFont="1">
      <alignment/>
      <protection/>
    </xf>
    <xf numFmtId="197" fontId="11" fillId="0" borderId="0" xfId="29" applyNumberFormat="1" applyFont="1" applyBorder="1" applyAlignment="1" applyProtection="1" quotePrefix="1">
      <alignment horizontal="left"/>
      <protection/>
    </xf>
    <xf numFmtId="197" fontId="11" fillId="0" borderId="0" xfId="29" applyNumberFormat="1" applyFont="1" applyBorder="1" applyAlignment="1" applyProtection="1" quotePrefix="1">
      <alignment/>
      <protection/>
    </xf>
    <xf numFmtId="0" fontId="11" fillId="0" borderId="0" xfId="29" applyFont="1" applyAlignment="1">
      <alignment horizontal="left"/>
      <protection/>
    </xf>
    <xf numFmtId="0" fontId="27" fillId="0" borderId="0" xfId="29" applyFont="1" applyAlignment="1" applyProtection="1">
      <alignment horizontal="left" vertical="center"/>
      <protection/>
    </xf>
    <xf numFmtId="0" fontId="28" fillId="0" borderId="0" xfId="28" applyFont="1" applyAlignment="1">
      <alignment vertical="center"/>
      <protection/>
    </xf>
    <xf numFmtId="0" fontId="28" fillId="0" borderId="0" xfId="29" applyFont="1" applyBorder="1" applyAlignment="1">
      <alignment vertical="center"/>
      <protection/>
    </xf>
    <xf numFmtId="197" fontId="11" fillId="4" borderId="9" xfId="29" applyNumberFormat="1" applyFont="1" applyFill="1" applyBorder="1" applyAlignment="1" applyProtection="1">
      <alignment horizontal="center"/>
      <protection/>
    </xf>
    <xf numFmtId="37" fontId="11" fillId="4" borderId="5" xfId="29" applyNumberFormat="1" applyFont="1" applyFill="1" applyBorder="1" applyAlignment="1" applyProtection="1">
      <alignment horizontal="centerContinuous" vertical="center"/>
      <protection/>
    </xf>
    <xf numFmtId="37" fontId="11" fillId="4" borderId="8" xfId="29" applyNumberFormat="1" applyFont="1" applyFill="1" applyBorder="1" applyAlignment="1" applyProtection="1">
      <alignment horizontal="centerContinuous" vertical="center"/>
      <protection/>
    </xf>
    <xf numFmtId="0" fontId="11" fillId="0" borderId="0" xfId="28" applyFont="1">
      <alignment/>
      <protection/>
    </xf>
    <xf numFmtId="197" fontId="11" fillId="4" borderId="17" xfId="29" applyNumberFormat="1" applyFont="1" applyFill="1" applyBorder="1" applyAlignment="1" applyProtection="1">
      <alignment horizontal="center" vertical="top"/>
      <protection/>
    </xf>
    <xf numFmtId="37" fontId="11" fillId="4" borderId="17" xfId="29" applyNumberFormat="1" applyFont="1" applyFill="1" applyBorder="1" applyAlignment="1" applyProtection="1">
      <alignment horizontal="center" vertical="center"/>
      <protection/>
    </xf>
    <xf numFmtId="197" fontId="11" fillId="4" borderId="17" xfId="29" applyNumberFormat="1" applyFont="1" applyFill="1" applyBorder="1" applyAlignment="1" applyProtection="1">
      <alignment horizontal="center" vertical="center"/>
      <protection/>
    </xf>
    <xf numFmtId="0" fontId="11" fillId="0" borderId="18" xfId="29" applyFont="1" applyBorder="1" applyProtection="1">
      <alignment/>
      <protection/>
    </xf>
    <xf numFmtId="197" fontId="11" fillId="0" borderId="18" xfId="29" applyNumberFormat="1" applyFont="1" applyBorder="1" applyAlignment="1" applyProtection="1">
      <alignment horizontal="right"/>
      <protection/>
    </xf>
    <xf numFmtId="0" fontId="11" fillId="0" borderId="18" xfId="28" applyFont="1" applyBorder="1" applyAlignment="1">
      <alignment horizontal="right"/>
      <protection/>
    </xf>
    <xf numFmtId="0" fontId="11" fillId="0" borderId="0" xfId="28" applyFont="1" applyBorder="1">
      <alignment/>
      <protection/>
    </xf>
    <xf numFmtId="0" fontId="16" fillId="0" borderId="0" xfId="29" applyFont="1" applyBorder="1" applyAlignment="1">
      <alignment horizontal="right"/>
      <protection/>
    </xf>
    <xf numFmtId="0" fontId="11" fillId="0" borderId="14" xfId="29" applyFont="1" applyBorder="1" applyProtection="1">
      <alignment/>
      <protection/>
    </xf>
    <xf numFmtId="37" fontId="11" fillId="4" borderId="9" xfId="29" applyNumberFormat="1" applyFont="1" applyFill="1" applyBorder="1" applyAlignment="1" applyProtection="1">
      <alignment horizontal="center" vertical="center"/>
      <protection/>
    </xf>
    <xf numFmtId="197" fontId="11" fillId="0" borderId="14" xfId="29" applyNumberFormat="1" applyFont="1" applyBorder="1" applyProtection="1">
      <alignment/>
      <protection/>
    </xf>
    <xf numFmtId="37" fontId="11" fillId="0" borderId="14" xfId="29" applyNumberFormat="1" applyFont="1" applyBorder="1" applyProtection="1">
      <alignment/>
      <protection/>
    </xf>
    <xf numFmtId="0" fontId="11" fillId="0" borderId="0" xfId="29" applyFont="1" applyAlignment="1" quotePrefix="1">
      <alignment horizontal="left"/>
      <protection/>
    </xf>
    <xf numFmtId="0" fontId="11" fillId="0" borderId="0" xfId="29" applyFont="1" applyProtection="1">
      <alignment/>
      <protection/>
    </xf>
    <xf numFmtId="197" fontId="11" fillId="0" borderId="0" xfId="29" applyNumberFormat="1" applyFont="1" applyProtection="1">
      <alignment/>
      <protection/>
    </xf>
    <xf numFmtId="37" fontId="11" fillId="0" borderId="0" xfId="29" applyNumberFormat="1" applyFont="1" applyProtection="1">
      <alignment/>
      <protection/>
    </xf>
    <xf numFmtId="0" fontId="20" fillId="0" borderId="0" xfId="29" applyFont="1">
      <alignment/>
      <protection/>
    </xf>
    <xf numFmtId="0" fontId="20" fillId="0" borderId="0" xfId="29" applyFont="1" applyBorder="1" applyAlignment="1">
      <alignment/>
      <protection/>
    </xf>
    <xf numFmtId="0" fontId="12" fillId="0" borderId="0" xfId="29" applyFont="1" applyAlignment="1">
      <alignment/>
      <protection/>
    </xf>
    <xf numFmtId="0" fontId="12" fillId="0" borderId="0" xfId="29" applyFont="1" applyBorder="1" applyAlignment="1">
      <alignment/>
      <protection/>
    </xf>
    <xf numFmtId="0" fontId="11" fillId="0" borderId="0" xfId="29" applyFont="1" applyAlignment="1">
      <alignment/>
      <protection/>
    </xf>
    <xf numFmtId="0" fontId="27" fillId="0" borderId="0" xfId="29" applyFont="1" applyAlignment="1">
      <alignment vertical="center"/>
      <protection/>
    </xf>
    <xf numFmtId="0" fontId="11" fillId="4" borderId="3" xfId="29" applyFont="1" applyFill="1" applyBorder="1" applyAlignment="1">
      <alignment vertical="center"/>
      <protection/>
    </xf>
    <xf numFmtId="0" fontId="11" fillId="4" borderId="4" xfId="29" applyFont="1" applyFill="1" applyBorder="1" applyAlignment="1">
      <alignment vertical="center"/>
      <protection/>
    </xf>
    <xf numFmtId="177" fontId="11" fillId="4" borderId="9" xfId="29" applyNumberFormat="1" applyFont="1" applyFill="1" applyBorder="1" applyAlignment="1" applyProtection="1" quotePrefix="1">
      <alignment horizontal="center"/>
      <protection/>
    </xf>
    <xf numFmtId="0" fontId="11" fillId="4" borderId="3" xfId="29" applyFont="1" applyFill="1" applyBorder="1" applyAlignment="1">
      <alignment horizontal="center"/>
      <protection/>
    </xf>
    <xf numFmtId="0" fontId="11" fillId="4" borderId="3" xfId="29" applyFont="1" applyFill="1" applyBorder="1" applyAlignment="1">
      <alignment/>
      <protection/>
    </xf>
    <xf numFmtId="0" fontId="11" fillId="4" borderId="14" xfId="31" applyFont="1" applyFill="1" applyBorder="1" applyAlignment="1">
      <alignment vertical="center"/>
      <protection/>
    </xf>
    <xf numFmtId="0" fontId="11" fillId="4" borderId="15" xfId="31" applyFont="1" applyFill="1" applyBorder="1" applyAlignment="1">
      <alignment vertical="center"/>
      <protection/>
    </xf>
    <xf numFmtId="0" fontId="11" fillId="4" borderId="17" xfId="29" applyFont="1" applyFill="1" applyBorder="1" applyAlignment="1">
      <alignment horizontal="center" vertical="top"/>
      <protection/>
    </xf>
    <xf numFmtId="0" fontId="11" fillId="4" borderId="14" xfId="29" applyFont="1" applyFill="1" applyBorder="1" applyAlignment="1">
      <alignment vertical="top"/>
      <protection/>
    </xf>
    <xf numFmtId="197" fontId="11" fillId="0" borderId="0" xfId="29" applyNumberFormat="1" applyFont="1" applyBorder="1" applyAlignment="1" applyProtection="1">
      <alignment/>
      <protection/>
    </xf>
    <xf numFmtId="197" fontId="11" fillId="0" borderId="0" xfId="29" applyNumberFormat="1" applyFont="1" applyBorder="1" applyProtection="1">
      <alignment/>
      <protection/>
    </xf>
    <xf numFmtId="0" fontId="11" fillId="0" borderId="0" xfId="29" applyFont="1" applyBorder="1" applyAlignment="1">
      <alignment horizontal="right"/>
      <protection/>
    </xf>
    <xf numFmtId="0" fontId="13" fillId="0" borderId="0" xfId="29" applyFont="1" applyBorder="1" applyAlignment="1">
      <alignment/>
      <protection/>
    </xf>
    <xf numFmtId="0" fontId="13" fillId="0" borderId="0" xfId="29" applyFont="1" applyBorder="1" applyAlignment="1">
      <alignment horizontal="distributed"/>
      <protection/>
    </xf>
    <xf numFmtId="0" fontId="13" fillId="0" borderId="0" xfId="29" applyFont="1" applyBorder="1" applyAlignment="1" quotePrefix="1">
      <alignment horizontal="left"/>
      <protection/>
    </xf>
    <xf numFmtId="198" fontId="13" fillId="0" borderId="0" xfId="29" applyNumberFormat="1" applyFont="1" applyBorder="1">
      <alignment/>
      <protection/>
    </xf>
    <xf numFmtId="3" fontId="13" fillId="0" borderId="0" xfId="29" applyNumberFormat="1" applyFont="1" applyBorder="1">
      <alignment/>
      <protection/>
    </xf>
    <xf numFmtId="198" fontId="13" fillId="0" borderId="0" xfId="29" applyNumberFormat="1" applyFont="1" applyBorder="1" applyAlignment="1">
      <alignment horizontal="right"/>
      <protection/>
    </xf>
    <xf numFmtId="198" fontId="13" fillId="0" borderId="0" xfId="29" applyNumberFormat="1" applyFont="1" applyBorder="1" applyAlignment="1">
      <alignment/>
      <protection/>
    </xf>
    <xf numFmtId="0" fontId="13" fillId="0" borderId="0" xfId="29" applyFont="1">
      <alignment/>
      <protection/>
    </xf>
    <xf numFmtId="197" fontId="11" fillId="0" borderId="0" xfId="29" applyNumberFormat="1" applyFont="1" applyBorder="1" applyAlignment="1" applyProtection="1">
      <alignment horizontal="distributed"/>
      <protection/>
    </xf>
    <xf numFmtId="198" fontId="11" fillId="0" borderId="0" xfId="29" applyNumberFormat="1" applyFont="1" applyFill="1" applyBorder="1">
      <alignment/>
      <protection/>
    </xf>
    <xf numFmtId="3" fontId="11" fillId="0" borderId="0" xfId="29" applyNumberFormat="1" applyFont="1" applyFill="1" applyBorder="1">
      <alignment/>
      <protection/>
    </xf>
    <xf numFmtId="3" fontId="11" fillId="0" borderId="0" xfId="29" applyNumberFormat="1" applyFont="1" applyFill="1" applyBorder="1" applyAlignment="1">
      <alignment horizontal="right"/>
      <protection/>
    </xf>
    <xf numFmtId="198" fontId="11" fillId="0" borderId="0" xfId="29" applyNumberFormat="1" applyFont="1" applyFill="1" applyBorder="1" applyAlignment="1">
      <alignment horizontal="right"/>
      <protection/>
    </xf>
    <xf numFmtId="198" fontId="11" fillId="0" borderId="0" xfId="29" applyNumberFormat="1" applyFont="1" applyFill="1" applyBorder="1" applyAlignment="1">
      <alignment/>
      <protection/>
    </xf>
    <xf numFmtId="199" fontId="11" fillId="0" borderId="0" xfId="21" applyNumberFormat="1" applyFont="1" applyFill="1" applyBorder="1" applyAlignment="1" quotePrefix="1">
      <alignment/>
    </xf>
    <xf numFmtId="200" fontId="11" fillId="0" borderId="0" xfId="21" applyNumberFormat="1" applyFont="1" applyFill="1" applyBorder="1" applyAlignment="1" quotePrefix="1">
      <alignment/>
    </xf>
    <xf numFmtId="200" fontId="11" fillId="0" borderId="0" xfId="21" applyNumberFormat="1" applyFont="1" applyFill="1" applyAlignment="1" quotePrefix="1">
      <alignment/>
    </xf>
    <xf numFmtId="199" fontId="11" fillId="0" borderId="0" xfId="21" applyNumberFormat="1" applyFont="1" applyFill="1" applyAlignment="1" quotePrefix="1">
      <alignment/>
    </xf>
    <xf numFmtId="3" fontId="11" fillId="0" borderId="0" xfId="29" applyNumberFormat="1" applyFont="1" applyBorder="1" applyAlignment="1">
      <alignment horizontal="right"/>
      <protection/>
    </xf>
    <xf numFmtId="198" fontId="11" fillId="0" borderId="0" xfId="29" applyNumberFormat="1" applyFont="1" applyBorder="1" applyAlignment="1">
      <alignment horizontal="right"/>
      <protection/>
    </xf>
    <xf numFmtId="198" fontId="11" fillId="0" borderId="0" xfId="29" applyNumberFormat="1" applyFont="1" applyBorder="1" applyAlignment="1">
      <alignment/>
      <protection/>
    </xf>
    <xf numFmtId="199" fontId="11" fillId="0" borderId="0" xfId="29" applyNumberFormat="1" applyFont="1" applyBorder="1">
      <alignment/>
      <protection/>
    </xf>
    <xf numFmtId="200" fontId="11" fillId="0" borderId="0" xfId="29" applyNumberFormat="1" applyFont="1" applyBorder="1">
      <alignment/>
      <protection/>
    </xf>
    <xf numFmtId="200" fontId="11" fillId="0" borderId="0" xfId="29" applyNumberFormat="1" applyFont="1" applyBorder="1" applyAlignment="1">
      <alignment horizontal="right"/>
      <protection/>
    </xf>
    <xf numFmtId="197" fontId="11" fillId="0" borderId="0" xfId="29" applyNumberFormat="1" applyFont="1" applyBorder="1" applyAlignment="1" applyProtection="1">
      <alignment horizontal="left"/>
      <protection/>
    </xf>
    <xf numFmtId="199" fontId="11" fillId="0" borderId="0" xfId="29" applyNumberFormat="1" applyFont="1" applyBorder="1" applyAlignment="1" applyProtection="1">
      <alignment/>
      <protection/>
    </xf>
    <xf numFmtId="199" fontId="11" fillId="0" borderId="0" xfId="29" applyNumberFormat="1" applyFont="1" applyBorder="1" applyAlignment="1" applyProtection="1">
      <alignment horizontal="distributed"/>
      <protection/>
    </xf>
    <xf numFmtId="199" fontId="11" fillId="0" borderId="0" xfId="29" applyNumberFormat="1" applyFont="1" applyBorder="1" applyAlignment="1" applyProtection="1" quotePrefix="1">
      <alignment horizontal="left"/>
      <protection/>
    </xf>
    <xf numFmtId="199" fontId="11" fillId="0" borderId="0" xfId="21" applyNumberFormat="1" applyFont="1" applyBorder="1" applyAlignment="1">
      <alignment/>
    </xf>
    <xf numFmtId="200" fontId="11" fillId="0" borderId="0" xfId="21" applyNumberFormat="1" applyFont="1" applyBorder="1" applyAlignment="1">
      <alignment/>
    </xf>
    <xf numFmtId="199" fontId="11" fillId="0" borderId="0" xfId="29" applyNumberFormat="1" applyFont="1" applyBorder="1" applyAlignment="1">
      <alignment horizontal="right"/>
      <protection/>
    </xf>
    <xf numFmtId="199" fontId="11" fillId="0" borderId="0" xfId="29" applyNumberFormat="1" applyFont="1" applyBorder="1" applyAlignment="1">
      <alignment/>
      <protection/>
    </xf>
    <xf numFmtId="199" fontId="11" fillId="0" borderId="0" xfId="29" applyNumberFormat="1" applyFont="1">
      <alignment/>
      <protection/>
    </xf>
    <xf numFmtId="197" fontId="11" fillId="0" borderId="14" xfId="29" applyNumberFormat="1" applyFont="1" applyBorder="1" applyAlignment="1" applyProtection="1">
      <alignment/>
      <protection/>
    </xf>
    <xf numFmtId="198" fontId="11" fillId="0" borderId="14" xfId="29" applyNumberFormat="1" applyFont="1" applyBorder="1" applyAlignment="1">
      <alignment/>
      <protection/>
    </xf>
    <xf numFmtId="38" fontId="11" fillId="0" borderId="0" xfId="21" applyFont="1" applyBorder="1" applyAlignment="1">
      <alignment horizontal="right"/>
    </xf>
    <xf numFmtId="0" fontId="11" fillId="0" borderId="0" xfId="29" applyFont="1" applyBorder="1" applyAlignment="1">
      <alignment horizontal="distributed"/>
      <protection/>
    </xf>
    <xf numFmtId="38" fontId="11" fillId="0" borderId="0" xfId="21" applyFont="1" applyAlignment="1">
      <alignment/>
    </xf>
    <xf numFmtId="197" fontId="11" fillId="0" borderId="14" xfId="29" applyNumberFormat="1" applyFont="1" applyBorder="1" applyAlignment="1" applyProtection="1">
      <alignment horizontal="distributed"/>
      <protection/>
    </xf>
    <xf numFmtId="38" fontId="11" fillId="0" borderId="14" xfId="21" applyFont="1" applyBorder="1" applyAlignment="1">
      <alignment/>
    </xf>
    <xf numFmtId="0" fontId="20" fillId="0" borderId="0" xfId="29" applyFont="1" applyAlignment="1">
      <alignment/>
      <protection/>
    </xf>
    <xf numFmtId="0" fontId="11" fillId="4" borderId="23" xfId="25" applyFont="1" applyFill="1" applyBorder="1" applyAlignment="1">
      <alignment horizontal="center" vertical="center"/>
      <protection/>
    </xf>
    <xf numFmtId="0" fontId="11" fillId="4" borderId="16" xfId="25" applyFont="1" applyFill="1" applyBorder="1" applyAlignment="1">
      <alignment horizontal="center" vertical="center"/>
      <protection/>
    </xf>
    <xf numFmtId="0" fontId="11" fillId="4" borderId="19" xfId="25" applyFont="1" applyFill="1" applyBorder="1" applyAlignment="1">
      <alignment horizontal="center" vertical="center"/>
      <protection/>
    </xf>
    <xf numFmtId="0" fontId="11" fillId="4" borderId="17" xfId="25" applyFont="1" applyFill="1" applyBorder="1" applyAlignment="1">
      <alignment horizontal="center" vertical="center"/>
      <protection/>
    </xf>
    <xf numFmtId="0" fontId="11" fillId="4" borderId="13" xfId="25" applyFont="1" applyFill="1" applyBorder="1" applyAlignment="1">
      <alignment horizontal="center" vertical="center"/>
      <protection/>
    </xf>
    <xf numFmtId="0" fontId="11" fillId="4" borderId="15" xfId="25" applyFont="1" applyFill="1" applyBorder="1" applyAlignment="1">
      <alignment horizontal="center" vertical="center"/>
      <protection/>
    </xf>
    <xf numFmtId="0" fontId="11" fillId="4" borderId="9" xfId="27" applyFont="1" applyFill="1" applyBorder="1" applyAlignment="1" applyProtection="1">
      <alignment horizontal="distributed" vertical="center"/>
      <protection/>
    </xf>
    <xf numFmtId="0" fontId="11" fillId="4" borderId="3" xfId="27" applyFont="1" applyFill="1" applyBorder="1" applyAlignment="1" applyProtection="1">
      <alignment horizontal="distributed" vertical="center"/>
      <protection/>
    </xf>
    <xf numFmtId="0" fontId="11" fillId="4" borderId="17" xfId="27" applyFont="1" applyFill="1" applyBorder="1" applyAlignment="1" applyProtection="1">
      <alignment horizontal="distributed" vertical="center"/>
      <protection/>
    </xf>
    <xf numFmtId="0" fontId="11" fillId="4" borderId="14" xfId="27" applyFont="1" applyFill="1" applyBorder="1" applyAlignment="1" applyProtection="1">
      <alignment horizontal="distributed" vertical="center"/>
      <protection/>
    </xf>
    <xf numFmtId="0" fontId="11" fillId="4" borderId="4" xfId="27" applyFont="1" applyFill="1" applyBorder="1" applyAlignment="1" applyProtection="1">
      <alignment horizontal="distributed" vertical="center"/>
      <protection/>
    </xf>
    <xf numFmtId="0" fontId="11" fillId="4" borderId="15" xfId="27" applyFont="1" applyFill="1" applyBorder="1" applyAlignment="1" applyProtection="1">
      <alignment horizontal="distributed" vertical="center"/>
      <protection/>
    </xf>
    <xf numFmtId="0" fontId="11" fillId="4" borderId="4" xfId="27" applyFont="1" applyFill="1" applyBorder="1" applyAlignment="1" applyProtection="1">
      <alignment horizontal="center" vertical="center"/>
      <protection/>
    </xf>
    <xf numFmtId="0" fontId="11" fillId="4" borderId="10" xfId="27" applyFont="1" applyFill="1" applyBorder="1" applyAlignment="1" applyProtection="1">
      <alignment horizontal="center" vertical="center"/>
      <protection/>
    </xf>
    <xf numFmtId="0" fontId="11" fillId="4" borderId="15" xfId="27" applyFont="1" applyFill="1" applyBorder="1" applyAlignment="1" applyProtection="1">
      <alignment horizontal="center" vertical="center"/>
      <protection/>
    </xf>
    <xf numFmtId="0" fontId="11" fillId="4" borderId="9" xfId="27" applyFont="1" applyFill="1" applyBorder="1" applyAlignment="1" applyProtection="1">
      <alignment horizontal="center" vertical="center"/>
      <protection/>
    </xf>
    <xf numFmtId="0" fontId="11" fillId="4" borderId="3" xfId="27" applyFont="1" applyFill="1" applyBorder="1" applyAlignment="1" applyProtection="1">
      <alignment horizontal="center" vertical="center"/>
      <protection/>
    </xf>
    <xf numFmtId="0" fontId="11" fillId="4" borderId="17" xfId="27" applyFont="1" applyFill="1" applyBorder="1" applyAlignment="1" applyProtection="1">
      <alignment horizontal="center" vertical="center"/>
      <protection/>
    </xf>
    <xf numFmtId="0" fontId="11" fillId="4" borderId="14" xfId="27" applyFont="1" applyFill="1" applyBorder="1" applyAlignment="1" applyProtection="1">
      <alignment horizontal="center" vertical="center"/>
      <protection/>
    </xf>
    <xf numFmtId="38" fontId="11" fillId="4" borderId="0" xfId="21" applyFont="1" applyFill="1" applyBorder="1" applyAlignment="1" applyProtection="1">
      <alignment horizontal="distributed"/>
      <protection/>
    </xf>
    <xf numFmtId="38" fontId="14" fillId="4" borderId="0" xfId="21" applyFont="1" applyFill="1" applyBorder="1" applyAlignment="1" applyProtection="1">
      <alignment horizontal="distributed"/>
      <protection/>
    </xf>
    <xf numFmtId="0" fontId="11" fillId="4" borderId="20" xfId="29" applyFont="1" applyFill="1" applyBorder="1" applyAlignment="1" applyProtection="1" quotePrefix="1">
      <alignment horizontal="center" vertical="center"/>
      <protection/>
    </xf>
    <xf numFmtId="0" fontId="11" fillId="4" borderId="16" xfId="29" applyFont="1" applyFill="1" applyBorder="1" applyAlignment="1" applyProtection="1" quotePrefix="1">
      <alignment horizontal="center" vertical="center"/>
      <protection/>
    </xf>
    <xf numFmtId="0" fontId="11" fillId="4" borderId="4" xfId="29" applyFont="1" applyFill="1" applyBorder="1" applyAlignment="1">
      <alignment horizontal="center" vertical="center"/>
      <protection/>
    </xf>
    <xf numFmtId="0" fontId="11" fillId="4" borderId="15" xfId="29" applyFont="1" applyFill="1" applyBorder="1" applyAlignment="1">
      <alignment horizontal="center" vertical="center"/>
      <protection/>
    </xf>
    <xf numFmtId="0" fontId="11" fillId="4" borderId="20" xfId="29" applyFont="1" applyFill="1" applyBorder="1" applyAlignment="1" applyProtection="1">
      <alignment horizontal="center" vertical="center"/>
      <protection/>
    </xf>
    <xf numFmtId="0" fontId="11" fillId="4" borderId="16" xfId="29" applyFont="1" applyFill="1" applyBorder="1" applyAlignment="1" applyProtection="1">
      <alignment horizontal="center" vertical="center"/>
      <protection/>
    </xf>
  </cellXfs>
  <cellStyles count="19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0_1" xfId="25"/>
    <cellStyle name="標準_111" xfId="26"/>
    <cellStyle name="標準_112" xfId="27"/>
    <cellStyle name="標準_112_1" xfId="28"/>
    <cellStyle name="標準_114" xfId="29"/>
    <cellStyle name="標準_18-101" xfId="30"/>
    <cellStyle name="標準_19-099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1</xdr:row>
      <xdr:rowOff>304800</xdr:rowOff>
    </xdr:from>
    <xdr:to>
      <xdr:col>19</xdr:col>
      <xdr:colOff>962025</xdr:colOff>
      <xdr:row>2</xdr:row>
      <xdr:rowOff>0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2525375" y="45720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ｍ</a:t>
          </a:r>
          <a:r>
            <a:rPr lang="en-US" cap="none" sz="8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2</xdr:col>
      <xdr:colOff>1009650</xdr:colOff>
      <xdr:row>7</xdr:row>
      <xdr:rowOff>104775</xdr:rowOff>
    </xdr:from>
    <xdr:to>
      <xdr:col>2</xdr:col>
      <xdr:colOff>1104900</xdr:colOff>
      <xdr:row>9</xdr:row>
      <xdr:rowOff>114300</xdr:rowOff>
    </xdr:to>
    <xdr:sp>
      <xdr:nvSpPr>
        <xdr:cNvPr id="2" name="図形 5"/>
        <xdr:cNvSpPr>
          <a:spLocks/>
        </xdr:cNvSpPr>
      </xdr:nvSpPr>
      <xdr:spPr>
        <a:xfrm>
          <a:off x="1009650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10</xdr:row>
      <xdr:rowOff>104775</xdr:rowOff>
    </xdr:from>
    <xdr:to>
      <xdr:col>2</xdr:col>
      <xdr:colOff>1104900</xdr:colOff>
      <xdr:row>12</xdr:row>
      <xdr:rowOff>114300</xdr:rowOff>
    </xdr:to>
    <xdr:sp>
      <xdr:nvSpPr>
        <xdr:cNvPr id="3" name="図形 5"/>
        <xdr:cNvSpPr>
          <a:spLocks/>
        </xdr:cNvSpPr>
      </xdr:nvSpPr>
      <xdr:spPr>
        <a:xfrm>
          <a:off x="1009650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104775</xdr:rowOff>
    </xdr:from>
    <xdr:to>
      <xdr:col>2</xdr:col>
      <xdr:colOff>1104900</xdr:colOff>
      <xdr:row>15</xdr:row>
      <xdr:rowOff>114300</xdr:rowOff>
    </xdr:to>
    <xdr:sp>
      <xdr:nvSpPr>
        <xdr:cNvPr id="4" name="図形 5"/>
        <xdr:cNvSpPr>
          <a:spLocks/>
        </xdr:cNvSpPr>
      </xdr:nvSpPr>
      <xdr:spPr>
        <a:xfrm>
          <a:off x="1009650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18</xdr:row>
      <xdr:rowOff>104775</xdr:rowOff>
    </xdr:from>
    <xdr:to>
      <xdr:col>2</xdr:col>
      <xdr:colOff>1104900</xdr:colOff>
      <xdr:row>20</xdr:row>
      <xdr:rowOff>114300</xdr:rowOff>
    </xdr:to>
    <xdr:sp>
      <xdr:nvSpPr>
        <xdr:cNvPr id="5" name="図形 5"/>
        <xdr:cNvSpPr>
          <a:spLocks/>
        </xdr:cNvSpPr>
      </xdr:nvSpPr>
      <xdr:spPr>
        <a:xfrm>
          <a:off x="1009650" y="31337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21</xdr:row>
      <xdr:rowOff>104775</xdr:rowOff>
    </xdr:from>
    <xdr:to>
      <xdr:col>2</xdr:col>
      <xdr:colOff>1104900</xdr:colOff>
      <xdr:row>23</xdr:row>
      <xdr:rowOff>114300</xdr:rowOff>
    </xdr:to>
    <xdr:sp>
      <xdr:nvSpPr>
        <xdr:cNvPr id="6" name="図形 5"/>
        <xdr:cNvSpPr>
          <a:spLocks/>
        </xdr:cNvSpPr>
      </xdr:nvSpPr>
      <xdr:spPr>
        <a:xfrm>
          <a:off x="1009650" y="36385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39</xdr:row>
      <xdr:rowOff>123825</xdr:rowOff>
    </xdr:from>
    <xdr:to>
      <xdr:col>2</xdr:col>
      <xdr:colOff>1104900</xdr:colOff>
      <xdr:row>41</xdr:row>
      <xdr:rowOff>142875</xdr:rowOff>
    </xdr:to>
    <xdr:sp>
      <xdr:nvSpPr>
        <xdr:cNvPr id="7" name="図形 5"/>
        <xdr:cNvSpPr>
          <a:spLocks/>
        </xdr:cNvSpPr>
      </xdr:nvSpPr>
      <xdr:spPr>
        <a:xfrm>
          <a:off x="1009650" y="6705600"/>
          <a:ext cx="95250" cy="3714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8" name="図形 5"/>
        <xdr:cNvSpPr>
          <a:spLocks/>
        </xdr:cNvSpPr>
      </xdr:nvSpPr>
      <xdr:spPr>
        <a:xfrm>
          <a:off x="15821025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9" name="図形 5"/>
        <xdr:cNvSpPr>
          <a:spLocks/>
        </xdr:cNvSpPr>
      </xdr:nvSpPr>
      <xdr:spPr>
        <a:xfrm>
          <a:off x="15821025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10" name="図形 5"/>
        <xdr:cNvSpPr>
          <a:spLocks/>
        </xdr:cNvSpPr>
      </xdr:nvSpPr>
      <xdr:spPr>
        <a:xfrm>
          <a:off x="15821025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18</xdr:row>
      <xdr:rowOff>104775</xdr:rowOff>
    </xdr:from>
    <xdr:to>
      <xdr:col>24</xdr:col>
      <xdr:colOff>1104900</xdr:colOff>
      <xdr:row>20</xdr:row>
      <xdr:rowOff>114300</xdr:rowOff>
    </xdr:to>
    <xdr:sp>
      <xdr:nvSpPr>
        <xdr:cNvPr id="11" name="図形 5"/>
        <xdr:cNvSpPr>
          <a:spLocks/>
        </xdr:cNvSpPr>
      </xdr:nvSpPr>
      <xdr:spPr>
        <a:xfrm>
          <a:off x="15821025" y="31337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21</xdr:row>
      <xdr:rowOff>104775</xdr:rowOff>
    </xdr:from>
    <xdr:to>
      <xdr:col>24</xdr:col>
      <xdr:colOff>1104900</xdr:colOff>
      <xdr:row>23</xdr:row>
      <xdr:rowOff>114300</xdr:rowOff>
    </xdr:to>
    <xdr:sp>
      <xdr:nvSpPr>
        <xdr:cNvPr id="12" name="図形 5"/>
        <xdr:cNvSpPr>
          <a:spLocks/>
        </xdr:cNvSpPr>
      </xdr:nvSpPr>
      <xdr:spPr>
        <a:xfrm>
          <a:off x="15821025" y="36385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39</xdr:row>
      <xdr:rowOff>47625</xdr:rowOff>
    </xdr:from>
    <xdr:to>
      <xdr:col>24</xdr:col>
      <xdr:colOff>1104900</xdr:colOff>
      <xdr:row>42</xdr:row>
      <xdr:rowOff>9525</xdr:rowOff>
    </xdr:to>
    <xdr:sp>
      <xdr:nvSpPr>
        <xdr:cNvPr id="13" name="図形 5"/>
        <xdr:cNvSpPr>
          <a:spLocks/>
        </xdr:cNvSpPr>
      </xdr:nvSpPr>
      <xdr:spPr>
        <a:xfrm>
          <a:off x="15821025" y="6629400"/>
          <a:ext cx="95250" cy="4667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142875</xdr:rowOff>
    </xdr:to>
    <xdr:sp>
      <xdr:nvSpPr>
        <xdr:cNvPr id="14" name="テキスト 3"/>
        <xdr:cNvSpPr txBox="1">
          <a:spLocks noChangeArrowheads="1"/>
        </xdr:cNvSpPr>
      </xdr:nvSpPr>
      <xdr:spPr>
        <a:xfrm>
          <a:off x="8324850" y="10096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（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）</a:t>
          </a:r>
        </a:p>
      </xdr:txBody>
    </xdr:sp>
    <xdr:clientData/>
  </xdr:twoCellAnchor>
  <xdr:twoCellAnchor>
    <xdr:from>
      <xdr:col>9</xdr:col>
      <xdr:colOff>161925</xdr:colOff>
      <xdr:row>6</xdr:row>
      <xdr:rowOff>0</xdr:rowOff>
    </xdr:from>
    <xdr:to>
      <xdr:col>9</xdr:col>
      <xdr:colOff>781050</xdr:colOff>
      <xdr:row>6</xdr:row>
      <xdr:rowOff>142875</xdr:rowOff>
    </xdr:to>
    <xdr:sp>
      <xdr:nvSpPr>
        <xdr:cNvPr id="15" name="テキスト 3"/>
        <xdr:cNvSpPr txBox="1">
          <a:spLocks noChangeArrowheads="1"/>
        </xdr:cNvSpPr>
      </xdr:nvSpPr>
      <xdr:spPr>
        <a:xfrm>
          <a:off x="6743700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171450</xdr:colOff>
      <xdr:row>6</xdr:row>
      <xdr:rowOff>0</xdr:rowOff>
    </xdr:from>
    <xdr:to>
      <xdr:col>7</xdr:col>
      <xdr:colOff>790575</xdr:colOff>
      <xdr:row>6</xdr:row>
      <xdr:rowOff>142875</xdr:rowOff>
    </xdr:to>
    <xdr:sp>
      <xdr:nvSpPr>
        <xdr:cNvPr id="16" name="テキスト 3"/>
        <xdr:cNvSpPr txBox="1">
          <a:spLocks noChangeArrowheads="1"/>
        </xdr:cNvSpPr>
      </xdr:nvSpPr>
      <xdr:spPr>
        <a:xfrm>
          <a:off x="488632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161925</xdr:colOff>
      <xdr:row>6</xdr:row>
      <xdr:rowOff>0</xdr:rowOff>
    </xdr:from>
    <xdr:to>
      <xdr:col>15</xdr:col>
      <xdr:colOff>781050</xdr:colOff>
      <xdr:row>6</xdr:row>
      <xdr:rowOff>142875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85629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161925</xdr:colOff>
      <xdr:row>6</xdr:row>
      <xdr:rowOff>0</xdr:rowOff>
    </xdr:from>
    <xdr:to>
      <xdr:col>17</xdr:col>
      <xdr:colOff>781050</xdr:colOff>
      <xdr:row>6</xdr:row>
      <xdr:rowOff>142875</xdr:rowOff>
    </xdr:to>
    <xdr:sp>
      <xdr:nvSpPr>
        <xdr:cNvPr id="18" name="テキスト 3"/>
        <xdr:cNvSpPr txBox="1">
          <a:spLocks noChangeArrowheads="1"/>
        </xdr:cNvSpPr>
      </xdr:nvSpPr>
      <xdr:spPr>
        <a:xfrm>
          <a:off x="1033462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161925</xdr:colOff>
      <xdr:row>6</xdr:row>
      <xdr:rowOff>0</xdr:rowOff>
    </xdr:from>
    <xdr:to>
      <xdr:col>19</xdr:col>
      <xdr:colOff>781050</xdr:colOff>
      <xdr:row>6</xdr:row>
      <xdr:rowOff>142875</xdr:rowOff>
    </xdr:to>
    <xdr:sp>
      <xdr:nvSpPr>
        <xdr:cNvPr id="19" name="テキスト 3"/>
        <xdr:cNvSpPr txBox="1">
          <a:spLocks noChangeArrowheads="1"/>
        </xdr:cNvSpPr>
      </xdr:nvSpPr>
      <xdr:spPr>
        <a:xfrm>
          <a:off x="120681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171450</xdr:colOff>
      <xdr:row>6</xdr:row>
      <xdr:rowOff>0</xdr:rowOff>
    </xdr:from>
    <xdr:to>
      <xdr:col>21</xdr:col>
      <xdr:colOff>790575</xdr:colOff>
      <xdr:row>6</xdr:row>
      <xdr:rowOff>142875</xdr:rowOff>
    </xdr:to>
    <xdr:sp>
      <xdr:nvSpPr>
        <xdr:cNvPr id="20" name="テキスト 3"/>
        <xdr:cNvSpPr txBox="1">
          <a:spLocks noChangeArrowheads="1"/>
        </xdr:cNvSpPr>
      </xdr:nvSpPr>
      <xdr:spPr>
        <a:xfrm>
          <a:off x="13858875" y="1009650"/>
          <a:ext cx="619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0</xdr:colOff>
      <xdr:row>49</xdr:row>
      <xdr:rowOff>0</xdr:rowOff>
    </xdr:to>
    <xdr:sp>
      <xdr:nvSpPr>
        <xdr:cNvPr id="21" name="テキスト 3"/>
        <xdr:cNvSpPr txBox="1">
          <a:spLocks noChangeArrowheads="1"/>
        </xdr:cNvSpPr>
      </xdr:nvSpPr>
      <xdr:spPr>
        <a:xfrm>
          <a:off x="8324850" y="8029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（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3 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）</a:t>
          </a:r>
        </a:p>
      </xdr:txBody>
    </xdr:sp>
    <xdr:clientData/>
  </xdr:twoCellAnchor>
  <xdr:twoCellAnchor>
    <xdr:from>
      <xdr:col>9</xdr:col>
      <xdr:colOff>161925</xdr:colOff>
      <xdr:row>49</xdr:row>
      <xdr:rowOff>0</xdr:rowOff>
    </xdr:from>
    <xdr:to>
      <xdr:col>9</xdr:col>
      <xdr:colOff>781050</xdr:colOff>
      <xdr:row>49</xdr:row>
      <xdr:rowOff>0</xdr:rowOff>
    </xdr:to>
    <xdr:sp>
      <xdr:nvSpPr>
        <xdr:cNvPr id="22" name="テキスト 3"/>
        <xdr:cNvSpPr txBox="1">
          <a:spLocks noChangeArrowheads="1"/>
        </xdr:cNvSpPr>
      </xdr:nvSpPr>
      <xdr:spPr>
        <a:xfrm>
          <a:off x="6743700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7</xdr:col>
      <xdr:colOff>171450</xdr:colOff>
      <xdr:row>49</xdr:row>
      <xdr:rowOff>0</xdr:rowOff>
    </xdr:from>
    <xdr:to>
      <xdr:col>7</xdr:col>
      <xdr:colOff>790575</xdr:colOff>
      <xdr:row>49</xdr:row>
      <xdr:rowOff>0</xdr:rowOff>
    </xdr:to>
    <xdr:sp>
      <xdr:nvSpPr>
        <xdr:cNvPr id="23" name="テキスト 3"/>
        <xdr:cNvSpPr txBox="1">
          <a:spLocks noChangeArrowheads="1"/>
        </xdr:cNvSpPr>
      </xdr:nvSpPr>
      <xdr:spPr>
        <a:xfrm>
          <a:off x="4886325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15</xdr:col>
      <xdr:colOff>161925</xdr:colOff>
      <xdr:row>49</xdr:row>
      <xdr:rowOff>0</xdr:rowOff>
    </xdr:from>
    <xdr:to>
      <xdr:col>15</xdr:col>
      <xdr:colOff>781050</xdr:colOff>
      <xdr:row>49</xdr:row>
      <xdr:rowOff>0</xdr:rowOff>
    </xdr:to>
    <xdr:sp>
      <xdr:nvSpPr>
        <xdr:cNvPr id="24" name="テキスト 3"/>
        <xdr:cNvSpPr txBox="1">
          <a:spLocks noChangeArrowheads="1"/>
        </xdr:cNvSpPr>
      </xdr:nvSpPr>
      <xdr:spPr>
        <a:xfrm>
          <a:off x="8562975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17</xdr:col>
      <xdr:colOff>161925</xdr:colOff>
      <xdr:row>49</xdr:row>
      <xdr:rowOff>0</xdr:rowOff>
    </xdr:from>
    <xdr:to>
      <xdr:col>17</xdr:col>
      <xdr:colOff>781050</xdr:colOff>
      <xdr:row>49</xdr:row>
      <xdr:rowOff>0</xdr:rowOff>
    </xdr:to>
    <xdr:sp>
      <xdr:nvSpPr>
        <xdr:cNvPr id="25" name="テキスト 3"/>
        <xdr:cNvSpPr txBox="1">
          <a:spLocks noChangeArrowheads="1"/>
        </xdr:cNvSpPr>
      </xdr:nvSpPr>
      <xdr:spPr>
        <a:xfrm>
          <a:off x="10334625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19</xdr:col>
      <xdr:colOff>161925</xdr:colOff>
      <xdr:row>49</xdr:row>
      <xdr:rowOff>0</xdr:rowOff>
    </xdr:from>
    <xdr:to>
      <xdr:col>19</xdr:col>
      <xdr:colOff>781050</xdr:colOff>
      <xdr:row>49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12068175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21</xdr:col>
      <xdr:colOff>171450</xdr:colOff>
      <xdr:row>49</xdr:row>
      <xdr:rowOff>0</xdr:rowOff>
    </xdr:from>
    <xdr:to>
      <xdr:col>21</xdr:col>
      <xdr:colOff>790575</xdr:colOff>
      <xdr:row>49</xdr:row>
      <xdr:rowOff>0</xdr:rowOff>
    </xdr:to>
    <xdr:sp>
      <xdr:nvSpPr>
        <xdr:cNvPr id="27" name="テキスト 3"/>
        <xdr:cNvSpPr txBox="1">
          <a:spLocks noChangeArrowheads="1"/>
        </xdr:cNvSpPr>
      </xdr:nvSpPr>
      <xdr:spPr>
        <a:xfrm>
          <a:off x="13858875" y="80295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( ｍ</a:t>
          </a:r>
          <a:r>
            <a:rPr lang="en-US" cap="none" sz="800" b="0" i="0" u="none" baseline="30000">
              <a:latin typeface="ＤＦ平成ゴシック体W3"/>
              <a:ea typeface="ＤＦ平成ゴシック体W3"/>
              <a:cs typeface="ＤＦ平成ゴシック体W3"/>
            </a:rPr>
            <a:t>３</a:t>
          </a:r>
          <a:r>
            <a:rPr lang="en-US" cap="none" sz="800" b="0" i="0" u="none" baseline="0">
              <a:latin typeface="ＤＦ平成ゴシック体W3"/>
              <a:ea typeface="ＤＦ平成ゴシック体W3"/>
              <a:cs typeface="ＤＦ平成ゴシック体W3"/>
            </a:rPr>
            <a:t>)</a:t>
          </a:r>
        </a:p>
      </xdr:txBody>
    </xdr:sp>
    <xdr:clientData/>
  </xdr:twoCellAnchor>
  <xdr:twoCellAnchor>
    <xdr:from>
      <xdr:col>24</xdr:col>
      <xdr:colOff>1009650</xdr:colOff>
      <xdr:row>7</xdr:row>
      <xdr:rowOff>104775</xdr:rowOff>
    </xdr:from>
    <xdr:to>
      <xdr:col>24</xdr:col>
      <xdr:colOff>1104900</xdr:colOff>
      <xdr:row>9</xdr:row>
      <xdr:rowOff>114300</xdr:rowOff>
    </xdr:to>
    <xdr:sp>
      <xdr:nvSpPr>
        <xdr:cNvPr id="28" name="図形 5"/>
        <xdr:cNvSpPr>
          <a:spLocks/>
        </xdr:cNvSpPr>
      </xdr:nvSpPr>
      <xdr:spPr>
        <a:xfrm>
          <a:off x="15821025" y="12668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10</xdr:row>
      <xdr:rowOff>104775</xdr:rowOff>
    </xdr:from>
    <xdr:to>
      <xdr:col>24</xdr:col>
      <xdr:colOff>1104900</xdr:colOff>
      <xdr:row>12</xdr:row>
      <xdr:rowOff>114300</xdr:rowOff>
    </xdr:to>
    <xdr:sp>
      <xdr:nvSpPr>
        <xdr:cNvPr id="29" name="図形 5"/>
        <xdr:cNvSpPr>
          <a:spLocks/>
        </xdr:cNvSpPr>
      </xdr:nvSpPr>
      <xdr:spPr>
        <a:xfrm>
          <a:off x="15821025" y="17716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13</xdr:row>
      <xdr:rowOff>104775</xdr:rowOff>
    </xdr:from>
    <xdr:to>
      <xdr:col>24</xdr:col>
      <xdr:colOff>1104900</xdr:colOff>
      <xdr:row>15</xdr:row>
      <xdr:rowOff>114300</xdr:rowOff>
    </xdr:to>
    <xdr:sp>
      <xdr:nvSpPr>
        <xdr:cNvPr id="30" name="図形 5"/>
        <xdr:cNvSpPr>
          <a:spLocks/>
        </xdr:cNvSpPr>
      </xdr:nvSpPr>
      <xdr:spPr>
        <a:xfrm>
          <a:off x="15821025" y="22764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18</xdr:row>
      <xdr:rowOff>104775</xdr:rowOff>
    </xdr:from>
    <xdr:to>
      <xdr:col>24</xdr:col>
      <xdr:colOff>1104900</xdr:colOff>
      <xdr:row>20</xdr:row>
      <xdr:rowOff>114300</xdr:rowOff>
    </xdr:to>
    <xdr:sp>
      <xdr:nvSpPr>
        <xdr:cNvPr id="31" name="図形 5"/>
        <xdr:cNvSpPr>
          <a:spLocks/>
        </xdr:cNvSpPr>
      </xdr:nvSpPr>
      <xdr:spPr>
        <a:xfrm>
          <a:off x="15821025" y="313372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21</xdr:row>
      <xdr:rowOff>104775</xdr:rowOff>
    </xdr:from>
    <xdr:to>
      <xdr:col>24</xdr:col>
      <xdr:colOff>1104900</xdr:colOff>
      <xdr:row>23</xdr:row>
      <xdr:rowOff>114300</xdr:rowOff>
    </xdr:to>
    <xdr:sp>
      <xdr:nvSpPr>
        <xdr:cNvPr id="32" name="図形 5"/>
        <xdr:cNvSpPr>
          <a:spLocks/>
        </xdr:cNvSpPr>
      </xdr:nvSpPr>
      <xdr:spPr>
        <a:xfrm>
          <a:off x="15821025" y="3638550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24</xdr:row>
      <xdr:rowOff>104775</xdr:rowOff>
    </xdr:from>
    <xdr:to>
      <xdr:col>2</xdr:col>
      <xdr:colOff>1104900</xdr:colOff>
      <xdr:row>26</xdr:row>
      <xdr:rowOff>114300</xdr:rowOff>
    </xdr:to>
    <xdr:sp>
      <xdr:nvSpPr>
        <xdr:cNvPr id="33" name="図形 5"/>
        <xdr:cNvSpPr>
          <a:spLocks/>
        </xdr:cNvSpPr>
      </xdr:nvSpPr>
      <xdr:spPr>
        <a:xfrm>
          <a:off x="1009650" y="41433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24</xdr:row>
      <xdr:rowOff>104775</xdr:rowOff>
    </xdr:from>
    <xdr:to>
      <xdr:col>24</xdr:col>
      <xdr:colOff>1104900</xdr:colOff>
      <xdr:row>26</xdr:row>
      <xdr:rowOff>114300</xdr:rowOff>
    </xdr:to>
    <xdr:sp>
      <xdr:nvSpPr>
        <xdr:cNvPr id="34" name="図形 5"/>
        <xdr:cNvSpPr>
          <a:spLocks/>
        </xdr:cNvSpPr>
      </xdr:nvSpPr>
      <xdr:spPr>
        <a:xfrm>
          <a:off x="15821025" y="41433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24</xdr:row>
      <xdr:rowOff>104775</xdr:rowOff>
    </xdr:from>
    <xdr:to>
      <xdr:col>24</xdr:col>
      <xdr:colOff>1104900</xdr:colOff>
      <xdr:row>26</xdr:row>
      <xdr:rowOff>114300</xdr:rowOff>
    </xdr:to>
    <xdr:sp>
      <xdr:nvSpPr>
        <xdr:cNvPr id="35" name="図形 5"/>
        <xdr:cNvSpPr>
          <a:spLocks/>
        </xdr:cNvSpPr>
      </xdr:nvSpPr>
      <xdr:spPr>
        <a:xfrm>
          <a:off x="15821025" y="4143375"/>
          <a:ext cx="95250" cy="3619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30</xdr:row>
      <xdr:rowOff>95250</xdr:rowOff>
    </xdr:from>
    <xdr:to>
      <xdr:col>2</xdr:col>
      <xdr:colOff>1104900</xdr:colOff>
      <xdr:row>33</xdr:row>
      <xdr:rowOff>9525</xdr:rowOff>
    </xdr:to>
    <xdr:sp>
      <xdr:nvSpPr>
        <xdr:cNvPr id="36" name="図形 5"/>
        <xdr:cNvSpPr>
          <a:spLocks/>
        </xdr:cNvSpPr>
      </xdr:nvSpPr>
      <xdr:spPr>
        <a:xfrm>
          <a:off x="1009650" y="5133975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33</xdr:row>
      <xdr:rowOff>85725</xdr:rowOff>
    </xdr:from>
    <xdr:to>
      <xdr:col>2</xdr:col>
      <xdr:colOff>1104900</xdr:colOff>
      <xdr:row>36</xdr:row>
      <xdr:rowOff>0</xdr:rowOff>
    </xdr:to>
    <xdr:sp>
      <xdr:nvSpPr>
        <xdr:cNvPr id="37" name="図形 5"/>
        <xdr:cNvSpPr>
          <a:spLocks/>
        </xdr:cNvSpPr>
      </xdr:nvSpPr>
      <xdr:spPr>
        <a:xfrm>
          <a:off x="1009650" y="5638800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1009650</xdr:colOff>
      <xdr:row>36</xdr:row>
      <xdr:rowOff>95250</xdr:rowOff>
    </xdr:from>
    <xdr:to>
      <xdr:col>2</xdr:col>
      <xdr:colOff>1104900</xdr:colOff>
      <xdr:row>39</xdr:row>
      <xdr:rowOff>9525</xdr:rowOff>
    </xdr:to>
    <xdr:sp>
      <xdr:nvSpPr>
        <xdr:cNvPr id="38" name="図形 5"/>
        <xdr:cNvSpPr>
          <a:spLocks/>
        </xdr:cNvSpPr>
      </xdr:nvSpPr>
      <xdr:spPr>
        <a:xfrm>
          <a:off x="1009650" y="6172200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27</xdr:row>
      <xdr:rowOff>104775</xdr:rowOff>
    </xdr:from>
    <xdr:to>
      <xdr:col>24</xdr:col>
      <xdr:colOff>1104900</xdr:colOff>
      <xdr:row>30</xdr:row>
      <xdr:rowOff>19050</xdr:rowOff>
    </xdr:to>
    <xdr:sp>
      <xdr:nvSpPr>
        <xdr:cNvPr id="39" name="図形 5"/>
        <xdr:cNvSpPr>
          <a:spLocks/>
        </xdr:cNvSpPr>
      </xdr:nvSpPr>
      <xdr:spPr>
        <a:xfrm>
          <a:off x="15821025" y="4648200"/>
          <a:ext cx="95250" cy="4095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30</xdr:row>
      <xdr:rowOff>104775</xdr:rowOff>
    </xdr:from>
    <xdr:to>
      <xdr:col>24</xdr:col>
      <xdr:colOff>1104900</xdr:colOff>
      <xdr:row>33</xdr:row>
      <xdr:rowOff>19050</xdr:rowOff>
    </xdr:to>
    <xdr:sp>
      <xdr:nvSpPr>
        <xdr:cNvPr id="40" name="図形 5"/>
        <xdr:cNvSpPr>
          <a:spLocks/>
        </xdr:cNvSpPr>
      </xdr:nvSpPr>
      <xdr:spPr>
        <a:xfrm>
          <a:off x="15821025" y="5143500"/>
          <a:ext cx="95250" cy="4286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33</xdr:row>
      <xdr:rowOff>95250</xdr:rowOff>
    </xdr:from>
    <xdr:to>
      <xdr:col>24</xdr:col>
      <xdr:colOff>1104900</xdr:colOff>
      <xdr:row>36</xdr:row>
      <xdr:rowOff>9525</xdr:rowOff>
    </xdr:to>
    <xdr:sp>
      <xdr:nvSpPr>
        <xdr:cNvPr id="41" name="図形 5"/>
        <xdr:cNvSpPr>
          <a:spLocks/>
        </xdr:cNvSpPr>
      </xdr:nvSpPr>
      <xdr:spPr>
        <a:xfrm>
          <a:off x="15821025" y="5648325"/>
          <a:ext cx="95250" cy="4381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1009650</xdr:colOff>
      <xdr:row>36</xdr:row>
      <xdr:rowOff>85725</xdr:rowOff>
    </xdr:from>
    <xdr:to>
      <xdr:col>24</xdr:col>
      <xdr:colOff>1104900</xdr:colOff>
      <xdr:row>39</xdr:row>
      <xdr:rowOff>0</xdr:rowOff>
    </xdr:to>
    <xdr:sp>
      <xdr:nvSpPr>
        <xdr:cNvPr id="42" name="図形 5"/>
        <xdr:cNvSpPr>
          <a:spLocks/>
        </xdr:cNvSpPr>
      </xdr:nvSpPr>
      <xdr:spPr>
        <a:xfrm>
          <a:off x="15821025" y="6162675"/>
          <a:ext cx="95250" cy="4191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1019175</xdr:colOff>
      <xdr:row>27</xdr:row>
      <xdr:rowOff>38100</xdr:rowOff>
    </xdr:from>
    <xdr:to>
      <xdr:col>2</xdr:col>
      <xdr:colOff>1123950</xdr:colOff>
      <xdr:row>30</xdr:row>
      <xdr:rowOff>47625</xdr:rowOff>
    </xdr:to>
    <xdr:sp>
      <xdr:nvSpPr>
        <xdr:cNvPr id="43" name="図形 5"/>
        <xdr:cNvSpPr>
          <a:spLocks/>
        </xdr:cNvSpPr>
      </xdr:nvSpPr>
      <xdr:spPr>
        <a:xfrm>
          <a:off x="1019175" y="4581525"/>
          <a:ext cx="95250" cy="5048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990600</xdr:colOff>
      <xdr:row>16</xdr:row>
      <xdr:rowOff>47625</xdr:rowOff>
    </xdr:from>
    <xdr:to>
      <xdr:col>24</xdr:col>
      <xdr:colOff>1104900</xdr:colOff>
      <xdr:row>17</xdr:row>
      <xdr:rowOff>114300</xdr:rowOff>
    </xdr:to>
    <xdr:sp>
      <xdr:nvSpPr>
        <xdr:cNvPr id="44" name="図形 5"/>
        <xdr:cNvSpPr>
          <a:spLocks/>
        </xdr:cNvSpPr>
      </xdr:nvSpPr>
      <xdr:spPr>
        <a:xfrm>
          <a:off x="15801975" y="2724150"/>
          <a:ext cx="123825" cy="26670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1000125</xdr:colOff>
      <xdr:row>16</xdr:row>
      <xdr:rowOff>95250</xdr:rowOff>
    </xdr:from>
    <xdr:to>
      <xdr:col>2</xdr:col>
      <xdr:colOff>1076325</xdr:colOff>
      <xdr:row>17</xdr:row>
      <xdr:rowOff>114300</xdr:rowOff>
    </xdr:to>
    <xdr:sp>
      <xdr:nvSpPr>
        <xdr:cNvPr id="45" name="図形 5"/>
        <xdr:cNvSpPr>
          <a:spLocks/>
        </xdr:cNvSpPr>
      </xdr:nvSpPr>
      <xdr:spPr>
        <a:xfrm>
          <a:off x="1000125" y="2771775"/>
          <a:ext cx="76200" cy="21907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66675</xdr:rowOff>
    </xdr:from>
    <xdr:to>
      <xdr:col>1</xdr:col>
      <xdr:colOff>114300</xdr:colOff>
      <xdr:row>15</xdr:row>
      <xdr:rowOff>85725</xdr:rowOff>
    </xdr:to>
    <xdr:sp>
      <xdr:nvSpPr>
        <xdr:cNvPr id="1" name="図形 3"/>
        <xdr:cNvSpPr>
          <a:spLocks/>
        </xdr:cNvSpPr>
      </xdr:nvSpPr>
      <xdr:spPr>
        <a:xfrm>
          <a:off x="647700" y="1733550"/>
          <a:ext cx="95250" cy="933450"/>
        </a:xfrm>
        <a:custGeom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WINDOWS\Temporary%20Internet%20Files\Content.IE5\MTR2XMKZ\ca990009(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&#32113;&#35336;&#26360;&#36039;&#26009;\&#24193;&#20869;&#65298;\WINDOWS\&#65411;&#65438;&#65405;&#65400;&#65412;&#65391;&#65420;&#65439;\1141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5526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23925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7366906\WINNT\Profiles\pref2502\&#65411;&#65438;&#65405;&#65400;&#65412;&#65391;&#65420;&#65439;\&#32113;&#35336;&#26360;\15118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My%20Documents\&#37489;&#24037;&#26989;\&#24180;&#22577;\&#24180;&#22577;\&#2225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&#22238;&#31572;&#12501;&#12449;&#12452;&#12523;\&#24193;&#20869;\&#29983;&#27963;&#34907;&#29983;&#35506;\WINDOWS\&#65411;&#65438;&#65405;&#65400;&#65412;&#65391;&#65420;&#65439;\&#12383;&#12369;&#12358;&#12385;\22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5&#32113;&#35336;&#26360;\H15&#21407;&#31295;\WINDOWS\&#65411;&#65438;&#65405;&#65400;&#65412;&#65391;&#65420;&#65439;\&#12383;&#12369;&#12358;&#12385;\22123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57937995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workbookViewId="0" topLeftCell="C1">
      <selection activeCell="F11" sqref="F11"/>
    </sheetView>
  </sheetViews>
  <sheetFormatPr defaultColWidth="8.796875" defaultRowHeight="12" customHeight="1"/>
  <cols>
    <col min="1" max="1" width="0" style="4" hidden="1" customWidth="1"/>
    <col min="2" max="2" width="0.203125" style="4" hidden="1" customWidth="1"/>
    <col min="3" max="3" width="12" style="4" customWidth="1"/>
    <col min="4" max="4" width="17.3984375" style="4" customWidth="1"/>
    <col min="5" max="5" width="0.203125" style="5" customWidth="1"/>
    <col min="6" max="6" width="11.5" style="4" customWidth="1"/>
    <col min="7" max="7" width="8.3984375" style="4" customWidth="1"/>
    <col min="8" max="8" width="11.5" style="4" customWidth="1"/>
    <col min="9" max="9" width="8.09765625" style="4" customWidth="1"/>
    <col min="10" max="10" width="10.19921875" style="4" customWidth="1"/>
    <col min="11" max="11" width="8.09765625" style="4" customWidth="1"/>
    <col min="12" max="15" width="0.203125" style="6" customWidth="1"/>
    <col min="16" max="16" width="10.09765625" style="4" customWidth="1"/>
    <col min="17" max="17" width="8.5" style="4" customWidth="1"/>
    <col min="18" max="18" width="9.69921875" style="4" customWidth="1"/>
    <col min="19" max="19" width="8.5" style="4" customWidth="1"/>
    <col min="20" max="20" width="10.19921875" style="4" customWidth="1"/>
    <col min="21" max="21" width="8.5" style="4" customWidth="1"/>
    <col min="22" max="22" width="11.3984375" style="4" customWidth="1"/>
    <col min="23" max="23" width="0.203125" style="6" customWidth="1"/>
    <col min="24" max="24" width="0.203125" style="4" customWidth="1"/>
    <col min="25" max="25" width="12" style="4" customWidth="1"/>
    <col min="26" max="26" width="16.5" style="4" customWidth="1"/>
    <col min="27" max="27" width="0.203125" style="5" customWidth="1"/>
    <col min="28" max="16384" width="11.69921875" style="4" customWidth="1"/>
  </cols>
  <sheetData>
    <row r="1" spans="1:3" ht="12" customHeight="1">
      <c r="A1" s="1" t="s">
        <v>23</v>
      </c>
      <c r="B1" s="2"/>
      <c r="C1" s="3"/>
    </row>
    <row r="2" spans="1:27" s="8" customFormat="1" ht="24" customHeight="1">
      <c r="A2" s="7"/>
      <c r="B2" s="8" t="s">
        <v>24</v>
      </c>
      <c r="E2" s="9"/>
      <c r="H2" s="10" t="s">
        <v>55</v>
      </c>
      <c r="L2" s="11"/>
      <c r="M2" s="11"/>
      <c r="N2" s="11"/>
      <c r="O2" s="11"/>
      <c r="P2" s="12" t="s">
        <v>0</v>
      </c>
      <c r="R2" s="13"/>
      <c r="T2" s="14"/>
      <c r="U2" s="14"/>
      <c r="V2" s="15"/>
      <c r="W2" s="16"/>
      <c r="AA2" s="9"/>
    </row>
    <row r="3" spans="1:27" s="8" customFormat="1" ht="7.5" customHeight="1">
      <c r="A3" s="7"/>
      <c r="E3" s="9"/>
      <c r="F3" s="17"/>
      <c r="G3" s="10"/>
      <c r="H3" s="13"/>
      <c r="I3" s="13"/>
      <c r="J3" s="13"/>
      <c r="K3" s="13"/>
      <c r="L3" s="11"/>
      <c r="M3" s="11"/>
      <c r="N3" s="11"/>
      <c r="O3" s="11"/>
      <c r="P3" s="13"/>
      <c r="Q3" s="13"/>
      <c r="R3" s="13"/>
      <c r="T3" s="14"/>
      <c r="U3" s="14"/>
      <c r="V3" s="15"/>
      <c r="W3" s="16"/>
      <c r="AA3" s="9"/>
    </row>
    <row r="4" spans="1:27" s="19" customFormat="1" ht="12" customHeight="1" thickBot="1">
      <c r="A4" s="18"/>
      <c r="E4" s="20"/>
      <c r="L4" s="20"/>
      <c r="M4" s="20"/>
      <c r="N4" s="20"/>
      <c r="O4" s="20"/>
      <c r="W4" s="20"/>
      <c r="AA4" s="20"/>
    </row>
    <row r="5" spans="1:27" s="19" customFormat="1" ht="12" customHeight="1">
      <c r="A5" s="18"/>
      <c r="B5" s="21"/>
      <c r="C5" s="21"/>
      <c r="D5" s="21"/>
      <c r="E5" s="22"/>
      <c r="F5" s="23"/>
      <c r="G5" s="24" t="s">
        <v>1</v>
      </c>
      <c r="H5" s="25"/>
      <c r="I5" s="24" t="s">
        <v>2</v>
      </c>
      <c r="J5" s="24"/>
      <c r="K5" s="24" t="s">
        <v>25</v>
      </c>
      <c r="L5" s="26"/>
      <c r="M5" s="20"/>
      <c r="O5" s="26"/>
      <c r="P5" s="27" t="s">
        <v>26</v>
      </c>
      <c r="Q5" s="27" t="s">
        <v>3</v>
      </c>
      <c r="R5" s="24"/>
      <c r="S5" s="24" t="s">
        <v>4</v>
      </c>
      <c r="T5" s="24"/>
      <c r="U5" s="24" t="s">
        <v>5</v>
      </c>
      <c r="V5" s="24"/>
      <c r="W5" s="26"/>
      <c r="X5" s="28"/>
      <c r="Y5" s="21"/>
      <c r="Z5" s="21"/>
      <c r="AA5" s="21"/>
    </row>
    <row r="6" spans="1:27" s="39" customFormat="1" ht="12" customHeight="1">
      <c r="A6" s="29"/>
      <c r="B6" s="30"/>
      <c r="C6" s="30"/>
      <c r="D6" s="30"/>
      <c r="E6" s="31"/>
      <c r="F6" s="32" t="s">
        <v>27</v>
      </c>
      <c r="G6" s="330" t="s">
        <v>6</v>
      </c>
      <c r="H6" s="33" t="s">
        <v>7</v>
      </c>
      <c r="I6" s="330" t="s">
        <v>6</v>
      </c>
      <c r="J6" s="34" t="s">
        <v>7</v>
      </c>
      <c r="K6" s="332" t="s">
        <v>6</v>
      </c>
      <c r="L6" s="35"/>
      <c r="M6" s="20"/>
      <c r="N6" s="20"/>
      <c r="O6" s="36"/>
      <c r="P6" s="37" t="s">
        <v>7</v>
      </c>
      <c r="Q6" s="334" t="s">
        <v>6</v>
      </c>
      <c r="R6" s="33" t="s">
        <v>7</v>
      </c>
      <c r="S6" s="330" t="s">
        <v>6</v>
      </c>
      <c r="T6" s="33" t="s">
        <v>7</v>
      </c>
      <c r="U6" s="330" t="s">
        <v>6</v>
      </c>
      <c r="V6" s="34" t="s">
        <v>7</v>
      </c>
      <c r="W6" s="36"/>
      <c r="X6" s="38"/>
      <c r="Y6" s="30"/>
      <c r="Z6" s="30"/>
      <c r="AA6" s="30"/>
    </row>
    <row r="7" spans="1:27" s="50" customFormat="1" ht="12" customHeight="1">
      <c r="A7" s="40"/>
      <c r="B7" s="41"/>
      <c r="C7" s="41"/>
      <c r="D7" s="41"/>
      <c r="E7" s="42"/>
      <c r="F7" s="43"/>
      <c r="G7" s="331"/>
      <c r="H7" s="44"/>
      <c r="I7" s="331"/>
      <c r="J7" s="45"/>
      <c r="K7" s="333"/>
      <c r="L7" s="46"/>
      <c r="M7" s="20"/>
      <c r="N7" s="20"/>
      <c r="O7" s="47"/>
      <c r="P7" s="48"/>
      <c r="Q7" s="335"/>
      <c r="R7" s="44"/>
      <c r="S7" s="331"/>
      <c r="T7" s="44"/>
      <c r="U7" s="331"/>
      <c r="V7" s="45"/>
      <c r="W7" s="47"/>
      <c r="X7" s="49"/>
      <c r="Y7" s="41"/>
      <c r="Z7" s="41"/>
      <c r="AA7" s="41"/>
    </row>
    <row r="8" spans="1:27" ht="15.75" customHeight="1">
      <c r="A8" s="2"/>
      <c r="B8" s="51"/>
      <c r="C8" s="51" t="s">
        <v>8</v>
      </c>
      <c r="D8" s="52" t="s">
        <v>28</v>
      </c>
      <c r="E8" s="58"/>
      <c r="F8" s="88">
        <v>128689832</v>
      </c>
      <c r="G8" s="89">
        <v>94336</v>
      </c>
      <c r="H8" s="89">
        <v>131495484</v>
      </c>
      <c r="I8" s="89">
        <v>90443</v>
      </c>
      <c r="J8" s="89">
        <v>40788432</v>
      </c>
      <c r="K8" s="89">
        <v>2835</v>
      </c>
      <c r="L8" s="90"/>
      <c r="M8" s="90"/>
      <c r="N8" s="90"/>
      <c r="O8" s="90"/>
      <c r="P8" s="89">
        <v>13236948</v>
      </c>
      <c r="Q8" s="89">
        <v>242</v>
      </c>
      <c r="R8" s="89">
        <v>2958232</v>
      </c>
      <c r="S8" s="89">
        <v>741</v>
      </c>
      <c r="T8" s="89">
        <v>9651775</v>
      </c>
      <c r="U8" s="89">
        <v>75</v>
      </c>
      <c r="V8" s="89">
        <v>64860097</v>
      </c>
      <c r="W8" s="54"/>
      <c r="X8" s="55"/>
      <c r="Y8" s="51" t="s">
        <v>8</v>
      </c>
      <c r="Z8" s="52" t="s">
        <v>9</v>
      </c>
      <c r="AA8" s="56"/>
    </row>
    <row r="9" spans="1:27" ht="12" customHeight="1">
      <c r="A9" s="2"/>
      <c r="B9" s="57"/>
      <c r="C9" s="57"/>
      <c r="D9" s="52" t="s">
        <v>29</v>
      </c>
      <c r="E9" s="58"/>
      <c r="F9" s="88">
        <v>146532278</v>
      </c>
      <c r="G9" s="89">
        <v>94806</v>
      </c>
      <c r="H9" s="89">
        <v>151487673</v>
      </c>
      <c r="I9" s="89">
        <v>90980</v>
      </c>
      <c r="J9" s="89">
        <v>40352444</v>
      </c>
      <c r="K9" s="89">
        <v>2771</v>
      </c>
      <c r="L9" s="90"/>
      <c r="M9" s="90"/>
      <c r="N9" s="90"/>
      <c r="O9" s="90"/>
      <c r="P9" s="89">
        <v>12681741</v>
      </c>
      <c r="Q9" s="89">
        <v>247</v>
      </c>
      <c r="R9" s="89">
        <v>2864922</v>
      </c>
      <c r="S9" s="89">
        <v>735</v>
      </c>
      <c r="T9" s="89">
        <v>8868663</v>
      </c>
      <c r="U9" s="89">
        <v>72</v>
      </c>
      <c r="V9" s="89">
        <v>86719903</v>
      </c>
      <c r="W9" s="59"/>
      <c r="X9" s="60"/>
      <c r="Y9" s="57"/>
      <c r="Z9" s="52" t="s">
        <v>10</v>
      </c>
      <c r="AA9" s="52"/>
    </row>
    <row r="10" spans="1:27" s="68" customFormat="1" ht="12" customHeight="1">
      <c r="A10" s="61"/>
      <c r="B10" s="62"/>
      <c r="C10" s="62"/>
      <c r="D10" s="63" t="s">
        <v>44</v>
      </c>
      <c r="E10" s="64"/>
      <c r="F10" s="91">
        <v>180022412</v>
      </c>
      <c r="G10" s="92">
        <v>95275</v>
      </c>
      <c r="H10" s="92">
        <v>186756981</v>
      </c>
      <c r="I10" s="92">
        <v>91513</v>
      </c>
      <c r="J10" s="92">
        <v>40469318</v>
      </c>
      <c r="K10" s="92">
        <v>2670</v>
      </c>
      <c r="L10" s="92"/>
      <c r="M10" s="92"/>
      <c r="N10" s="92"/>
      <c r="O10" s="92"/>
      <c r="P10" s="92">
        <v>13248098</v>
      </c>
      <c r="Q10" s="92">
        <v>247</v>
      </c>
      <c r="R10" s="92">
        <v>3610030</v>
      </c>
      <c r="S10" s="93">
        <v>737</v>
      </c>
      <c r="T10" s="92">
        <v>9410578</v>
      </c>
      <c r="U10" s="93">
        <v>78</v>
      </c>
      <c r="V10" s="92">
        <v>120018957</v>
      </c>
      <c r="W10" s="65"/>
      <c r="X10" s="66"/>
      <c r="Y10" s="62"/>
      <c r="Z10" s="63" t="s">
        <v>46</v>
      </c>
      <c r="AA10" s="67"/>
    </row>
    <row r="11" spans="1:27" ht="15.75" customHeight="1">
      <c r="A11" s="2"/>
      <c r="B11" s="69"/>
      <c r="C11" s="69" t="s">
        <v>11</v>
      </c>
      <c r="D11" s="52" t="s">
        <v>9</v>
      </c>
      <c r="E11" s="58"/>
      <c r="F11" s="89">
        <v>22724627</v>
      </c>
      <c r="G11" s="89">
        <v>11007</v>
      </c>
      <c r="H11" s="89">
        <v>13708670</v>
      </c>
      <c r="I11" s="89">
        <v>10315</v>
      </c>
      <c r="J11" s="89">
        <v>4588577</v>
      </c>
      <c r="K11" s="89">
        <v>511</v>
      </c>
      <c r="L11" s="90"/>
      <c r="M11" s="90"/>
      <c r="N11" s="90"/>
      <c r="O11" s="90"/>
      <c r="P11" s="89">
        <v>2331298</v>
      </c>
      <c r="Q11" s="89">
        <v>44</v>
      </c>
      <c r="R11" s="89">
        <v>1975900</v>
      </c>
      <c r="S11" s="89">
        <v>116</v>
      </c>
      <c r="T11" s="89">
        <v>1078623</v>
      </c>
      <c r="U11" s="89">
        <v>21</v>
      </c>
      <c r="V11" s="89">
        <v>3734272</v>
      </c>
      <c r="W11" s="59"/>
      <c r="X11" s="70"/>
      <c r="Y11" s="69" t="s">
        <v>11</v>
      </c>
      <c r="Z11" s="52" t="s">
        <v>9</v>
      </c>
      <c r="AA11" s="52"/>
    </row>
    <row r="12" spans="1:27" ht="12" customHeight="1">
      <c r="A12" s="2"/>
      <c r="B12" s="57"/>
      <c r="C12" s="57"/>
      <c r="D12" s="52" t="s">
        <v>10</v>
      </c>
      <c r="E12" s="58"/>
      <c r="F12" s="89">
        <v>12931868</v>
      </c>
      <c r="G12" s="89">
        <v>11077</v>
      </c>
      <c r="H12" s="89">
        <v>28380272</v>
      </c>
      <c r="I12" s="89">
        <v>10374</v>
      </c>
      <c r="J12" s="89">
        <v>4586696</v>
      </c>
      <c r="K12" s="89">
        <v>515</v>
      </c>
      <c r="L12" s="90"/>
      <c r="M12" s="90"/>
      <c r="N12" s="90"/>
      <c r="O12" s="90"/>
      <c r="P12" s="89">
        <v>2398948</v>
      </c>
      <c r="Q12" s="89">
        <v>47</v>
      </c>
      <c r="R12" s="89">
        <v>1774008</v>
      </c>
      <c r="S12" s="89">
        <v>118</v>
      </c>
      <c r="T12" s="89">
        <v>897689</v>
      </c>
      <c r="U12" s="89">
        <v>23</v>
      </c>
      <c r="V12" s="89">
        <v>18722931</v>
      </c>
      <c r="W12" s="59"/>
      <c r="X12" s="60"/>
      <c r="Y12" s="57"/>
      <c r="Z12" s="52" t="s">
        <v>10</v>
      </c>
      <c r="AA12" s="52"/>
    </row>
    <row r="13" spans="1:27" s="68" customFormat="1" ht="12" customHeight="1">
      <c r="A13" s="61"/>
      <c r="B13" s="62"/>
      <c r="C13" s="62"/>
      <c r="D13" s="63" t="s">
        <v>48</v>
      </c>
      <c r="E13" s="58"/>
      <c r="F13" s="94" t="s">
        <v>54</v>
      </c>
      <c r="G13" s="92">
        <v>11078</v>
      </c>
      <c r="H13" s="92">
        <v>56074602</v>
      </c>
      <c r="I13" s="93">
        <v>10356</v>
      </c>
      <c r="J13" s="93">
        <v>4710976</v>
      </c>
      <c r="K13" s="93">
        <v>531</v>
      </c>
      <c r="L13" s="93"/>
      <c r="M13" s="93"/>
      <c r="N13" s="93"/>
      <c r="O13" s="93"/>
      <c r="P13" s="93">
        <v>2479192</v>
      </c>
      <c r="Q13" s="93">
        <v>47</v>
      </c>
      <c r="R13" s="93">
        <v>1686346</v>
      </c>
      <c r="S13" s="93">
        <v>121</v>
      </c>
      <c r="T13" s="93">
        <v>1210807</v>
      </c>
      <c r="U13" s="93">
        <v>23</v>
      </c>
      <c r="V13" s="93">
        <v>45987281</v>
      </c>
      <c r="W13" s="65"/>
      <c r="X13" s="66"/>
      <c r="Y13" s="62"/>
      <c r="Z13" s="63" t="s">
        <v>46</v>
      </c>
      <c r="AA13" s="67"/>
    </row>
    <row r="14" spans="1:27" ht="15.75" customHeight="1">
      <c r="A14" s="2"/>
      <c r="B14" s="69"/>
      <c r="C14" s="69" t="s">
        <v>12</v>
      </c>
      <c r="D14" s="52" t="s">
        <v>9</v>
      </c>
      <c r="E14" s="58"/>
      <c r="F14" s="88" t="s">
        <v>50</v>
      </c>
      <c r="G14" s="89">
        <v>6962</v>
      </c>
      <c r="H14" s="89">
        <v>8469771</v>
      </c>
      <c r="I14" s="89">
        <v>6498</v>
      </c>
      <c r="J14" s="89">
        <v>3054418</v>
      </c>
      <c r="K14" s="89">
        <v>311</v>
      </c>
      <c r="L14" s="90"/>
      <c r="M14" s="90"/>
      <c r="N14" s="90"/>
      <c r="O14" s="90"/>
      <c r="P14" s="89">
        <v>1687402</v>
      </c>
      <c r="Q14" s="89">
        <v>36</v>
      </c>
      <c r="R14" s="89">
        <v>2109261</v>
      </c>
      <c r="S14" s="89">
        <v>84</v>
      </c>
      <c r="T14" s="89">
        <v>536317</v>
      </c>
      <c r="U14" s="89">
        <v>33</v>
      </c>
      <c r="V14" s="89">
        <v>1082373</v>
      </c>
      <c r="W14" s="59"/>
      <c r="X14" s="70"/>
      <c r="Y14" s="69" t="s">
        <v>12</v>
      </c>
      <c r="Z14" s="52" t="s">
        <v>9</v>
      </c>
      <c r="AA14" s="52"/>
    </row>
    <row r="15" spans="1:27" ht="12" customHeight="1">
      <c r="A15" s="2"/>
      <c r="B15" s="57"/>
      <c r="C15" s="57"/>
      <c r="D15" s="52" t="s">
        <v>10</v>
      </c>
      <c r="E15" s="64"/>
      <c r="F15" s="88" t="s">
        <v>50</v>
      </c>
      <c r="G15" s="89">
        <v>6808</v>
      </c>
      <c r="H15" s="89">
        <v>9970543</v>
      </c>
      <c r="I15" s="89">
        <v>6346</v>
      </c>
      <c r="J15" s="89">
        <v>2994578</v>
      </c>
      <c r="K15" s="89">
        <v>309</v>
      </c>
      <c r="L15" s="90"/>
      <c r="M15" s="90"/>
      <c r="N15" s="90"/>
      <c r="O15" s="90"/>
      <c r="P15" s="89">
        <v>1652931</v>
      </c>
      <c r="Q15" s="89">
        <v>37</v>
      </c>
      <c r="R15" s="89">
        <v>1876585</v>
      </c>
      <c r="S15" s="89">
        <v>84</v>
      </c>
      <c r="T15" s="89">
        <v>520009</v>
      </c>
      <c r="U15" s="89">
        <v>32</v>
      </c>
      <c r="V15" s="89">
        <v>2926440</v>
      </c>
      <c r="W15" s="59"/>
      <c r="X15" s="60"/>
      <c r="Y15" s="57"/>
      <c r="Z15" s="52" t="s">
        <v>47</v>
      </c>
      <c r="AA15" s="52"/>
    </row>
    <row r="16" spans="1:27" s="68" customFormat="1" ht="12" customHeight="1">
      <c r="A16" s="61"/>
      <c r="B16" s="62"/>
      <c r="C16" s="62"/>
      <c r="D16" s="63" t="s">
        <v>46</v>
      </c>
      <c r="E16" s="64"/>
      <c r="F16" s="94" t="s">
        <v>41</v>
      </c>
      <c r="G16" s="93">
        <v>6866</v>
      </c>
      <c r="H16" s="93">
        <v>12860738</v>
      </c>
      <c r="I16" s="93">
        <v>6403</v>
      </c>
      <c r="J16" s="93">
        <v>3087131</v>
      </c>
      <c r="K16" s="93">
        <v>315</v>
      </c>
      <c r="L16" s="93"/>
      <c r="O16" s="93"/>
      <c r="P16" s="93">
        <v>1652545</v>
      </c>
      <c r="Q16" s="93">
        <v>36</v>
      </c>
      <c r="R16" s="100">
        <v>2079153</v>
      </c>
      <c r="S16" s="93">
        <v>83</v>
      </c>
      <c r="T16" s="93">
        <v>580147</v>
      </c>
      <c r="U16" s="93">
        <v>29</v>
      </c>
      <c r="V16" s="93">
        <v>5461762</v>
      </c>
      <c r="W16" s="65"/>
      <c r="X16" s="66"/>
      <c r="Y16" s="62"/>
      <c r="Z16" s="63" t="s">
        <v>46</v>
      </c>
      <c r="AA16" s="67"/>
    </row>
    <row r="17" spans="1:27" s="68" customFormat="1" ht="15.75" customHeight="1">
      <c r="A17" s="61"/>
      <c r="B17" s="62"/>
      <c r="C17" s="69" t="s">
        <v>30</v>
      </c>
      <c r="D17" s="52" t="s">
        <v>10</v>
      </c>
      <c r="E17" s="64"/>
      <c r="F17" s="88" t="s">
        <v>50</v>
      </c>
      <c r="G17" s="88" t="s">
        <v>13</v>
      </c>
      <c r="H17" s="89">
        <v>251565</v>
      </c>
      <c r="I17" s="88" t="s">
        <v>50</v>
      </c>
      <c r="J17" s="88" t="s">
        <v>50</v>
      </c>
      <c r="K17" s="88" t="s">
        <v>50</v>
      </c>
      <c r="L17" s="90"/>
      <c r="M17" s="90"/>
      <c r="N17" s="90"/>
      <c r="O17" s="90"/>
      <c r="P17" s="88" t="s">
        <v>50</v>
      </c>
      <c r="Q17" s="88" t="s">
        <v>50</v>
      </c>
      <c r="R17" s="88" t="s">
        <v>50</v>
      </c>
      <c r="S17" s="88" t="s">
        <v>50</v>
      </c>
      <c r="T17" s="88" t="s">
        <v>50</v>
      </c>
      <c r="U17" s="88" t="s">
        <v>13</v>
      </c>
      <c r="V17" s="89">
        <v>251565</v>
      </c>
      <c r="W17" s="65"/>
      <c r="X17" s="66"/>
      <c r="Y17" s="69" t="s">
        <v>14</v>
      </c>
      <c r="Z17" s="52" t="s">
        <v>51</v>
      </c>
      <c r="AA17" s="67"/>
    </row>
    <row r="18" spans="1:27" s="68" customFormat="1" ht="12" customHeight="1">
      <c r="A18" s="61"/>
      <c r="B18" s="62"/>
      <c r="C18" s="69"/>
      <c r="D18" s="63" t="s">
        <v>48</v>
      </c>
      <c r="E18" s="64"/>
      <c r="F18" s="95" t="s">
        <v>50</v>
      </c>
      <c r="G18" s="95" t="s">
        <v>38</v>
      </c>
      <c r="H18" s="91">
        <v>1424653</v>
      </c>
      <c r="I18" s="95">
        <v>0</v>
      </c>
      <c r="J18" s="95">
        <v>0</v>
      </c>
      <c r="K18" s="95">
        <v>0</v>
      </c>
      <c r="L18" s="96"/>
      <c r="M18" s="96"/>
      <c r="N18" s="96"/>
      <c r="O18" s="96"/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 t="s">
        <v>38</v>
      </c>
      <c r="V18" s="91">
        <v>1424653</v>
      </c>
      <c r="W18" s="65"/>
      <c r="X18" s="66"/>
      <c r="Y18" s="69"/>
      <c r="Z18" s="63" t="s">
        <v>46</v>
      </c>
      <c r="AA18" s="67"/>
    </row>
    <row r="19" spans="1:27" ht="15.75" customHeight="1">
      <c r="A19" s="2"/>
      <c r="B19" s="57"/>
      <c r="C19" s="69" t="s">
        <v>31</v>
      </c>
      <c r="D19" s="52" t="s">
        <v>9</v>
      </c>
      <c r="E19" s="58"/>
      <c r="F19" s="88" t="s">
        <v>50</v>
      </c>
      <c r="G19" s="89">
        <v>28802</v>
      </c>
      <c r="H19" s="89">
        <v>42711834</v>
      </c>
      <c r="I19" s="89">
        <v>27825</v>
      </c>
      <c r="J19" s="89">
        <v>12703592</v>
      </c>
      <c r="K19" s="89">
        <v>687</v>
      </c>
      <c r="L19" s="90"/>
      <c r="M19" s="90"/>
      <c r="N19" s="90"/>
      <c r="O19" s="90"/>
      <c r="P19" s="89">
        <v>5345268</v>
      </c>
      <c r="Q19" s="89">
        <v>83</v>
      </c>
      <c r="R19" s="89">
        <v>1848273</v>
      </c>
      <c r="S19" s="89">
        <v>140</v>
      </c>
      <c r="T19" s="89">
        <v>5586820</v>
      </c>
      <c r="U19" s="89">
        <v>67</v>
      </c>
      <c r="V19" s="89">
        <v>17227881</v>
      </c>
      <c r="W19" s="59"/>
      <c r="X19" s="60"/>
      <c r="Y19" s="69" t="s">
        <v>15</v>
      </c>
      <c r="Z19" s="52" t="s">
        <v>9</v>
      </c>
      <c r="AA19" s="52"/>
    </row>
    <row r="20" spans="1:27" ht="12" customHeight="1">
      <c r="A20" s="2"/>
      <c r="B20" s="57"/>
      <c r="C20" s="57"/>
      <c r="D20" s="52" t="s">
        <v>10</v>
      </c>
      <c r="E20" s="64"/>
      <c r="F20" s="88" t="s">
        <v>50</v>
      </c>
      <c r="G20" s="89">
        <v>29249</v>
      </c>
      <c r="H20" s="89">
        <v>45745661</v>
      </c>
      <c r="I20" s="89">
        <v>28274</v>
      </c>
      <c r="J20" s="89">
        <v>12880305</v>
      </c>
      <c r="K20" s="89">
        <v>688</v>
      </c>
      <c r="L20" s="90"/>
      <c r="M20" s="90"/>
      <c r="N20" s="90"/>
      <c r="O20" s="90"/>
      <c r="P20" s="89">
        <v>5449272</v>
      </c>
      <c r="Q20" s="89">
        <v>81</v>
      </c>
      <c r="R20" s="89">
        <v>3076678</v>
      </c>
      <c r="S20" s="89">
        <v>139</v>
      </c>
      <c r="T20" s="89">
        <v>5113501</v>
      </c>
      <c r="U20" s="89">
        <v>67</v>
      </c>
      <c r="V20" s="89">
        <v>19225905</v>
      </c>
      <c r="W20" s="59"/>
      <c r="X20" s="60"/>
      <c r="Y20" s="57"/>
      <c r="Z20" s="52" t="s">
        <v>10</v>
      </c>
      <c r="AA20" s="52"/>
    </row>
    <row r="21" spans="1:27" s="68" customFormat="1" ht="12" customHeight="1">
      <c r="A21" s="61"/>
      <c r="B21" s="62"/>
      <c r="C21" s="62"/>
      <c r="D21" s="63" t="s">
        <v>46</v>
      </c>
      <c r="E21" s="64"/>
      <c r="F21" s="94" t="s">
        <v>50</v>
      </c>
      <c r="G21" s="93">
        <v>29748</v>
      </c>
      <c r="H21" s="93">
        <v>46918661</v>
      </c>
      <c r="I21" s="93">
        <v>28789</v>
      </c>
      <c r="J21" s="93">
        <v>13061689</v>
      </c>
      <c r="K21" s="93">
        <v>689</v>
      </c>
      <c r="L21" s="93"/>
      <c r="M21" s="93"/>
      <c r="N21" s="93"/>
      <c r="O21" s="93"/>
      <c r="P21" s="93">
        <v>5688814</v>
      </c>
      <c r="Q21" s="93">
        <v>74</v>
      </c>
      <c r="R21" s="93">
        <v>2848713</v>
      </c>
      <c r="S21" s="93">
        <v>132</v>
      </c>
      <c r="T21" s="93">
        <v>5170472</v>
      </c>
      <c r="U21" s="93">
        <v>64</v>
      </c>
      <c r="V21" s="93">
        <v>20148973</v>
      </c>
      <c r="W21" s="65"/>
      <c r="X21" s="66"/>
      <c r="Y21" s="62"/>
      <c r="Z21" s="63" t="s">
        <v>46</v>
      </c>
      <c r="AA21" s="67"/>
    </row>
    <row r="22" spans="1:27" ht="15.75" customHeight="1">
      <c r="A22" s="2"/>
      <c r="B22" s="57"/>
      <c r="C22" s="69" t="s">
        <v>32</v>
      </c>
      <c r="D22" s="52" t="s">
        <v>9</v>
      </c>
      <c r="E22" s="58"/>
      <c r="F22" s="88" t="s">
        <v>50</v>
      </c>
      <c r="G22" s="89">
        <v>1408</v>
      </c>
      <c r="H22" s="89">
        <v>67435507</v>
      </c>
      <c r="I22" s="89">
        <v>1364</v>
      </c>
      <c r="J22" s="89">
        <v>679526</v>
      </c>
      <c r="K22" s="89">
        <v>24</v>
      </c>
      <c r="L22" s="90"/>
      <c r="M22" s="90"/>
      <c r="N22" s="90"/>
      <c r="O22" s="90"/>
      <c r="P22" s="88">
        <v>1097594</v>
      </c>
      <c r="Q22" s="89">
        <v>7</v>
      </c>
      <c r="R22" s="88">
        <v>2835488</v>
      </c>
      <c r="S22" s="88">
        <v>6</v>
      </c>
      <c r="T22" s="88">
        <v>28618</v>
      </c>
      <c r="U22" s="89">
        <v>7</v>
      </c>
      <c r="V22" s="89">
        <v>62794281</v>
      </c>
      <c r="W22" s="59"/>
      <c r="X22" s="60"/>
      <c r="Y22" s="69" t="s">
        <v>16</v>
      </c>
      <c r="Z22" s="52" t="s">
        <v>9</v>
      </c>
      <c r="AA22" s="52"/>
    </row>
    <row r="23" spans="1:27" ht="12" customHeight="1">
      <c r="A23" s="2"/>
      <c r="B23" s="57"/>
      <c r="C23" s="57"/>
      <c r="D23" s="52" t="s">
        <v>10</v>
      </c>
      <c r="E23" s="64"/>
      <c r="F23" s="88" t="s">
        <v>50</v>
      </c>
      <c r="G23" s="89">
        <v>1685</v>
      </c>
      <c r="H23" s="89">
        <v>65902620</v>
      </c>
      <c r="I23" s="89">
        <v>1643</v>
      </c>
      <c r="J23" s="89">
        <v>832747</v>
      </c>
      <c r="K23" s="89">
        <v>24</v>
      </c>
      <c r="L23" s="96"/>
      <c r="M23" s="96"/>
      <c r="N23" s="96"/>
      <c r="O23" s="96"/>
      <c r="P23" s="88">
        <v>1135288</v>
      </c>
      <c r="Q23" s="89">
        <v>7</v>
      </c>
      <c r="R23" s="88">
        <v>2338458</v>
      </c>
      <c r="S23" s="88">
        <v>3</v>
      </c>
      <c r="T23" s="88">
        <v>35589</v>
      </c>
      <c r="U23" s="89">
        <v>8</v>
      </c>
      <c r="V23" s="89">
        <v>61560538</v>
      </c>
      <c r="W23" s="59"/>
      <c r="X23" s="60"/>
      <c r="Y23" s="57"/>
      <c r="Z23" s="52" t="s">
        <v>10</v>
      </c>
      <c r="AA23" s="52"/>
    </row>
    <row r="24" spans="1:27" s="68" customFormat="1" ht="12" customHeight="1">
      <c r="A24" s="61"/>
      <c r="B24" s="62"/>
      <c r="C24" s="62"/>
      <c r="D24" s="63" t="s">
        <v>46</v>
      </c>
      <c r="E24" s="64"/>
      <c r="F24" s="94" t="s">
        <v>41</v>
      </c>
      <c r="G24" s="93">
        <v>1959</v>
      </c>
      <c r="H24" s="93">
        <v>65831783</v>
      </c>
      <c r="I24" s="93">
        <v>1909</v>
      </c>
      <c r="J24" s="93">
        <v>1019802</v>
      </c>
      <c r="K24" s="93">
        <v>27</v>
      </c>
      <c r="L24" s="93"/>
      <c r="M24" s="93"/>
      <c r="N24" s="93"/>
      <c r="O24" s="93"/>
      <c r="P24" s="93">
        <v>1017482</v>
      </c>
      <c r="Q24" s="93">
        <v>8</v>
      </c>
      <c r="R24" s="93">
        <v>2323262</v>
      </c>
      <c r="S24" s="93">
        <v>6</v>
      </c>
      <c r="T24" s="93">
        <v>95188</v>
      </c>
      <c r="U24" s="93">
        <v>9</v>
      </c>
      <c r="V24" s="93">
        <v>61376049</v>
      </c>
      <c r="W24" s="65"/>
      <c r="X24" s="66"/>
      <c r="Y24" s="62"/>
      <c r="Z24" s="63" t="s">
        <v>46</v>
      </c>
      <c r="AA24" s="67"/>
    </row>
    <row r="25" spans="1:27" ht="15.75" customHeight="1">
      <c r="A25" s="2"/>
      <c r="B25" s="57"/>
      <c r="C25" s="69" t="s">
        <v>33</v>
      </c>
      <c r="D25" s="52" t="s">
        <v>9</v>
      </c>
      <c r="E25" s="58"/>
      <c r="F25" s="88" t="s">
        <v>50</v>
      </c>
      <c r="G25" s="89">
        <v>4412</v>
      </c>
      <c r="H25" s="89">
        <v>7737164</v>
      </c>
      <c r="I25" s="89">
        <v>4148</v>
      </c>
      <c r="J25" s="89">
        <v>2222896</v>
      </c>
      <c r="K25" s="89">
        <v>111</v>
      </c>
      <c r="L25" s="90"/>
      <c r="M25" s="90"/>
      <c r="N25" s="90"/>
      <c r="O25" s="90"/>
      <c r="P25" s="88">
        <v>649441</v>
      </c>
      <c r="Q25" s="89">
        <v>12</v>
      </c>
      <c r="R25" s="88">
        <v>842893</v>
      </c>
      <c r="S25" s="88">
        <v>135</v>
      </c>
      <c r="T25" s="88">
        <v>829090</v>
      </c>
      <c r="U25" s="89">
        <v>6</v>
      </c>
      <c r="V25" s="89">
        <v>3192844</v>
      </c>
      <c r="W25" s="59"/>
      <c r="X25" s="60"/>
      <c r="Y25" s="69" t="s">
        <v>17</v>
      </c>
      <c r="Z25" s="52" t="s">
        <v>9</v>
      </c>
      <c r="AA25" s="52"/>
    </row>
    <row r="26" spans="1:27" ht="12" customHeight="1">
      <c r="A26" s="2"/>
      <c r="B26" s="57"/>
      <c r="C26" s="57"/>
      <c r="D26" s="52" t="s">
        <v>10</v>
      </c>
      <c r="E26" s="64"/>
      <c r="F26" s="88" t="s">
        <v>50</v>
      </c>
      <c r="G26" s="89">
        <v>4580</v>
      </c>
      <c r="H26" s="89">
        <v>7654243</v>
      </c>
      <c r="I26" s="89">
        <v>4076</v>
      </c>
      <c r="J26" s="89">
        <v>2244175</v>
      </c>
      <c r="K26" s="89">
        <v>164</v>
      </c>
      <c r="L26" s="90"/>
      <c r="M26" s="90"/>
      <c r="N26" s="90"/>
      <c r="O26" s="90"/>
      <c r="P26" s="88">
        <v>666139</v>
      </c>
      <c r="Q26" s="89">
        <v>13</v>
      </c>
      <c r="R26" s="88">
        <v>638494</v>
      </c>
      <c r="S26" s="88">
        <v>321</v>
      </c>
      <c r="T26" s="88">
        <v>753583</v>
      </c>
      <c r="U26" s="89">
        <v>6</v>
      </c>
      <c r="V26" s="89">
        <v>3351852</v>
      </c>
      <c r="W26" s="59"/>
      <c r="X26" s="60"/>
      <c r="Y26" s="57"/>
      <c r="Z26" s="52" t="s">
        <v>10</v>
      </c>
      <c r="AA26" s="52"/>
    </row>
    <row r="27" spans="1:27" s="68" customFormat="1" ht="12" customHeight="1">
      <c r="A27" s="61"/>
      <c r="B27" s="62"/>
      <c r="C27" s="62"/>
      <c r="D27" s="63" t="s">
        <v>46</v>
      </c>
      <c r="E27" s="64"/>
      <c r="F27" s="94" t="s">
        <v>41</v>
      </c>
      <c r="G27" s="93">
        <v>4699</v>
      </c>
      <c r="H27" s="93">
        <v>7679499</v>
      </c>
      <c r="I27" s="93">
        <v>4228</v>
      </c>
      <c r="J27" s="93">
        <v>2310634</v>
      </c>
      <c r="K27" s="93">
        <v>167</v>
      </c>
      <c r="L27" s="93"/>
      <c r="M27" s="93"/>
      <c r="N27" s="93"/>
      <c r="O27" s="93"/>
      <c r="P27" s="93">
        <v>762878</v>
      </c>
      <c r="Q27" s="93">
        <v>13</v>
      </c>
      <c r="R27" s="93">
        <v>655538</v>
      </c>
      <c r="S27" s="93">
        <v>285</v>
      </c>
      <c r="T27" s="93">
        <v>697176</v>
      </c>
      <c r="U27" s="93">
        <v>6</v>
      </c>
      <c r="V27" s="93">
        <v>3253273</v>
      </c>
      <c r="W27" s="65"/>
      <c r="X27" s="66"/>
      <c r="Y27" s="62"/>
      <c r="Z27" s="63" t="s">
        <v>46</v>
      </c>
      <c r="AA27" s="67"/>
    </row>
    <row r="28" spans="1:27" s="68" customFormat="1" ht="15" customHeight="1">
      <c r="A28" s="61"/>
      <c r="B28" s="62"/>
      <c r="C28" s="69" t="s">
        <v>34</v>
      </c>
      <c r="D28" s="71" t="s">
        <v>9</v>
      </c>
      <c r="E28" s="64"/>
      <c r="F28" s="88" t="s">
        <v>50</v>
      </c>
      <c r="G28" s="89">
        <v>612</v>
      </c>
      <c r="H28" s="89">
        <v>25053995</v>
      </c>
      <c r="I28" s="89">
        <v>606</v>
      </c>
      <c r="J28" s="89">
        <v>265927</v>
      </c>
      <c r="K28" s="88" t="s">
        <v>38</v>
      </c>
      <c r="L28" s="90"/>
      <c r="M28" s="90"/>
      <c r="N28" s="90"/>
      <c r="O28" s="90"/>
      <c r="P28" s="88">
        <v>448</v>
      </c>
      <c r="Q28" s="88" t="s">
        <v>50</v>
      </c>
      <c r="R28" s="88" t="s">
        <v>50</v>
      </c>
      <c r="S28" s="88" t="s">
        <v>50</v>
      </c>
      <c r="T28" s="88" t="s">
        <v>50</v>
      </c>
      <c r="U28" s="88" t="s">
        <v>13</v>
      </c>
      <c r="V28" s="89">
        <v>24787620</v>
      </c>
      <c r="W28" s="65"/>
      <c r="X28" s="66"/>
      <c r="Y28" s="69" t="s">
        <v>18</v>
      </c>
      <c r="Z28" s="52" t="s">
        <v>9</v>
      </c>
      <c r="AA28" s="67"/>
    </row>
    <row r="29" spans="1:27" s="68" customFormat="1" ht="12" customHeight="1">
      <c r="A29" s="61"/>
      <c r="B29" s="62"/>
      <c r="C29" s="69"/>
      <c r="D29" s="71" t="s">
        <v>10</v>
      </c>
      <c r="E29" s="64"/>
      <c r="F29" s="88" t="s">
        <v>50</v>
      </c>
      <c r="G29" s="89">
        <v>601</v>
      </c>
      <c r="H29" s="89">
        <v>25841669</v>
      </c>
      <c r="I29" s="89">
        <v>595</v>
      </c>
      <c r="J29" s="89">
        <v>261969</v>
      </c>
      <c r="K29" s="88" t="s">
        <v>38</v>
      </c>
      <c r="L29" s="90"/>
      <c r="M29" s="90"/>
      <c r="N29" s="90"/>
      <c r="O29" s="90"/>
      <c r="P29" s="88">
        <v>760</v>
      </c>
      <c r="Q29" s="88" t="s">
        <v>50</v>
      </c>
      <c r="R29" s="88" t="s">
        <v>50</v>
      </c>
      <c r="S29" s="88" t="s">
        <v>50</v>
      </c>
      <c r="T29" s="88" t="s">
        <v>50</v>
      </c>
      <c r="U29" s="88" t="s">
        <v>13</v>
      </c>
      <c r="V29" s="89">
        <v>25578940</v>
      </c>
      <c r="W29" s="65"/>
      <c r="X29" s="66"/>
      <c r="Y29" s="69"/>
      <c r="Z29" s="52" t="s">
        <v>10</v>
      </c>
      <c r="AA29" s="67"/>
    </row>
    <row r="30" spans="1:27" s="68" customFormat="1" ht="12" customHeight="1">
      <c r="A30" s="61"/>
      <c r="B30" s="62"/>
      <c r="C30" s="69"/>
      <c r="D30" s="63" t="s">
        <v>45</v>
      </c>
      <c r="E30" s="64"/>
      <c r="F30" s="93">
        <v>0</v>
      </c>
      <c r="G30" s="93">
        <v>595</v>
      </c>
      <c r="H30" s="93">
        <v>32568537</v>
      </c>
      <c r="I30" s="93">
        <v>589</v>
      </c>
      <c r="J30" s="93">
        <v>256252</v>
      </c>
      <c r="K30" s="94" t="s">
        <v>38</v>
      </c>
      <c r="L30" s="96">
        <v>760</v>
      </c>
      <c r="M30" s="96"/>
      <c r="N30" s="96"/>
      <c r="O30" s="96"/>
      <c r="P30" s="93">
        <v>625</v>
      </c>
      <c r="Q30" s="93">
        <v>0</v>
      </c>
      <c r="R30" s="93">
        <v>0</v>
      </c>
      <c r="S30" s="93">
        <v>0</v>
      </c>
      <c r="T30" s="93">
        <v>0</v>
      </c>
      <c r="U30" s="94" t="s">
        <v>38</v>
      </c>
      <c r="V30" s="93">
        <v>32311660</v>
      </c>
      <c r="W30" s="65"/>
      <c r="X30" s="66"/>
      <c r="Y30" s="57"/>
      <c r="Z30" s="63" t="s">
        <v>46</v>
      </c>
      <c r="AA30" s="67"/>
    </row>
    <row r="31" spans="1:27" s="68" customFormat="1" ht="15.75" customHeight="1">
      <c r="A31" s="61"/>
      <c r="B31" s="62"/>
      <c r="C31" s="69" t="s">
        <v>35</v>
      </c>
      <c r="D31" s="71" t="s">
        <v>9</v>
      </c>
      <c r="E31" s="64"/>
      <c r="F31" s="88" t="s">
        <v>50</v>
      </c>
      <c r="G31" s="89">
        <v>245</v>
      </c>
      <c r="H31" s="89">
        <v>26582877</v>
      </c>
      <c r="I31" s="89">
        <v>224</v>
      </c>
      <c r="J31" s="89">
        <v>184916</v>
      </c>
      <c r="K31" s="89">
        <v>8</v>
      </c>
      <c r="L31" s="90"/>
      <c r="M31" s="90"/>
      <c r="N31" s="90"/>
      <c r="O31" s="90"/>
      <c r="P31" s="88">
        <v>852373</v>
      </c>
      <c r="Q31" s="88" t="s">
        <v>50</v>
      </c>
      <c r="R31" s="88" t="s">
        <v>50</v>
      </c>
      <c r="S31" s="88" t="s">
        <v>13</v>
      </c>
      <c r="T31" s="88">
        <v>18025</v>
      </c>
      <c r="U31" s="89">
        <v>11</v>
      </c>
      <c r="V31" s="89">
        <v>25527563</v>
      </c>
      <c r="W31" s="65"/>
      <c r="X31" s="66"/>
      <c r="Y31" s="69" t="s">
        <v>19</v>
      </c>
      <c r="Z31" s="52" t="s">
        <v>9</v>
      </c>
      <c r="AA31" s="67"/>
    </row>
    <row r="32" spans="1:27" s="68" customFormat="1" ht="12.75" customHeight="1">
      <c r="A32" s="61"/>
      <c r="B32" s="62"/>
      <c r="C32" s="69"/>
      <c r="D32" s="71" t="s">
        <v>10</v>
      </c>
      <c r="E32" s="64"/>
      <c r="F32" s="88" t="s">
        <v>50</v>
      </c>
      <c r="G32" s="89">
        <v>294</v>
      </c>
      <c r="H32" s="89">
        <v>27526692</v>
      </c>
      <c r="I32" s="89">
        <v>269</v>
      </c>
      <c r="J32" s="89">
        <v>196936</v>
      </c>
      <c r="K32" s="89">
        <v>9</v>
      </c>
      <c r="L32" s="90" t="s">
        <v>13</v>
      </c>
      <c r="M32" s="90" t="s">
        <v>50</v>
      </c>
      <c r="N32" s="90" t="s">
        <v>50</v>
      </c>
      <c r="O32" s="90" t="s">
        <v>50</v>
      </c>
      <c r="P32" s="88">
        <v>1011123</v>
      </c>
      <c r="Q32" s="88" t="s">
        <v>13</v>
      </c>
      <c r="R32" s="88">
        <v>176148</v>
      </c>
      <c r="S32" s="88" t="s">
        <v>53</v>
      </c>
      <c r="T32" s="88">
        <v>26447</v>
      </c>
      <c r="U32" s="89">
        <v>13</v>
      </c>
      <c r="V32" s="89">
        <v>26116038</v>
      </c>
      <c r="W32" s="65"/>
      <c r="X32" s="66"/>
      <c r="Y32" s="69"/>
      <c r="Z32" s="52" t="s">
        <v>10</v>
      </c>
      <c r="AA32" s="67"/>
    </row>
    <row r="33" spans="1:27" s="68" customFormat="1" ht="12" customHeight="1">
      <c r="A33" s="61"/>
      <c r="B33" s="62"/>
      <c r="C33" s="69"/>
      <c r="D33" s="63" t="s">
        <v>46</v>
      </c>
      <c r="E33" s="64"/>
      <c r="F33" s="93">
        <v>0</v>
      </c>
      <c r="G33" s="93">
        <v>375</v>
      </c>
      <c r="H33" s="93">
        <v>31217547</v>
      </c>
      <c r="I33" s="93">
        <v>349</v>
      </c>
      <c r="J33" s="93">
        <v>234877</v>
      </c>
      <c r="K33" s="93">
        <v>9</v>
      </c>
      <c r="L33" s="93"/>
      <c r="M33" s="93"/>
      <c r="N33" s="93"/>
      <c r="O33" s="93"/>
      <c r="P33" s="93">
        <v>1022778</v>
      </c>
      <c r="Q33" s="94" t="s">
        <v>53</v>
      </c>
      <c r="R33" s="93">
        <v>222184</v>
      </c>
      <c r="S33" s="94" t="s">
        <v>53</v>
      </c>
      <c r="T33" s="93">
        <v>26690</v>
      </c>
      <c r="U33" s="93">
        <v>14</v>
      </c>
      <c r="V33" s="93">
        <v>29711018</v>
      </c>
      <c r="W33" s="65"/>
      <c r="X33" s="66"/>
      <c r="Y33" s="57"/>
      <c r="Z33" s="63" t="s">
        <v>48</v>
      </c>
      <c r="AA33" s="67"/>
    </row>
    <row r="34" spans="1:27" s="68" customFormat="1" ht="15.75" customHeight="1">
      <c r="A34" s="61"/>
      <c r="B34" s="62"/>
      <c r="C34" s="69" t="s">
        <v>36</v>
      </c>
      <c r="D34" s="71" t="s">
        <v>9</v>
      </c>
      <c r="E34" s="64"/>
      <c r="F34" s="88" t="s">
        <v>50</v>
      </c>
      <c r="G34" s="89">
        <v>2270</v>
      </c>
      <c r="H34" s="89">
        <v>68848224</v>
      </c>
      <c r="I34" s="89">
        <v>2190</v>
      </c>
      <c r="J34" s="89">
        <v>971899</v>
      </c>
      <c r="K34" s="89">
        <v>28</v>
      </c>
      <c r="L34" s="90"/>
      <c r="M34" s="90"/>
      <c r="N34" s="90"/>
      <c r="O34" s="90"/>
      <c r="P34" s="88">
        <v>88113</v>
      </c>
      <c r="Q34" s="89">
        <v>4</v>
      </c>
      <c r="R34" s="88">
        <v>10556</v>
      </c>
      <c r="S34" s="88">
        <v>7</v>
      </c>
      <c r="T34" s="88">
        <v>56215</v>
      </c>
      <c r="U34" s="89">
        <v>41</v>
      </c>
      <c r="V34" s="89">
        <v>67721441</v>
      </c>
      <c r="W34" s="65"/>
      <c r="X34" s="66"/>
      <c r="Y34" s="69" t="s">
        <v>20</v>
      </c>
      <c r="Z34" s="52" t="s">
        <v>9</v>
      </c>
      <c r="AA34" s="67"/>
    </row>
    <row r="35" spans="1:27" s="68" customFormat="1" ht="13.5" customHeight="1">
      <c r="A35" s="61"/>
      <c r="B35" s="62"/>
      <c r="C35" s="69"/>
      <c r="D35" s="71" t="s">
        <v>10</v>
      </c>
      <c r="E35" s="64"/>
      <c r="F35" s="88" t="s">
        <v>50</v>
      </c>
      <c r="G35" s="89">
        <v>2233</v>
      </c>
      <c r="H35" s="89">
        <v>70592002</v>
      </c>
      <c r="I35" s="89">
        <v>2149</v>
      </c>
      <c r="J35" s="89">
        <v>950701</v>
      </c>
      <c r="K35" s="89">
        <v>28</v>
      </c>
      <c r="L35" s="90">
        <v>101433</v>
      </c>
      <c r="M35" s="90">
        <v>6</v>
      </c>
      <c r="N35" s="90">
        <v>15463</v>
      </c>
      <c r="O35" s="90">
        <v>7</v>
      </c>
      <c r="P35" s="88">
        <v>101433</v>
      </c>
      <c r="Q35" s="89">
        <v>6</v>
      </c>
      <c r="R35" s="88">
        <v>15463</v>
      </c>
      <c r="S35" s="88">
        <v>7</v>
      </c>
      <c r="T35" s="88">
        <v>66723</v>
      </c>
      <c r="U35" s="89">
        <v>43</v>
      </c>
      <c r="V35" s="89">
        <v>69457682</v>
      </c>
      <c r="W35" s="65"/>
      <c r="X35" s="66"/>
      <c r="Y35" s="69"/>
      <c r="Z35" s="52" t="s">
        <v>10</v>
      </c>
      <c r="AA35" s="67"/>
    </row>
    <row r="36" spans="1:27" s="68" customFormat="1" ht="12" customHeight="1">
      <c r="A36" s="61"/>
      <c r="B36" s="62"/>
      <c r="C36" s="69"/>
      <c r="D36" s="63" t="s">
        <v>48</v>
      </c>
      <c r="E36" s="64"/>
      <c r="F36" s="93">
        <v>0</v>
      </c>
      <c r="G36" s="93">
        <v>2277</v>
      </c>
      <c r="H36" s="93">
        <v>70366541</v>
      </c>
      <c r="I36" s="93">
        <v>2191</v>
      </c>
      <c r="J36" s="93">
        <v>936340</v>
      </c>
      <c r="K36" s="93">
        <v>29</v>
      </c>
      <c r="L36" s="93"/>
      <c r="M36" s="93"/>
      <c r="N36" s="93"/>
      <c r="O36" s="93"/>
      <c r="P36" s="93">
        <v>101467</v>
      </c>
      <c r="Q36" s="93">
        <v>6</v>
      </c>
      <c r="R36" s="93">
        <v>16172</v>
      </c>
      <c r="S36" s="93">
        <v>7</v>
      </c>
      <c r="T36" s="93">
        <v>68846</v>
      </c>
      <c r="U36" s="93">
        <v>44</v>
      </c>
      <c r="V36" s="93">
        <v>69243716</v>
      </c>
      <c r="W36" s="65"/>
      <c r="X36" s="66"/>
      <c r="Y36" s="57"/>
      <c r="Z36" s="63" t="s">
        <v>46</v>
      </c>
      <c r="AA36" s="67"/>
    </row>
    <row r="37" spans="1:27" s="68" customFormat="1" ht="15.75" customHeight="1">
      <c r="A37" s="61"/>
      <c r="B37" s="62"/>
      <c r="C37" s="69" t="s">
        <v>37</v>
      </c>
      <c r="D37" s="71" t="s">
        <v>9</v>
      </c>
      <c r="E37" s="64"/>
      <c r="F37" s="88" t="s">
        <v>50</v>
      </c>
      <c r="G37" s="88">
        <v>5</v>
      </c>
      <c r="H37" s="89">
        <v>14536980</v>
      </c>
      <c r="I37" s="97">
        <v>0</v>
      </c>
      <c r="J37" s="97">
        <v>0</v>
      </c>
      <c r="K37" s="97">
        <v>0</v>
      </c>
      <c r="L37" s="90"/>
      <c r="M37" s="90"/>
      <c r="N37" s="90"/>
      <c r="O37" s="90"/>
      <c r="P37" s="88">
        <v>0</v>
      </c>
      <c r="Q37" s="89">
        <v>0</v>
      </c>
      <c r="R37" s="88">
        <v>0</v>
      </c>
      <c r="S37" s="88">
        <v>0</v>
      </c>
      <c r="T37" s="88">
        <v>0</v>
      </c>
      <c r="U37" s="89">
        <v>5</v>
      </c>
      <c r="V37" s="89">
        <v>14536980</v>
      </c>
      <c r="W37" s="65"/>
      <c r="X37" s="66"/>
      <c r="Y37" s="69" t="s">
        <v>21</v>
      </c>
      <c r="Z37" s="52" t="s">
        <v>9</v>
      </c>
      <c r="AA37" s="67"/>
    </row>
    <row r="38" spans="1:27" s="68" customFormat="1" ht="12" customHeight="1">
      <c r="A38" s="61"/>
      <c r="B38" s="62"/>
      <c r="C38" s="69"/>
      <c r="D38" s="71" t="s">
        <v>10</v>
      </c>
      <c r="E38" s="64"/>
      <c r="F38" s="88" t="s">
        <v>50</v>
      </c>
      <c r="G38" s="88">
        <v>10</v>
      </c>
      <c r="H38" s="89">
        <v>44403456</v>
      </c>
      <c r="I38" s="97">
        <v>0</v>
      </c>
      <c r="J38" s="97">
        <v>0</v>
      </c>
      <c r="K38" s="97">
        <v>0</v>
      </c>
      <c r="L38" s="90"/>
      <c r="M38" s="90" t="s">
        <v>13</v>
      </c>
      <c r="N38" s="90">
        <v>318946</v>
      </c>
      <c r="O38" s="90"/>
      <c r="P38" s="89">
        <v>0</v>
      </c>
      <c r="Q38" s="88" t="s">
        <v>38</v>
      </c>
      <c r="R38" s="89">
        <v>318946</v>
      </c>
      <c r="S38" s="89">
        <v>0</v>
      </c>
      <c r="T38" s="89">
        <v>0</v>
      </c>
      <c r="U38" s="88" t="s">
        <v>38</v>
      </c>
      <c r="V38" s="89">
        <v>44084510</v>
      </c>
      <c r="W38" s="65"/>
      <c r="X38" s="66"/>
      <c r="Y38" s="69"/>
      <c r="Z38" s="52" t="s">
        <v>10</v>
      </c>
      <c r="AA38" s="67"/>
    </row>
    <row r="39" spans="1:27" s="68" customFormat="1" ht="12" customHeight="1">
      <c r="A39" s="61"/>
      <c r="B39" s="62"/>
      <c r="C39" s="69"/>
      <c r="D39" s="63" t="s">
        <v>46</v>
      </c>
      <c r="E39" s="64"/>
      <c r="F39" s="93">
        <v>0</v>
      </c>
      <c r="G39" s="93">
        <v>12</v>
      </c>
      <c r="H39" s="93">
        <v>73498466</v>
      </c>
      <c r="I39" s="93">
        <v>0</v>
      </c>
      <c r="J39" s="93">
        <v>0</v>
      </c>
      <c r="K39" s="93">
        <v>0</v>
      </c>
      <c r="L39" s="93"/>
      <c r="M39" s="93"/>
      <c r="N39" s="93"/>
      <c r="O39" s="93"/>
      <c r="P39" s="93">
        <v>0</v>
      </c>
      <c r="Q39" s="94" t="s">
        <v>38</v>
      </c>
      <c r="R39" s="93">
        <v>433496</v>
      </c>
      <c r="S39" s="93">
        <v>0</v>
      </c>
      <c r="T39" s="93">
        <v>0</v>
      </c>
      <c r="U39" s="94" t="s">
        <v>38</v>
      </c>
      <c r="V39" s="93">
        <v>73064970</v>
      </c>
      <c r="W39" s="65"/>
      <c r="X39" s="66"/>
      <c r="Y39" s="57"/>
      <c r="Z39" s="63" t="s">
        <v>46</v>
      </c>
      <c r="AA39" s="67"/>
    </row>
    <row r="40" spans="1:27" ht="15.75" customHeight="1">
      <c r="A40" s="2"/>
      <c r="B40" s="57"/>
      <c r="C40" s="57" t="s">
        <v>39</v>
      </c>
      <c r="D40" s="71" t="s">
        <v>9</v>
      </c>
      <c r="E40" s="58"/>
      <c r="F40" s="88" t="s">
        <v>50</v>
      </c>
      <c r="G40" s="88" t="s">
        <v>13</v>
      </c>
      <c r="H40" s="89">
        <v>54712516</v>
      </c>
      <c r="I40" s="97">
        <v>0</v>
      </c>
      <c r="J40" s="97">
        <v>0</v>
      </c>
      <c r="K40" s="88" t="s">
        <v>13</v>
      </c>
      <c r="L40" s="89"/>
      <c r="M40" s="89"/>
      <c r="N40" s="89"/>
      <c r="O40" s="89"/>
      <c r="P40" s="89">
        <v>78525</v>
      </c>
      <c r="Q40" s="97">
        <v>0</v>
      </c>
      <c r="R40" s="97">
        <v>0</v>
      </c>
      <c r="S40" s="97">
        <v>0</v>
      </c>
      <c r="T40" s="97">
        <v>0</v>
      </c>
      <c r="U40" s="88" t="s">
        <v>13</v>
      </c>
      <c r="V40" s="89">
        <v>54633991</v>
      </c>
      <c r="W40" s="59"/>
      <c r="X40" s="60"/>
      <c r="Y40" s="57" t="s">
        <v>22</v>
      </c>
      <c r="Z40" s="52" t="s">
        <v>9</v>
      </c>
      <c r="AA40" s="52"/>
    </row>
    <row r="41" spans="1:27" ht="12" customHeight="1">
      <c r="A41" s="2"/>
      <c r="B41" s="57"/>
      <c r="C41" s="57"/>
      <c r="D41" s="71" t="s">
        <v>10</v>
      </c>
      <c r="E41" s="74"/>
      <c r="F41" s="88" t="s">
        <v>50</v>
      </c>
      <c r="G41" s="88" t="s">
        <v>13</v>
      </c>
      <c r="H41" s="89">
        <v>72300414</v>
      </c>
      <c r="I41" s="88">
        <v>0</v>
      </c>
      <c r="J41" s="88">
        <v>0</v>
      </c>
      <c r="K41" s="88" t="s">
        <v>13</v>
      </c>
      <c r="L41" s="89"/>
      <c r="M41" s="89"/>
      <c r="N41" s="89"/>
      <c r="O41" s="89"/>
      <c r="P41" s="89">
        <v>74654</v>
      </c>
      <c r="Q41" s="98" t="s">
        <v>50</v>
      </c>
      <c r="R41" s="98" t="s">
        <v>50</v>
      </c>
      <c r="S41" s="98" t="s">
        <v>50</v>
      </c>
      <c r="T41" s="98" t="s">
        <v>50</v>
      </c>
      <c r="U41" s="88" t="s">
        <v>13</v>
      </c>
      <c r="V41" s="89">
        <v>72225758</v>
      </c>
      <c r="W41" s="59"/>
      <c r="X41" s="60"/>
      <c r="Y41" s="57"/>
      <c r="Z41" s="52" t="s">
        <v>10</v>
      </c>
      <c r="AA41" s="52"/>
    </row>
    <row r="42" spans="1:27" s="77" customFormat="1" ht="12" customHeight="1">
      <c r="A42" s="72"/>
      <c r="B42" s="73"/>
      <c r="C42" s="57"/>
      <c r="D42" s="63" t="s">
        <v>46</v>
      </c>
      <c r="E42" s="74"/>
      <c r="F42" s="95">
        <v>0</v>
      </c>
      <c r="G42" s="95" t="s">
        <v>38</v>
      </c>
      <c r="H42" s="91">
        <v>75534100</v>
      </c>
      <c r="I42" s="91">
        <v>0</v>
      </c>
      <c r="J42" s="91">
        <v>0</v>
      </c>
      <c r="K42" s="95" t="s">
        <v>52</v>
      </c>
      <c r="L42" s="96">
        <v>0</v>
      </c>
      <c r="M42" s="96">
        <v>0</v>
      </c>
      <c r="N42" s="96">
        <v>0</v>
      </c>
      <c r="O42" s="96">
        <v>0</v>
      </c>
      <c r="P42" s="91">
        <v>96485</v>
      </c>
      <c r="Q42" s="91">
        <v>0</v>
      </c>
      <c r="R42" s="91">
        <v>0</v>
      </c>
      <c r="S42" s="91">
        <v>0</v>
      </c>
      <c r="T42" s="91">
        <v>0</v>
      </c>
      <c r="U42" s="95" t="s">
        <v>53</v>
      </c>
      <c r="V42" s="91">
        <v>75437615</v>
      </c>
      <c r="W42" s="75"/>
      <c r="X42" s="76"/>
      <c r="Y42" s="57"/>
      <c r="Z42" s="99" t="s">
        <v>48</v>
      </c>
      <c r="AA42" s="73"/>
    </row>
    <row r="43" spans="1:27" ht="3.75" customHeight="1">
      <c r="A43" s="2"/>
      <c r="B43" s="78"/>
      <c r="C43" s="78"/>
      <c r="D43" s="79"/>
      <c r="E43" s="80"/>
      <c r="F43" s="81"/>
      <c r="G43" s="82"/>
      <c r="H43" s="82"/>
      <c r="I43" s="82"/>
      <c r="J43" s="82"/>
      <c r="K43" s="83"/>
      <c r="L43" s="84"/>
      <c r="M43" s="53"/>
      <c r="N43" s="53"/>
      <c r="O43" s="84"/>
      <c r="P43" s="82"/>
      <c r="Q43" s="83"/>
      <c r="R43" s="82"/>
      <c r="S43" s="83"/>
      <c r="T43" s="82"/>
      <c r="U43" s="83"/>
      <c r="V43" s="82"/>
      <c r="W43" s="85"/>
      <c r="X43" s="86"/>
      <c r="Y43" s="78"/>
      <c r="Z43" s="79"/>
      <c r="AA43" s="79"/>
    </row>
    <row r="44" spans="1:3" ht="15.75" customHeight="1">
      <c r="A44" s="2"/>
      <c r="C44" s="4" t="s">
        <v>42</v>
      </c>
    </row>
    <row r="45" spans="1:3" ht="12" customHeight="1">
      <c r="A45" s="2"/>
      <c r="C45" s="87" t="s">
        <v>49</v>
      </c>
    </row>
    <row r="46" spans="1:3" ht="12" customHeight="1">
      <c r="A46" s="2"/>
      <c r="C46" s="4" t="s">
        <v>43</v>
      </c>
    </row>
    <row r="47" ht="7.5" customHeight="1">
      <c r="A47" s="2"/>
    </row>
    <row r="48" spans="1:3" ht="12" customHeight="1">
      <c r="A48" s="2"/>
      <c r="C48" s="4" t="s">
        <v>40</v>
      </c>
    </row>
    <row r="49" ht="11.25" customHeight="1">
      <c r="A49" s="2"/>
    </row>
  </sheetData>
  <mergeCells count="6">
    <mergeCell ref="S6:S7"/>
    <mergeCell ref="U6:U7"/>
    <mergeCell ref="G6:G7"/>
    <mergeCell ref="I6:I7"/>
    <mergeCell ref="K6:K7"/>
    <mergeCell ref="Q6:Q7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geOrder="overThenDown" paperSize="9" scale="74" r:id="rId2"/>
  <headerFooter alignWithMargins="0">
    <oddHeader>&amp;R&amp;A</oddHeader>
    <oddFooter>&amp;C&amp;P/&amp;N</oddFooter>
  </headerFooter>
  <rowBreaks count="1" manualBreakCount="1">
    <brk id="48" min="1" max="26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workbookViewId="0" topLeftCell="A1">
      <selection activeCell="C1" sqref="C1"/>
    </sheetView>
  </sheetViews>
  <sheetFormatPr defaultColWidth="8.796875" defaultRowHeight="12" customHeight="1"/>
  <cols>
    <col min="1" max="1" width="0.203125" style="200" customWidth="1"/>
    <col min="2" max="2" width="2.3984375" style="110" customWidth="1"/>
    <col min="3" max="3" width="10" style="200" customWidth="1"/>
    <col min="4" max="4" width="0.203125" style="200" customWidth="1"/>
    <col min="5" max="5" width="9.19921875" style="110" customWidth="1"/>
    <col min="6" max="6" width="4.3984375" style="110" customWidth="1"/>
    <col min="7" max="7" width="4" style="110" customWidth="1"/>
    <col min="8" max="9" width="8.5" style="110" customWidth="1"/>
    <col min="10" max="10" width="5.59765625" style="110" customWidth="1"/>
    <col min="11" max="12" width="7.19921875" style="110" customWidth="1"/>
    <col min="13" max="13" width="5.59765625" style="110" customWidth="1"/>
    <col min="14" max="14" width="7.19921875" style="110" customWidth="1"/>
    <col min="15" max="15" width="6.8984375" style="110" customWidth="1"/>
    <col min="16" max="16" width="0.203125" style="111" customWidth="1"/>
    <col min="17" max="17" width="0.203125" style="112" hidden="1" customWidth="1"/>
    <col min="18" max="18" width="0.1015625" style="112" hidden="1" customWidth="1"/>
    <col min="19" max="19" width="0.203125" style="111" hidden="1" customWidth="1"/>
    <col min="20" max="20" width="4.69921875" style="110" customWidth="1"/>
    <col min="21" max="21" width="6.59765625" style="110" customWidth="1"/>
    <col min="22" max="22" width="6.5" style="110" customWidth="1"/>
    <col min="23" max="23" width="5" style="110" customWidth="1"/>
    <col min="24" max="24" width="4" style="110" customWidth="1"/>
    <col min="25" max="26" width="9.8984375" style="110" customWidth="1"/>
    <col min="27" max="27" width="6.59765625" style="110" customWidth="1"/>
    <col min="28" max="28" width="5.5" style="110" customWidth="1"/>
    <col min="29" max="30" width="6.69921875" style="110" customWidth="1"/>
    <col min="31" max="31" width="0.203125" style="110" customWidth="1"/>
    <col min="32" max="32" width="0.203125" style="200" customWidth="1"/>
    <col min="33" max="33" width="2.3984375" style="200" customWidth="1"/>
    <col min="34" max="34" width="10" style="200" customWidth="1"/>
    <col min="35" max="35" width="0.203125" style="200" customWidth="1"/>
    <col min="36" max="42" width="11" style="110" customWidth="1"/>
    <col min="43" max="43" width="18.69921875" style="110" customWidth="1"/>
    <col min="44" max="16384" width="11" style="110" customWidth="1"/>
  </cols>
  <sheetData>
    <row r="1" spans="1:35" s="102" customFormat="1" ht="24" customHeight="1">
      <c r="A1" s="101"/>
      <c r="C1" s="101"/>
      <c r="D1" s="101"/>
      <c r="G1" s="103"/>
      <c r="K1" s="104" t="s">
        <v>102</v>
      </c>
      <c r="L1" s="104"/>
      <c r="M1" s="105"/>
      <c r="N1" s="105"/>
      <c r="O1" s="105"/>
      <c r="P1" s="106"/>
      <c r="Q1" s="107"/>
      <c r="R1" s="107"/>
      <c r="S1" s="106"/>
      <c r="T1" s="105"/>
      <c r="U1" s="105"/>
      <c r="V1" s="105"/>
      <c r="W1" s="105"/>
      <c r="X1" s="105"/>
      <c r="Y1" s="105"/>
      <c r="Z1" s="105"/>
      <c r="AA1" s="105"/>
      <c r="AB1" s="105"/>
      <c r="AF1" s="101"/>
      <c r="AG1" s="101"/>
      <c r="AH1" s="101"/>
      <c r="AI1" s="101"/>
    </row>
    <row r="2" spans="1:35" s="102" customFormat="1" ht="7.5" customHeight="1">
      <c r="A2" s="101"/>
      <c r="C2" s="101"/>
      <c r="D2" s="101"/>
      <c r="G2" s="103"/>
      <c r="I2" s="103"/>
      <c r="J2" s="104"/>
      <c r="L2" s="105"/>
      <c r="M2" s="105"/>
      <c r="N2" s="105"/>
      <c r="O2" s="105"/>
      <c r="P2" s="106"/>
      <c r="Q2" s="107"/>
      <c r="R2" s="107"/>
      <c r="S2" s="106"/>
      <c r="T2" s="105"/>
      <c r="U2" s="105"/>
      <c r="V2" s="105"/>
      <c r="W2" s="105"/>
      <c r="X2" s="105"/>
      <c r="Y2" s="105"/>
      <c r="Z2" s="105"/>
      <c r="AA2" s="105"/>
      <c r="AB2" s="105"/>
      <c r="AF2" s="101"/>
      <c r="AG2" s="101"/>
      <c r="AH2" s="101"/>
      <c r="AI2" s="101"/>
    </row>
    <row r="3" spans="1:35" ht="12" customHeight="1" thickBot="1">
      <c r="A3" s="108"/>
      <c r="B3" s="109" t="s">
        <v>103</v>
      </c>
      <c r="C3" s="108"/>
      <c r="D3" s="108"/>
      <c r="I3" s="109"/>
      <c r="K3" s="109"/>
      <c r="AF3" s="108"/>
      <c r="AG3" s="108"/>
      <c r="AH3" s="108"/>
      <c r="AI3" s="108"/>
    </row>
    <row r="4" spans="1:35" ht="12" customHeight="1">
      <c r="A4" s="113"/>
      <c r="B4" s="113"/>
      <c r="C4" s="113"/>
      <c r="D4" s="114"/>
      <c r="E4" s="342" t="s">
        <v>56</v>
      </c>
      <c r="F4" s="336" t="s">
        <v>57</v>
      </c>
      <c r="G4" s="337"/>
      <c r="H4" s="337"/>
      <c r="I4" s="340"/>
      <c r="J4" s="336" t="s">
        <v>58</v>
      </c>
      <c r="K4" s="337"/>
      <c r="L4" s="340"/>
      <c r="M4" s="116"/>
      <c r="N4" s="117"/>
      <c r="O4" s="118" t="s">
        <v>104</v>
      </c>
      <c r="P4" s="120"/>
      <c r="Q4" s="121"/>
      <c r="R4" s="121"/>
      <c r="S4" s="120"/>
      <c r="T4" s="122" t="s">
        <v>59</v>
      </c>
      <c r="U4" s="123"/>
      <c r="V4" s="113"/>
      <c r="W4" s="345" t="s">
        <v>60</v>
      </c>
      <c r="X4" s="346"/>
      <c r="Y4" s="346"/>
      <c r="Z4" s="342"/>
      <c r="AA4" s="124"/>
      <c r="AB4" s="336" t="s">
        <v>61</v>
      </c>
      <c r="AC4" s="337"/>
      <c r="AD4" s="337"/>
      <c r="AE4" s="115"/>
      <c r="AF4" s="125"/>
      <c r="AG4" s="113"/>
      <c r="AH4" s="113"/>
      <c r="AI4" s="113"/>
    </row>
    <row r="5" spans="1:35" ht="12" customHeight="1">
      <c r="A5" s="126"/>
      <c r="B5" s="126"/>
      <c r="C5" s="126"/>
      <c r="D5" s="127"/>
      <c r="E5" s="343"/>
      <c r="F5" s="338"/>
      <c r="G5" s="339"/>
      <c r="H5" s="339"/>
      <c r="I5" s="341"/>
      <c r="J5" s="338"/>
      <c r="K5" s="339"/>
      <c r="L5" s="341"/>
      <c r="M5" s="129" t="s">
        <v>62</v>
      </c>
      <c r="N5" s="130"/>
      <c r="O5" s="131"/>
      <c r="P5" s="132"/>
      <c r="Q5" s="121"/>
      <c r="R5" s="121"/>
      <c r="S5" s="133"/>
      <c r="T5" s="134" t="s">
        <v>63</v>
      </c>
      <c r="U5" s="131"/>
      <c r="V5" s="131"/>
      <c r="W5" s="347"/>
      <c r="X5" s="348"/>
      <c r="Y5" s="348"/>
      <c r="Z5" s="344"/>
      <c r="AA5" s="137" t="s">
        <v>64</v>
      </c>
      <c r="AB5" s="338"/>
      <c r="AC5" s="339"/>
      <c r="AD5" s="339"/>
      <c r="AE5" s="128"/>
      <c r="AF5" s="138"/>
      <c r="AG5" s="126"/>
      <c r="AH5" s="126"/>
      <c r="AI5" s="126"/>
    </row>
    <row r="6" spans="1:35" ht="24" customHeight="1">
      <c r="A6" s="139"/>
      <c r="B6" s="139"/>
      <c r="C6" s="139"/>
      <c r="D6" s="140"/>
      <c r="E6" s="344"/>
      <c r="F6" s="141" t="s">
        <v>65</v>
      </c>
      <c r="G6" s="142"/>
      <c r="H6" s="143" t="s">
        <v>66</v>
      </c>
      <c r="I6" s="143" t="s">
        <v>67</v>
      </c>
      <c r="J6" s="135" t="s">
        <v>65</v>
      </c>
      <c r="K6" s="143" t="s">
        <v>66</v>
      </c>
      <c r="L6" s="143" t="s">
        <v>67</v>
      </c>
      <c r="M6" s="135" t="s">
        <v>65</v>
      </c>
      <c r="N6" s="143" t="s">
        <v>68</v>
      </c>
      <c r="O6" s="143" t="s">
        <v>67</v>
      </c>
      <c r="P6" s="146"/>
      <c r="Q6" s="147"/>
      <c r="R6" s="147"/>
      <c r="S6" s="148"/>
      <c r="T6" s="136" t="s">
        <v>65</v>
      </c>
      <c r="U6" s="143" t="s">
        <v>68</v>
      </c>
      <c r="V6" s="143" t="s">
        <v>67</v>
      </c>
      <c r="W6" s="141" t="s">
        <v>65</v>
      </c>
      <c r="X6" s="142"/>
      <c r="Y6" s="143" t="s">
        <v>66</v>
      </c>
      <c r="Z6" s="143" t="s">
        <v>67</v>
      </c>
      <c r="AA6" s="149" t="s">
        <v>69</v>
      </c>
      <c r="AB6" s="136" t="s">
        <v>65</v>
      </c>
      <c r="AC6" s="143" t="s">
        <v>66</v>
      </c>
      <c r="AD6" s="143" t="s">
        <v>67</v>
      </c>
      <c r="AE6" s="150"/>
      <c r="AF6" s="151"/>
      <c r="AG6" s="139"/>
      <c r="AH6" s="139"/>
      <c r="AI6" s="139"/>
    </row>
    <row r="7" spans="1:35" ht="14.25" customHeight="1">
      <c r="A7" s="152"/>
      <c r="B7" s="349" t="s">
        <v>105</v>
      </c>
      <c r="C7" s="349"/>
      <c r="D7" s="153"/>
      <c r="E7" s="154">
        <v>1380057</v>
      </c>
      <c r="F7" s="154">
        <v>45</v>
      </c>
      <c r="G7" s="155">
        <v>12</v>
      </c>
      <c r="H7" s="154">
        <v>1417790</v>
      </c>
      <c r="I7" s="154">
        <v>1270239</v>
      </c>
      <c r="J7" s="154">
        <v>82</v>
      </c>
      <c r="K7" s="154">
        <v>101677</v>
      </c>
      <c r="L7" s="154">
        <v>86232</v>
      </c>
      <c r="M7" s="154">
        <v>55</v>
      </c>
      <c r="N7" s="154">
        <v>45362</v>
      </c>
      <c r="O7" s="154">
        <v>12172</v>
      </c>
      <c r="P7" s="156"/>
      <c r="Q7" s="157"/>
      <c r="R7" s="157"/>
      <c r="S7" s="156"/>
      <c r="T7" s="154">
        <v>13</v>
      </c>
      <c r="U7" s="154">
        <v>11784</v>
      </c>
      <c r="V7" s="154">
        <v>4920</v>
      </c>
      <c r="W7" s="158">
        <v>195</v>
      </c>
      <c r="X7" s="155">
        <v>12</v>
      </c>
      <c r="Y7" s="159">
        <v>1564829</v>
      </c>
      <c r="Z7" s="160">
        <v>1368643</v>
      </c>
      <c r="AA7" s="161">
        <v>99.2</v>
      </c>
      <c r="AB7" s="154">
        <v>14</v>
      </c>
      <c r="AC7" s="154">
        <v>991</v>
      </c>
      <c r="AD7" s="154">
        <v>679</v>
      </c>
      <c r="AE7" s="154"/>
      <c r="AF7" s="162"/>
      <c r="AG7" s="349" t="s">
        <v>70</v>
      </c>
      <c r="AH7" s="349"/>
      <c r="AI7" s="152"/>
    </row>
    <row r="8" spans="1:35" ht="9.75" customHeight="1">
      <c r="A8" s="152"/>
      <c r="B8" s="349" t="s">
        <v>106</v>
      </c>
      <c r="C8" s="349"/>
      <c r="D8" s="153"/>
      <c r="E8" s="154">
        <v>1387742</v>
      </c>
      <c r="F8" s="154">
        <v>34</v>
      </c>
      <c r="G8" s="155">
        <v>8</v>
      </c>
      <c r="H8" s="154">
        <v>1417790</v>
      </c>
      <c r="I8" s="154">
        <v>1279609</v>
      </c>
      <c r="J8" s="154">
        <v>83</v>
      </c>
      <c r="K8" s="154">
        <v>101947</v>
      </c>
      <c r="L8" s="154">
        <v>86268</v>
      </c>
      <c r="M8" s="154">
        <v>50</v>
      </c>
      <c r="N8" s="154">
        <v>34180</v>
      </c>
      <c r="O8" s="154">
        <v>11342</v>
      </c>
      <c r="P8" s="156"/>
      <c r="Q8" s="157"/>
      <c r="R8" s="157"/>
      <c r="S8" s="156"/>
      <c r="T8" s="154">
        <v>16</v>
      </c>
      <c r="U8" s="154">
        <v>12825</v>
      </c>
      <c r="V8" s="154">
        <v>6338</v>
      </c>
      <c r="W8" s="158">
        <v>183</v>
      </c>
      <c r="X8" s="155">
        <v>8</v>
      </c>
      <c r="Y8" s="159">
        <v>1553917</v>
      </c>
      <c r="Z8" s="160">
        <v>1377219</v>
      </c>
      <c r="AA8" s="161">
        <v>99.2</v>
      </c>
      <c r="AB8" s="154">
        <v>13</v>
      </c>
      <c r="AC8" s="154">
        <v>926</v>
      </c>
      <c r="AD8" s="154">
        <v>626</v>
      </c>
      <c r="AE8" s="154"/>
      <c r="AF8" s="162"/>
      <c r="AG8" s="349" t="s">
        <v>71</v>
      </c>
      <c r="AH8" s="349"/>
      <c r="AI8" s="152"/>
    </row>
    <row r="9" spans="1:35" ht="9.75" customHeight="1">
      <c r="A9" s="152"/>
      <c r="B9" s="349" t="s">
        <v>107</v>
      </c>
      <c r="C9" s="349"/>
      <c r="D9" s="153"/>
      <c r="E9" s="154">
        <v>1395049</v>
      </c>
      <c r="F9" s="154">
        <v>29</v>
      </c>
      <c r="G9" s="155">
        <v>6</v>
      </c>
      <c r="H9" s="154">
        <v>1418090</v>
      </c>
      <c r="I9" s="154">
        <v>1287006</v>
      </c>
      <c r="J9" s="154">
        <v>80</v>
      </c>
      <c r="K9" s="154">
        <v>101119</v>
      </c>
      <c r="L9" s="154">
        <v>85414</v>
      </c>
      <c r="M9" s="154">
        <v>51</v>
      </c>
      <c r="N9" s="154">
        <v>45037</v>
      </c>
      <c r="O9" s="154">
        <v>10976</v>
      </c>
      <c r="P9" s="156"/>
      <c r="Q9" s="157"/>
      <c r="R9" s="157"/>
      <c r="S9" s="156"/>
      <c r="T9" s="154">
        <v>17</v>
      </c>
      <c r="U9" s="154">
        <v>48488</v>
      </c>
      <c r="V9" s="154">
        <v>6171</v>
      </c>
      <c r="W9" s="158">
        <v>177</v>
      </c>
      <c r="X9" s="155">
        <v>6</v>
      </c>
      <c r="Y9" s="159">
        <v>1564246</v>
      </c>
      <c r="Z9" s="160">
        <v>1383396</v>
      </c>
      <c r="AA9" s="161">
        <v>99.2</v>
      </c>
      <c r="AB9" s="154">
        <v>11</v>
      </c>
      <c r="AC9" s="154">
        <v>731</v>
      </c>
      <c r="AD9" s="154">
        <v>538</v>
      </c>
      <c r="AE9" s="154"/>
      <c r="AF9" s="162"/>
      <c r="AG9" s="349" t="s">
        <v>72</v>
      </c>
      <c r="AH9" s="349"/>
      <c r="AI9" s="152"/>
    </row>
    <row r="10" spans="1:35" ht="9.75" customHeight="1">
      <c r="A10" s="152"/>
      <c r="B10" s="349" t="s">
        <v>108</v>
      </c>
      <c r="C10" s="349"/>
      <c r="D10" s="153"/>
      <c r="E10" s="154">
        <v>1401424</v>
      </c>
      <c r="F10" s="154">
        <v>28</v>
      </c>
      <c r="G10" s="155">
        <v>6</v>
      </c>
      <c r="H10" s="154">
        <v>1420220</v>
      </c>
      <c r="I10" s="154">
        <v>1294002</v>
      </c>
      <c r="J10" s="154">
        <v>80</v>
      </c>
      <c r="K10" s="154">
        <v>101119</v>
      </c>
      <c r="L10" s="154">
        <v>85068</v>
      </c>
      <c r="M10" s="154">
        <v>50</v>
      </c>
      <c r="N10" s="154">
        <v>51356</v>
      </c>
      <c r="O10" s="154">
        <v>11209</v>
      </c>
      <c r="P10" s="156"/>
      <c r="Q10" s="157"/>
      <c r="R10" s="157"/>
      <c r="S10" s="156"/>
      <c r="T10" s="154">
        <v>17</v>
      </c>
      <c r="U10" s="154">
        <v>48488</v>
      </c>
      <c r="V10" s="154">
        <v>4992</v>
      </c>
      <c r="W10" s="158">
        <v>175</v>
      </c>
      <c r="X10" s="155">
        <v>6</v>
      </c>
      <c r="Y10" s="159">
        <v>1572695</v>
      </c>
      <c r="Z10" s="160">
        <v>1390279</v>
      </c>
      <c r="AA10" s="161">
        <v>99.2</v>
      </c>
      <c r="AB10" s="154">
        <v>13</v>
      </c>
      <c r="AC10" s="154">
        <v>862</v>
      </c>
      <c r="AD10" s="154">
        <v>653</v>
      </c>
      <c r="AE10" s="154"/>
      <c r="AF10" s="162"/>
      <c r="AG10" s="349" t="s">
        <v>73</v>
      </c>
      <c r="AH10" s="349"/>
      <c r="AI10" s="152"/>
    </row>
    <row r="11" spans="1:35" s="178" customFormat="1" ht="15" customHeight="1">
      <c r="A11" s="163"/>
      <c r="B11" s="350" t="s">
        <v>109</v>
      </c>
      <c r="C11" s="350"/>
      <c r="D11" s="164"/>
      <c r="E11" s="165">
        <v>1409307</v>
      </c>
      <c r="F11" s="166">
        <v>28</v>
      </c>
      <c r="G11" s="167">
        <v>6</v>
      </c>
      <c r="H11" s="168">
        <v>1431190</v>
      </c>
      <c r="I11" s="165">
        <v>1303002</v>
      </c>
      <c r="J11" s="165">
        <v>76</v>
      </c>
      <c r="K11" s="165">
        <v>98174</v>
      </c>
      <c r="L11" s="165">
        <v>83556</v>
      </c>
      <c r="M11" s="165">
        <v>52</v>
      </c>
      <c r="N11" s="165">
        <v>83547</v>
      </c>
      <c r="O11" s="165">
        <v>11906</v>
      </c>
      <c r="P11" s="169"/>
      <c r="Q11" s="170"/>
      <c r="R11" s="170"/>
      <c r="S11" s="169"/>
      <c r="T11" s="165">
        <v>19</v>
      </c>
      <c r="U11" s="165">
        <v>49084</v>
      </c>
      <c r="V11" s="165">
        <v>4239</v>
      </c>
      <c r="W11" s="166">
        <v>175</v>
      </c>
      <c r="X11" s="167">
        <v>6</v>
      </c>
      <c r="Y11" s="168">
        <v>1612911</v>
      </c>
      <c r="Z11" s="165">
        <v>1398464</v>
      </c>
      <c r="AA11" s="171">
        <v>99.2</v>
      </c>
      <c r="AB11" s="165">
        <v>13</v>
      </c>
      <c r="AC11" s="165">
        <v>862</v>
      </c>
      <c r="AD11" s="165">
        <v>657</v>
      </c>
      <c r="AE11" s="172"/>
      <c r="AF11" s="173"/>
      <c r="AG11" s="350" t="s">
        <v>74</v>
      </c>
      <c r="AH11" s="350"/>
      <c r="AI11" s="163"/>
    </row>
    <row r="12" spans="1:35" s="178" customFormat="1" ht="15" customHeight="1">
      <c r="A12" s="163"/>
      <c r="B12" s="350" t="s">
        <v>75</v>
      </c>
      <c r="C12" s="350"/>
      <c r="D12" s="164"/>
      <c r="E12" s="165">
        <v>1273335</v>
      </c>
      <c r="F12" s="166">
        <v>18</v>
      </c>
      <c r="G12" s="167">
        <v>3</v>
      </c>
      <c r="H12" s="168">
        <v>1311740</v>
      </c>
      <c r="I12" s="179">
        <v>1197367</v>
      </c>
      <c r="J12" s="166">
        <v>52</v>
      </c>
      <c r="K12" s="179">
        <v>64604</v>
      </c>
      <c r="L12" s="179">
        <v>57118</v>
      </c>
      <c r="M12" s="166">
        <v>39</v>
      </c>
      <c r="N12" s="179">
        <v>72234</v>
      </c>
      <c r="O12" s="179">
        <v>9920</v>
      </c>
      <c r="P12" s="166">
        <v>0</v>
      </c>
      <c r="Q12" s="166">
        <v>0</v>
      </c>
      <c r="R12" s="166">
        <v>0</v>
      </c>
      <c r="S12" s="166">
        <v>0</v>
      </c>
      <c r="T12" s="166">
        <v>18</v>
      </c>
      <c r="U12" s="179">
        <v>48061</v>
      </c>
      <c r="V12" s="179">
        <v>4239</v>
      </c>
      <c r="W12" s="166">
        <v>127</v>
      </c>
      <c r="X12" s="167">
        <v>3</v>
      </c>
      <c r="Y12" s="168">
        <v>1448578</v>
      </c>
      <c r="Z12" s="165">
        <v>1264405</v>
      </c>
      <c r="AA12" s="171">
        <v>99.3</v>
      </c>
      <c r="AB12" s="166">
        <v>13</v>
      </c>
      <c r="AC12" s="166">
        <v>862</v>
      </c>
      <c r="AD12" s="166">
        <v>657</v>
      </c>
      <c r="AE12" s="172"/>
      <c r="AF12" s="173"/>
      <c r="AG12" s="350" t="s">
        <v>75</v>
      </c>
      <c r="AH12" s="350"/>
      <c r="AI12" s="163"/>
    </row>
    <row r="13" spans="1:35" ht="12.75" customHeight="1">
      <c r="A13" s="180"/>
      <c r="B13" s="180"/>
      <c r="C13" s="152" t="s">
        <v>76</v>
      </c>
      <c r="D13" s="153"/>
      <c r="E13" s="154">
        <v>332427</v>
      </c>
      <c r="F13" s="181">
        <v>1</v>
      </c>
      <c r="G13" s="182" t="s">
        <v>50</v>
      </c>
      <c r="H13" s="154">
        <v>349080</v>
      </c>
      <c r="I13" s="154">
        <v>327479</v>
      </c>
      <c r="J13" s="181">
        <v>6</v>
      </c>
      <c r="K13" s="154">
        <v>2632</v>
      </c>
      <c r="L13" s="154">
        <v>1897</v>
      </c>
      <c r="M13" s="181">
        <v>8</v>
      </c>
      <c r="N13" s="154">
        <v>9859</v>
      </c>
      <c r="O13" s="154">
        <v>2677</v>
      </c>
      <c r="P13" s="154"/>
      <c r="Q13" s="183"/>
      <c r="R13" s="183"/>
      <c r="S13" s="154"/>
      <c r="T13" s="154">
        <v>4</v>
      </c>
      <c r="U13" s="154">
        <v>2268</v>
      </c>
      <c r="V13" s="154">
        <v>1287</v>
      </c>
      <c r="W13" s="154">
        <v>19</v>
      </c>
      <c r="X13" s="182" t="s">
        <v>50</v>
      </c>
      <c r="Y13" s="154">
        <v>361571</v>
      </c>
      <c r="Z13" s="154">
        <v>332053</v>
      </c>
      <c r="AA13" s="161">
        <v>99.9</v>
      </c>
      <c r="AB13" s="184" t="s">
        <v>50</v>
      </c>
      <c r="AC13" s="184" t="s">
        <v>50</v>
      </c>
      <c r="AD13" s="184" t="s">
        <v>50</v>
      </c>
      <c r="AE13" s="181"/>
      <c r="AF13" s="185"/>
      <c r="AG13" s="180"/>
      <c r="AH13" s="152" t="s">
        <v>76</v>
      </c>
      <c r="AI13" s="152"/>
    </row>
    <row r="14" spans="1:35" ht="12.75" customHeight="1">
      <c r="A14" s="180"/>
      <c r="B14" s="180"/>
      <c r="C14" s="152" t="s">
        <v>77</v>
      </c>
      <c r="D14" s="153"/>
      <c r="E14" s="154">
        <v>111297</v>
      </c>
      <c r="F14" s="181">
        <v>1</v>
      </c>
      <c r="G14" s="182" t="s">
        <v>50</v>
      </c>
      <c r="H14" s="154">
        <v>118700</v>
      </c>
      <c r="I14" s="154">
        <v>111077</v>
      </c>
      <c r="J14" s="182" t="s">
        <v>50</v>
      </c>
      <c r="K14" s="182" t="s">
        <v>50</v>
      </c>
      <c r="L14" s="182" t="s">
        <v>50</v>
      </c>
      <c r="M14" s="182" t="s">
        <v>50</v>
      </c>
      <c r="N14" s="182" t="s">
        <v>50</v>
      </c>
      <c r="O14" s="182" t="s">
        <v>50</v>
      </c>
      <c r="P14" s="181"/>
      <c r="Q14" s="186"/>
      <c r="R14" s="186"/>
      <c r="S14" s="181"/>
      <c r="T14" s="182" t="s">
        <v>50</v>
      </c>
      <c r="U14" s="182" t="s">
        <v>50</v>
      </c>
      <c r="V14" s="182" t="s">
        <v>50</v>
      </c>
      <c r="W14" s="154">
        <v>1</v>
      </c>
      <c r="X14" s="182" t="s">
        <v>50</v>
      </c>
      <c r="Y14" s="154">
        <v>118700</v>
      </c>
      <c r="Z14" s="154">
        <v>111077</v>
      </c>
      <c r="AA14" s="161">
        <v>99.8</v>
      </c>
      <c r="AB14" s="184" t="s">
        <v>50</v>
      </c>
      <c r="AC14" s="184" t="s">
        <v>50</v>
      </c>
      <c r="AD14" s="184" t="s">
        <v>50</v>
      </c>
      <c r="AE14" s="154"/>
      <c r="AF14" s="185"/>
      <c r="AG14" s="180"/>
      <c r="AH14" s="152" t="s">
        <v>77</v>
      </c>
      <c r="AI14" s="152"/>
    </row>
    <row r="15" spans="1:35" ht="12.75" customHeight="1">
      <c r="A15" s="180"/>
      <c r="B15" s="180"/>
      <c r="C15" s="152" t="s">
        <v>78</v>
      </c>
      <c r="D15" s="153"/>
      <c r="E15" s="154">
        <v>85487</v>
      </c>
      <c r="F15" s="181">
        <v>2</v>
      </c>
      <c r="G15" s="182">
        <v>1</v>
      </c>
      <c r="H15" s="154">
        <v>78100</v>
      </c>
      <c r="I15" s="154">
        <v>70122</v>
      </c>
      <c r="J15" s="181">
        <v>5</v>
      </c>
      <c r="K15" s="187">
        <v>14320</v>
      </c>
      <c r="L15" s="187">
        <v>14128</v>
      </c>
      <c r="M15" s="181">
        <v>3</v>
      </c>
      <c r="N15" s="154">
        <v>0</v>
      </c>
      <c r="O15" s="181">
        <v>0</v>
      </c>
      <c r="P15" s="154"/>
      <c r="Q15" s="183"/>
      <c r="R15" s="183"/>
      <c r="S15" s="154"/>
      <c r="T15" s="182" t="s">
        <v>50</v>
      </c>
      <c r="U15" s="182" t="s">
        <v>50</v>
      </c>
      <c r="V15" s="182" t="s">
        <v>50</v>
      </c>
      <c r="W15" s="154">
        <v>10</v>
      </c>
      <c r="X15" s="188">
        <v>1</v>
      </c>
      <c r="Y15" s="154">
        <v>92420</v>
      </c>
      <c r="Z15" s="154">
        <v>84250</v>
      </c>
      <c r="AA15" s="161">
        <v>98.6</v>
      </c>
      <c r="AB15" s="184" t="s">
        <v>50</v>
      </c>
      <c r="AC15" s="184" t="s">
        <v>50</v>
      </c>
      <c r="AD15" s="184" t="s">
        <v>50</v>
      </c>
      <c r="AE15" s="181"/>
      <c r="AF15" s="185"/>
      <c r="AG15" s="180"/>
      <c r="AH15" s="152" t="s">
        <v>78</v>
      </c>
      <c r="AI15" s="152"/>
    </row>
    <row r="16" spans="1:35" ht="12.75" customHeight="1">
      <c r="A16" s="180"/>
      <c r="B16" s="180"/>
      <c r="C16" s="152" t="s">
        <v>14</v>
      </c>
      <c r="D16" s="153"/>
      <c r="E16" s="154">
        <v>69323</v>
      </c>
      <c r="F16" s="181">
        <v>1</v>
      </c>
      <c r="G16" s="182" t="s">
        <v>50</v>
      </c>
      <c r="H16" s="154">
        <v>73200</v>
      </c>
      <c r="I16" s="154">
        <v>68797</v>
      </c>
      <c r="J16" s="181">
        <v>1</v>
      </c>
      <c r="K16" s="154">
        <v>800</v>
      </c>
      <c r="L16" s="154">
        <v>388</v>
      </c>
      <c r="M16" s="181">
        <v>1</v>
      </c>
      <c r="N16" s="181">
        <v>30</v>
      </c>
      <c r="O16" s="181">
        <v>26</v>
      </c>
      <c r="P16" s="181"/>
      <c r="Q16" s="186"/>
      <c r="R16" s="186"/>
      <c r="S16" s="181"/>
      <c r="T16" s="181">
        <v>2</v>
      </c>
      <c r="U16" s="181">
        <v>356</v>
      </c>
      <c r="V16" s="181">
        <v>0</v>
      </c>
      <c r="W16" s="154">
        <v>5</v>
      </c>
      <c r="X16" s="182" t="s">
        <v>50</v>
      </c>
      <c r="Y16" s="154">
        <v>74030</v>
      </c>
      <c r="Z16" s="154">
        <v>69211</v>
      </c>
      <c r="AA16" s="161">
        <v>99.8</v>
      </c>
      <c r="AB16" s="184" t="s">
        <v>50</v>
      </c>
      <c r="AC16" s="184" t="s">
        <v>50</v>
      </c>
      <c r="AD16" s="184" t="s">
        <v>50</v>
      </c>
      <c r="AE16" s="181"/>
      <c r="AF16" s="185"/>
      <c r="AG16" s="180"/>
      <c r="AH16" s="152" t="s">
        <v>14</v>
      </c>
      <c r="AI16" s="152"/>
    </row>
    <row r="17" spans="1:35" ht="12.75" customHeight="1">
      <c r="A17" s="180"/>
      <c r="B17" s="180"/>
      <c r="C17" s="152" t="s">
        <v>79</v>
      </c>
      <c r="D17" s="153"/>
      <c r="E17" s="154">
        <v>117869</v>
      </c>
      <c r="F17" s="181">
        <v>1</v>
      </c>
      <c r="G17" s="182" t="s">
        <v>50</v>
      </c>
      <c r="H17" s="154">
        <v>133100</v>
      </c>
      <c r="I17" s="154">
        <v>117595</v>
      </c>
      <c r="J17" s="182" t="s">
        <v>50</v>
      </c>
      <c r="K17" s="182" t="s">
        <v>50</v>
      </c>
      <c r="L17" s="182" t="s">
        <v>50</v>
      </c>
      <c r="M17" s="181">
        <v>2</v>
      </c>
      <c r="N17" s="187">
        <v>3852</v>
      </c>
      <c r="O17" s="181">
        <v>204</v>
      </c>
      <c r="P17" s="181"/>
      <c r="Q17" s="186"/>
      <c r="R17" s="186"/>
      <c r="S17" s="181"/>
      <c r="T17" s="181">
        <v>2</v>
      </c>
      <c r="U17" s="187">
        <v>36664</v>
      </c>
      <c r="V17" s="181">
        <v>431</v>
      </c>
      <c r="W17" s="154">
        <v>5</v>
      </c>
      <c r="X17" s="182" t="s">
        <v>50</v>
      </c>
      <c r="Y17" s="154">
        <v>136952</v>
      </c>
      <c r="Z17" s="154">
        <v>117799</v>
      </c>
      <c r="AA17" s="161">
        <v>99.9</v>
      </c>
      <c r="AB17" s="184" t="s">
        <v>50</v>
      </c>
      <c r="AC17" s="184" t="s">
        <v>50</v>
      </c>
      <c r="AD17" s="184" t="s">
        <v>50</v>
      </c>
      <c r="AE17" s="181"/>
      <c r="AF17" s="185"/>
      <c r="AG17" s="180"/>
      <c r="AH17" s="152" t="s">
        <v>79</v>
      </c>
      <c r="AI17" s="152"/>
    </row>
    <row r="18" spans="1:35" ht="12.75" customHeight="1">
      <c r="A18" s="180"/>
      <c r="B18" s="180"/>
      <c r="C18" s="152" t="s">
        <v>80</v>
      </c>
      <c r="D18" s="153"/>
      <c r="E18" s="154">
        <v>75317</v>
      </c>
      <c r="F18" s="181">
        <v>1</v>
      </c>
      <c r="G18" s="182" t="s">
        <v>50</v>
      </c>
      <c r="H18" s="154">
        <v>81000</v>
      </c>
      <c r="I18" s="154">
        <v>75145</v>
      </c>
      <c r="J18" s="182" t="s">
        <v>50</v>
      </c>
      <c r="K18" s="182" t="s">
        <v>50</v>
      </c>
      <c r="L18" s="182" t="s">
        <v>50</v>
      </c>
      <c r="M18" s="181">
        <v>2</v>
      </c>
      <c r="N18" s="154">
        <v>1400</v>
      </c>
      <c r="O18" s="154">
        <v>0</v>
      </c>
      <c r="P18" s="154"/>
      <c r="Q18" s="183"/>
      <c r="R18" s="183"/>
      <c r="S18" s="154"/>
      <c r="T18" s="181">
        <v>1</v>
      </c>
      <c r="U18" s="181">
        <v>900</v>
      </c>
      <c r="V18" s="181">
        <v>700</v>
      </c>
      <c r="W18" s="154">
        <v>4</v>
      </c>
      <c r="X18" s="182" t="s">
        <v>50</v>
      </c>
      <c r="Y18" s="154">
        <v>82400</v>
      </c>
      <c r="Z18" s="154">
        <v>75145</v>
      </c>
      <c r="AA18" s="161">
        <v>99.8</v>
      </c>
      <c r="AB18" s="184" t="s">
        <v>50</v>
      </c>
      <c r="AC18" s="184" t="s">
        <v>50</v>
      </c>
      <c r="AD18" s="184" t="s">
        <v>50</v>
      </c>
      <c r="AE18" s="181"/>
      <c r="AF18" s="185"/>
      <c r="AG18" s="180"/>
      <c r="AH18" s="152" t="s">
        <v>80</v>
      </c>
      <c r="AI18" s="152"/>
    </row>
    <row r="19" spans="1:35" ht="12.75" customHeight="1">
      <c r="A19" s="180"/>
      <c r="B19" s="180"/>
      <c r="C19" s="152" t="s">
        <v>110</v>
      </c>
      <c r="D19" s="153"/>
      <c r="E19" s="154">
        <v>63817</v>
      </c>
      <c r="F19" s="181">
        <v>1</v>
      </c>
      <c r="G19" s="182" t="s">
        <v>50</v>
      </c>
      <c r="H19" s="154">
        <v>64100</v>
      </c>
      <c r="I19" s="154">
        <v>63607</v>
      </c>
      <c r="J19" s="181">
        <v>1</v>
      </c>
      <c r="K19" s="154">
        <v>102</v>
      </c>
      <c r="L19" s="154">
        <v>82</v>
      </c>
      <c r="M19" s="181">
        <v>1</v>
      </c>
      <c r="N19" s="181">
        <v>120</v>
      </c>
      <c r="O19" s="181">
        <v>0</v>
      </c>
      <c r="P19" s="181"/>
      <c r="Q19" s="186"/>
      <c r="R19" s="186"/>
      <c r="S19" s="181"/>
      <c r="T19" s="154">
        <v>5</v>
      </c>
      <c r="U19" s="154">
        <v>6463</v>
      </c>
      <c r="V19" s="154">
        <v>1606</v>
      </c>
      <c r="W19" s="154">
        <v>8</v>
      </c>
      <c r="X19" s="182" t="s">
        <v>50</v>
      </c>
      <c r="Y19" s="154">
        <v>64322</v>
      </c>
      <c r="Z19" s="154">
        <v>63689</v>
      </c>
      <c r="AA19" s="161">
        <v>99.8</v>
      </c>
      <c r="AB19" s="184" t="s">
        <v>50</v>
      </c>
      <c r="AC19" s="184" t="s">
        <v>50</v>
      </c>
      <c r="AD19" s="184" t="s">
        <v>50</v>
      </c>
      <c r="AE19" s="181"/>
      <c r="AF19" s="185"/>
      <c r="AG19" s="180"/>
      <c r="AH19" s="152" t="s">
        <v>81</v>
      </c>
      <c r="AI19" s="152"/>
    </row>
    <row r="20" spans="1:35" ht="12.75" customHeight="1">
      <c r="A20" s="180"/>
      <c r="B20" s="180"/>
      <c r="C20" s="152" t="s">
        <v>111</v>
      </c>
      <c r="D20" s="153"/>
      <c r="E20" s="154">
        <v>95683</v>
      </c>
      <c r="F20" s="181">
        <v>1</v>
      </c>
      <c r="G20" s="182" t="s">
        <v>50</v>
      </c>
      <c r="H20" s="154">
        <v>98715</v>
      </c>
      <c r="I20" s="154">
        <v>84803</v>
      </c>
      <c r="J20" s="181">
        <v>3</v>
      </c>
      <c r="K20" s="154">
        <v>4070</v>
      </c>
      <c r="L20" s="154">
        <v>3726</v>
      </c>
      <c r="M20" s="181">
        <v>6</v>
      </c>
      <c r="N20" s="187">
        <v>41552</v>
      </c>
      <c r="O20" s="187">
        <v>6988</v>
      </c>
      <c r="P20" s="181"/>
      <c r="Q20" s="186"/>
      <c r="R20" s="186"/>
      <c r="S20" s="181"/>
      <c r="T20" s="182" t="s">
        <v>50</v>
      </c>
      <c r="U20" s="182" t="s">
        <v>50</v>
      </c>
      <c r="V20" s="182" t="s">
        <v>50</v>
      </c>
      <c r="W20" s="154">
        <v>10</v>
      </c>
      <c r="X20" s="182" t="s">
        <v>50</v>
      </c>
      <c r="Y20" s="154">
        <v>144337</v>
      </c>
      <c r="Z20" s="154">
        <v>95517</v>
      </c>
      <c r="AA20" s="161">
        <v>99.8</v>
      </c>
      <c r="AB20" s="184">
        <v>2</v>
      </c>
      <c r="AC20" s="184">
        <v>159</v>
      </c>
      <c r="AD20" s="184">
        <v>119</v>
      </c>
      <c r="AE20" s="181"/>
      <c r="AF20" s="185"/>
      <c r="AG20" s="180"/>
      <c r="AH20" s="152" t="s">
        <v>82</v>
      </c>
      <c r="AI20" s="152"/>
    </row>
    <row r="21" spans="1:35" ht="12.75" customHeight="1">
      <c r="A21" s="180"/>
      <c r="B21" s="180"/>
      <c r="C21" s="152" t="s">
        <v>112</v>
      </c>
      <c r="D21" s="153"/>
      <c r="E21" s="154">
        <v>50169</v>
      </c>
      <c r="F21" s="181">
        <v>1</v>
      </c>
      <c r="G21" s="182" t="s">
        <v>50</v>
      </c>
      <c r="H21" s="154">
        <v>55300</v>
      </c>
      <c r="I21" s="154">
        <v>50110</v>
      </c>
      <c r="J21" s="182" t="s">
        <v>50</v>
      </c>
      <c r="K21" s="182" t="s">
        <v>50</v>
      </c>
      <c r="L21" s="182" t="s">
        <v>50</v>
      </c>
      <c r="M21" s="182" t="s">
        <v>50</v>
      </c>
      <c r="N21" s="182" t="s">
        <v>50</v>
      </c>
      <c r="O21" s="182" t="s">
        <v>50</v>
      </c>
      <c r="P21" s="181"/>
      <c r="Q21" s="186"/>
      <c r="R21" s="186"/>
      <c r="S21" s="181"/>
      <c r="T21" s="154">
        <v>2</v>
      </c>
      <c r="U21" s="154">
        <v>0</v>
      </c>
      <c r="V21" s="154">
        <v>0</v>
      </c>
      <c r="W21" s="154">
        <v>3</v>
      </c>
      <c r="X21" s="182" t="s">
        <v>50</v>
      </c>
      <c r="Y21" s="154">
        <v>55300</v>
      </c>
      <c r="Z21" s="154">
        <v>50110</v>
      </c>
      <c r="AA21" s="161">
        <v>99.9</v>
      </c>
      <c r="AB21" s="184" t="s">
        <v>50</v>
      </c>
      <c r="AC21" s="184" t="s">
        <v>50</v>
      </c>
      <c r="AD21" s="184" t="s">
        <v>50</v>
      </c>
      <c r="AE21" s="181"/>
      <c r="AF21" s="185"/>
      <c r="AG21" s="180"/>
      <c r="AH21" s="152" t="s">
        <v>83</v>
      </c>
      <c r="AI21" s="152"/>
    </row>
    <row r="22" spans="1:35" ht="12.75" customHeight="1">
      <c r="A22" s="180"/>
      <c r="B22" s="180"/>
      <c r="C22" s="152" t="s">
        <v>113</v>
      </c>
      <c r="D22" s="153"/>
      <c r="E22" s="154">
        <v>56264</v>
      </c>
      <c r="F22" s="181">
        <v>1</v>
      </c>
      <c r="G22" s="182" t="s">
        <v>50</v>
      </c>
      <c r="H22" s="154">
        <v>59600</v>
      </c>
      <c r="I22" s="154">
        <v>56214</v>
      </c>
      <c r="J22" s="182" t="s">
        <v>50</v>
      </c>
      <c r="K22" s="182" t="s">
        <v>50</v>
      </c>
      <c r="L22" s="182" t="s">
        <v>50</v>
      </c>
      <c r="M22" s="182" t="s">
        <v>50</v>
      </c>
      <c r="N22" s="182" t="s">
        <v>50</v>
      </c>
      <c r="O22" s="182" t="s">
        <v>50</v>
      </c>
      <c r="P22" s="181"/>
      <c r="Q22" s="186"/>
      <c r="R22" s="186"/>
      <c r="S22" s="181"/>
      <c r="T22" s="182" t="s">
        <v>50</v>
      </c>
      <c r="U22" s="182" t="s">
        <v>50</v>
      </c>
      <c r="V22" s="182" t="s">
        <v>50</v>
      </c>
      <c r="W22" s="154">
        <v>1</v>
      </c>
      <c r="X22" s="182" t="s">
        <v>50</v>
      </c>
      <c r="Y22" s="154">
        <v>59600</v>
      </c>
      <c r="Z22" s="154">
        <v>56214</v>
      </c>
      <c r="AA22" s="161">
        <v>99.9</v>
      </c>
      <c r="AB22" s="184" t="s">
        <v>50</v>
      </c>
      <c r="AC22" s="184" t="s">
        <v>50</v>
      </c>
      <c r="AD22" s="184" t="s">
        <v>50</v>
      </c>
      <c r="AE22" s="181"/>
      <c r="AF22" s="185"/>
      <c r="AG22" s="180"/>
      <c r="AH22" s="152" t="s">
        <v>84</v>
      </c>
      <c r="AI22" s="152"/>
    </row>
    <row r="23" spans="1:35" ht="12.75" customHeight="1">
      <c r="A23" s="180"/>
      <c r="B23" s="180"/>
      <c r="C23" s="152" t="s">
        <v>114</v>
      </c>
      <c r="D23" s="153"/>
      <c r="E23" s="154">
        <v>54793</v>
      </c>
      <c r="F23" s="181">
        <v>3</v>
      </c>
      <c r="G23" s="182" t="s">
        <v>50</v>
      </c>
      <c r="H23" s="154">
        <v>39710</v>
      </c>
      <c r="I23" s="154">
        <v>31358</v>
      </c>
      <c r="J23" s="181">
        <v>27</v>
      </c>
      <c r="K23" s="154">
        <v>24885</v>
      </c>
      <c r="L23" s="154">
        <v>21330</v>
      </c>
      <c r="M23" s="181">
        <v>8</v>
      </c>
      <c r="N23" s="187">
        <v>1201</v>
      </c>
      <c r="O23" s="181">
        <v>25</v>
      </c>
      <c r="P23" s="181"/>
      <c r="Q23" s="186"/>
      <c r="R23" s="186"/>
      <c r="S23" s="181"/>
      <c r="T23" s="154">
        <v>2</v>
      </c>
      <c r="U23" s="154">
        <v>1410</v>
      </c>
      <c r="V23" s="154">
        <v>215</v>
      </c>
      <c r="W23" s="154">
        <v>40</v>
      </c>
      <c r="X23" s="182" t="s">
        <v>50</v>
      </c>
      <c r="Y23" s="154">
        <v>65796</v>
      </c>
      <c r="Z23" s="154">
        <v>52713</v>
      </c>
      <c r="AA23" s="161">
        <v>96.2</v>
      </c>
      <c r="AB23" s="184">
        <v>11</v>
      </c>
      <c r="AC23" s="184">
        <v>703</v>
      </c>
      <c r="AD23" s="184">
        <v>538</v>
      </c>
      <c r="AE23" s="181"/>
      <c r="AF23" s="185"/>
      <c r="AG23" s="180"/>
      <c r="AH23" s="152" t="s">
        <v>85</v>
      </c>
      <c r="AI23" s="152"/>
    </row>
    <row r="24" spans="1:35" ht="12.75" customHeight="1">
      <c r="A24" s="180"/>
      <c r="B24" s="180"/>
      <c r="C24" s="152" t="s">
        <v>115</v>
      </c>
      <c r="D24" s="153"/>
      <c r="E24" s="154">
        <v>118904</v>
      </c>
      <c r="F24" s="181">
        <v>2</v>
      </c>
      <c r="G24" s="182">
        <v>1</v>
      </c>
      <c r="H24" s="154">
        <v>116335</v>
      </c>
      <c r="I24" s="154">
        <v>109402</v>
      </c>
      <c r="J24" s="181">
        <v>5</v>
      </c>
      <c r="K24" s="154">
        <v>6670</v>
      </c>
      <c r="L24" s="154">
        <v>6141</v>
      </c>
      <c r="M24" s="181">
        <v>7</v>
      </c>
      <c r="N24" s="187">
        <v>10220</v>
      </c>
      <c r="O24" s="181">
        <v>0</v>
      </c>
      <c r="P24" s="181"/>
      <c r="Q24" s="186"/>
      <c r="R24" s="186"/>
      <c r="S24" s="181"/>
      <c r="T24" s="154" t="s">
        <v>50</v>
      </c>
      <c r="U24" s="182" t="s">
        <v>50</v>
      </c>
      <c r="V24" s="182" t="s">
        <v>50</v>
      </c>
      <c r="W24" s="154">
        <v>14</v>
      </c>
      <c r="X24" s="188">
        <v>1</v>
      </c>
      <c r="Y24" s="154">
        <v>133225</v>
      </c>
      <c r="Z24" s="154">
        <v>115543</v>
      </c>
      <c r="AA24" s="161">
        <v>97.2</v>
      </c>
      <c r="AB24" s="184" t="s">
        <v>50</v>
      </c>
      <c r="AC24" s="184" t="s">
        <v>50</v>
      </c>
      <c r="AD24" s="184" t="s">
        <v>50</v>
      </c>
      <c r="AE24" s="181"/>
      <c r="AF24" s="185"/>
      <c r="AG24" s="180"/>
      <c r="AH24" s="152" t="s">
        <v>86</v>
      </c>
      <c r="AI24" s="152"/>
    </row>
    <row r="25" spans="1:35" ht="12.75" customHeight="1">
      <c r="A25" s="180"/>
      <c r="B25" s="180"/>
      <c r="C25" s="152" t="s">
        <v>116</v>
      </c>
      <c r="D25" s="153"/>
      <c r="E25" s="154">
        <v>41985</v>
      </c>
      <c r="F25" s="181">
        <v>2</v>
      </c>
      <c r="G25" s="182">
        <v>1</v>
      </c>
      <c r="H25" s="154">
        <v>44800</v>
      </c>
      <c r="I25" s="154">
        <v>31658</v>
      </c>
      <c r="J25" s="181">
        <v>4</v>
      </c>
      <c r="K25" s="154">
        <v>11125</v>
      </c>
      <c r="L25" s="154">
        <v>9426</v>
      </c>
      <c r="M25" s="181">
        <v>1</v>
      </c>
      <c r="N25" s="187">
        <v>4000</v>
      </c>
      <c r="O25" s="181">
        <v>0</v>
      </c>
      <c r="P25" s="181"/>
      <c r="Q25" s="186"/>
      <c r="R25" s="186"/>
      <c r="S25" s="181"/>
      <c r="T25" s="154" t="s">
        <v>50</v>
      </c>
      <c r="U25" s="182" t="s">
        <v>50</v>
      </c>
      <c r="V25" s="182" t="s">
        <v>50</v>
      </c>
      <c r="W25" s="154">
        <v>7</v>
      </c>
      <c r="X25" s="188">
        <v>1</v>
      </c>
      <c r="Y25" s="154">
        <v>59925</v>
      </c>
      <c r="Z25" s="154">
        <v>41084</v>
      </c>
      <c r="AA25" s="161">
        <v>97.9</v>
      </c>
      <c r="AB25" s="184" t="s">
        <v>50</v>
      </c>
      <c r="AC25" s="184" t="s">
        <v>50</v>
      </c>
      <c r="AD25" s="184" t="s">
        <v>50</v>
      </c>
      <c r="AE25" s="181"/>
      <c r="AF25" s="185"/>
      <c r="AG25" s="180"/>
      <c r="AH25" s="152" t="s">
        <v>87</v>
      </c>
      <c r="AI25" s="152"/>
    </row>
    <row r="26" spans="1:35" s="178" customFormat="1" ht="15" customHeight="1">
      <c r="A26" s="163"/>
      <c r="B26" s="350" t="s">
        <v>117</v>
      </c>
      <c r="C26" s="350"/>
      <c r="D26" s="189"/>
      <c r="E26" s="165">
        <v>135972</v>
      </c>
      <c r="F26" s="166">
        <v>10</v>
      </c>
      <c r="G26" s="167">
        <v>3</v>
      </c>
      <c r="H26" s="165">
        <v>119450</v>
      </c>
      <c r="I26" s="165">
        <v>105635</v>
      </c>
      <c r="J26" s="165">
        <v>24</v>
      </c>
      <c r="K26" s="165">
        <v>33570</v>
      </c>
      <c r="L26" s="165">
        <v>26438</v>
      </c>
      <c r="M26" s="165">
        <v>13</v>
      </c>
      <c r="N26" s="165">
        <v>11313</v>
      </c>
      <c r="O26" s="165">
        <v>1986</v>
      </c>
      <c r="P26" s="169"/>
      <c r="Q26" s="170"/>
      <c r="R26" s="170"/>
      <c r="S26" s="169"/>
      <c r="T26" s="165">
        <v>1</v>
      </c>
      <c r="U26" s="165">
        <v>1023</v>
      </c>
      <c r="V26" s="165">
        <v>0</v>
      </c>
      <c r="W26" s="190">
        <v>48</v>
      </c>
      <c r="X26" s="167">
        <v>3</v>
      </c>
      <c r="Y26" s="165">
        <v>164333</v>
      </c>
      <c r="Z26" s="165">
        <v>134059</v>
      </c>
      <c r="AA26" s="171">
        <v>98.6</v>
      </c>
      <c r="AB26" s="191" t="s">
        <v>50</v>
      </c>
      <c r="AC26" s="191" t="s">
        <v>50</v>
      </c>
      <c r="AD26" s="191" t="s">
        <v>50</v>
      </c>
      <c r="AE26" s="172"/>
      <c r="AF26" s="173"/>
      <c r="AG26" s="350" t="s">
        <v>88</v>
      </c>
      <c r="AH26" s="350"/>
      <c r="AI26" s="163"/>
    </row>
    <row r="27" spans="1:35" ht="12" customHeight="1">
      <c r="A27" s="180"/>
      <c r="B27" s="180"/>
      <c r="C27" s="152" t="s">
        <v>89</v>
      </c>
      <c r="D27" s="153"/>
      <c r="E27" s="154">
        <v>12556</v>
      </c>
      <c r="F27" s="181">
        <v>1</v>
      </c>
      <c r="G27" s="182" t="s">
        <v>50</v>
      </c>
      <c r="H27" s="154">
        <v>13000</v>
      </c>
      <c r="I27" s="154">
        <v>12523</v>
      </c>
      <c r="J27" s="182" t="s">
        <v>50</v>
      </c>
      <c r="K27" s="182" t="s">
        <v>50</v>
      </c>
      <c r="L27" s="182" t="s">
        <v>50</v>
      </c>
      <c r="M27" s="182" t="s">
        <v>50</v>
      </c>
      <c r="N27" s="182" t="s">
        <v>50</v>
      </c>
      <c r="O27" s="182" t="s">
        <v>50</v>
      </c>
      <c r="P27" s="154"/>
      <c r="Q27" s="183"/>
      <c r="R27" s="183"/>
      <c r="S27" s="154"/>
      <c r="T27" s="181" t="s">
        <v>50</v>
      </c>
      <c r="U27" s="182" t="s">
        <v>50</v>
      </c>
      <c r="V27" s="182" t="s">
        <v>50</v>
      </c>
      <c r="W27" s="154">
        <v>1</v>
      </c>
      <c r="X27" s="182" t="s">
        <v>50</v>
      </c>
      <c r="Y27" s="154">
        <v>13000</v>
      </c>
      <c r="Z27" s="154">
        <v>12523</v>
      </c>
      <c r="AA27" s="161">
        <v>99.7</v>
      </c>
      <c r="AB27" s="184" t="s">
        <v>50</v>
      </c>
      <c r="AC27" s="184" t="s">
        <v>50</v>
      </c>
      <c r="AD27" s="184" t="s">
        <v>50</v>
      </c>
      <c r="AE27" s="181"/>
      <c r="AF27" s="185"/>
      <c r="AG27" s="180"/>
      <c r="AH27" s="152" t="s">
        <v>89</v>
      </c>
      <c r="AI27" s="152"/>
    </row>
    <row r="28" spans="1:35" ht="12" customHeight="1">
      <c r="A28" s="180"/>
      <c r="B28" s="180"/>
      <c r="C28" s="152" t="s">
        <v>90</v>
      </c>
      <c r="D28" s="153"/>
      <c r="E28" s="154">
        <v>23226</v>
      </c>
      <c r="F28" s="181">
        <v>2</v>
      </c>
      <c r="G28" s="182">
        <v>1</v>
      </c>
      <c r="H28" s="154">
        <v>26285</v>
      </c>
      <c r="I28" s="154">
        <v>22113</v>
      </c>
      <c r="J28" s="181">
        <v>1</v>
      </c>
      <c r="K28" s="187">
        <v>150</v>
      </c>
      <c r="L28" s="187">
        <v>102</v>
      </c>
      <c r="M28" s="181">
        <v>5</v>
      </c>
      <c r="N28" s="187">
        <v>2956</v>
      </c>
      <c r="O28" s="181">
        <v>955</v>
      </c>
      <c r="P28" s="181"/>
      <c r="Q28" s="186"/>
      <c r="R28" s="186"/>
      <c r="S28" s="181"/>
      <c r="T28" s="181">
        <v>1</v>
      </c>
      <c r="U28" s="187">
        <v>1023</v>
      </c>
      <c r="V28" s="181">
        <v>0</v>
      </c>
      <c r="W28" s="154">
        <v>9</v>
      </c>
      <c r="X28" s="188">
        <v>1</v>
      </c>
      <c r="Y28" s="154">
        <v>29391</v>
      </c>
      <c r="Z28" s="154">
        <v>23170</v>
      </c>
      <c r="AA28" s="161">
        <v>99.8</v>
      </c>
      <c r="AB28" s="184" t="s">
        <v>50</v>
      </c>
      <c r="AC28" s="184" t="s">
        <v>50</v>
      </c>
      <c r="AD28" s="184" t="s">
        <v>50</v>
      </c>
      <c r="AE28" s="181"/>
      <c r="AF28" s="185"/>
      <c r="AG28" s="180"/>
      <c r="AH28" s="152" t="s">
        <v>90</v>
      </c>
      <c r="AI28" s="152"/>
    </row>
    <row r="29" spans="1:35" ht="12" customHeight="1">
      <c r="A29" s="180"/>
      <c r="B29" s="180"/>
      <c r="C29" s="152" t="s">
        <v>91</v>
      </c>
      <c r="D29" s="153"/>
      <c r="E29" s="154">
        <v>13598</v>
      </c>
      <c r="F29" s="181">
        <v>1</v>
      </c>
      <c r="G29" s="182" t="s">
        <v>50</v>
      </c>
      <c r="H29" s="154">
        <v>14250</v>
      </c>
      <c r="I29" s="154">
        <v>12695</v>
      </c>
      <c r="J29" s="182" t="s">
        <v>50</v>
      </c>
      <c r="K29" s="182" t="s">
        <v>50</v>
      </c>
      <c r="L29" s="182" t="s">
        <v>50</v>
      </c>
      <c r="M29" s="181">
        <v>2</v>
      </c>
      <c r="N29" s="187">
        <v>5110</v>
      </c>
      <c r="O29" s="187">
        <v>903</v>
      </c>
      <c r="P29" s="181"/>
      <c r="Q29" s="186"/>
      <c r="R29" s="186"/>
      <c r="S29" s="181"/>
      <c r="T29" s="181" t="s">
        <v>50</v>
      </c>
      <c r="U29" s="182" t="s">
        <v>50</v>
      </c>
      <c r="V29" s="182" t="s">
        <v>50</v>
      </c>
      <c r="W29" s="154">
        <v>3</v>
      </c>
      <c r="X29" s="182" t="s">
        <v>50</v>
      </c>
      <c r="Y29" s="154">
        <v>19360</v>
      </c>
      <c r="Z29" s="154">
        <v>13598</v>
      </c>
      <c r="AA29" s="161">
        <v>100</v>
      </c>
      <c r="AB29" s="184" t="s">
        <v>50</v>
      </c>
      <c r="AC29" s="184" t="s">
        <v>50</v>
      </c>
      <c r="AD29" s="184" t="s">
        <v>50</v>
      </c>
      <c r="AE29" s="181"/>
      <c r="AF29" s="185"/>
      <c r="AG29" s="180"/>
      <c r="AH29" s="152" t="s">
        <v>91</v>
      </c>
      <c r="AI29" s="152"/>
    </row>
    <row r="30" spans="1:35" ht="12" customHeight="1">
      <c r="A30" s="180"/>
      <c r="B30" s="180"/>
      <c r="C30" s="152" t="s">
        <v>92</v>
      </c>
      <c r="D30" s="153"/>
      <c r="E30" s="154">
        <v>20370</v>
      </c>
      <c r="F30" s="181">
        <v>1</v>
      </c>
      <c r="G30" s="182">
        <v>1</v>
      </c>
      <c r="H30" s="154">
        <v>23365</v>
      </c>
      <c r="I30" s="154">
        <v>19934</v>
      </c>
      <c r="J30" s="182" t="s">
        <v>50</v>
      </c>
      <c r="K30" s="182" t="s">
        <v>50</v>
      </c>
      <c r="L30" s="182" t="s">
        <v>50</v>
      </c>
      <c r="M30" s="182" t="s">
        <v>50</v>
      </c>
      <c r="N30" s="187" t="s">
        <v>50</v>
      </c>
      <c r="O30" s="187" t="s">
        <v>50</v>
      </c>
      <c r="P30" s="181"/>
      <c r="Q30" s="186"/>
      <c r="R30" s="186"/>
      <c r="S30" s="181"/>
      <c r="T30" s="181" t="s">
        <v>50</v>
      </c>
      <c r="U30" s="182" t="s">
        <v>50</v>
      </c>
      <c r="V30" s="182" t="s">
        <v>50</v>
      </c>
      <c r="W30" s="154">
        <v>1</v>
      </c>
      <c r="X30" s="188">
        <v>1</v>
      </c>
      <c r="Y30" s="154">
        <v>23365</v>
      </c>
      <c r="Z30" s="154">
        <v>19934</v>
      </c>
      <c r="AA30" s="161">
        <v>97.9</v>
      </c>
      <c r="AB30" s="184" t="s">
        <v>50</v>
      </c>
      <c r="AC30" s="184" t="s">
        <v>50</v>
      </c>
      <c r="AD30" s="184" t="s">
        <v>50</v>
      </c>
      <c r="AE30" s="181"/>
      <c r="AF30" s="185"/>
      <c r="AG30" s="180"/>
      <c r="AH30" s="152" t="s">
        <v>92</v>
      </c>
      <c r="AI30" s="152"/>
    </row>
    <row r="31" spans="1:35" ht="12" customHeight="1">
      <c r="A31" s="180"/>
      <c r="B31" s="180"/>
      <c r="C31" s="152" t="s">
        <v>93</v>
      </c>
      <c r="D31" s="153"/>
      <c r="E31" s="154">
        <v>7361</v>
      </c>
      <c r="F31" s="182" t="s">
        <v>50</v>
      </c>
      <c r="G31" s="182" t="s">
        <v>50</v>
      </c>
      <c r="H31" s="182" t="s">
        <v>50</v>
      </c>
      <c r="I31" s="182" t="s">
        <v>50</v>
      </c>
      <c r="J31" s="181">
        <v>2</v>
      </c>
      <c r="K31" s="187">
        <v>9000</v>
      </c>
      <c r="L31" s="187">
        <v>6463</v>
      </c>
      <c r="M31" s="181">
        <v>3</v>
      </c>
      <c r="N31" s="187">
        <v>757</v>
      </c>
      <c r="O31" s="187">
        <v>117</v>
      </c>
      <c r="P31" s="154"/>
      <c r="Q31" s="183"/>
      <c r="R31" s="183"/>
      <c r="S31" s="154"/>
      <c r="T31" s="181" t="s">
        <v>50</v>
      </c>
      <c r="U31" s="182" t="s">
        <v>50</v>
      </c>
      <c r="V31" s="182" t="s">
        <v>50</v>
      </c>
      <c r="W31" s="154">
        <v>5</v>
      </c>
      <c r="X31" s="182" t="s">
        <v>50</v>
      </c>
      <c r="Y31" s="154">
        <v>9757</v>
      </c>
      <c r="Z31" s="154">
        <v>6580</v>
      </c>
      <c r="AA31" s="161">
        <v>89.4</v>
      </c>
      <c r="AB31" s="184" t="s">
        <v>50</v>
      </c>
      <c r="AC31" s="184" t="s">
        <v>50</v>
      </c>
      <c r="AD31" s="184" t="s">
        <v>50</v>
      </c>
      <c r="AE31" s="154"/>
      <c r="AF31" s="185"/>
      <c r="AG31" s="180"/>
      <c r="AH31" s="152" t="s">
        <v>93</v>
      </c>
      <c r="AI31" s="152"/>
    </row>
    <row r="32" spans="1:35" ht="12" customHeight="1">
      <c r="A32" s="180"/>
      <c r="B32" s="180"/>
      <c r="C32" s="152" t="s">
        <v>94</v>
      </c>
      <c r="D32" s="153"/>
      <c r="E32" s="154">
        <v>8060</v>
      </c>
      <c r="F32" s="181">
        <v>1</v>
      </c>
      <c r="G32" s="182" t="s">
        <v>50</v>
      </c>
      <c r="H32" s="154">
        <v>9200</v>
      </c>
      <c r="I32" s="154">
        <v>8015</v>
      </c>
      <c r="J32" s="182" t="s">
        <v>50</v>
      </c>
      <c r="K32" s="182" t="s">
        <v>50</v>
      </c>
      <c r="L32" s="182" t="s">
        <v>50</v>
      </c>
      <c r="M32" s="182" t="s">
        <v>50</v>
      </c>
      <c r="N32" s="187" t="s">
        <v>50</v>
      </c>
      <c r="O32" s="187" t="s">
        <v>50</v>
      </c>
      <c r="P32" s="181"/>
      <c r="Q32" s="186"/>
      <c r="R32" s="186"/>
      <c r="S32" s="181"/>
      <c r="T32" s="181" t="s">
        <v>50</v>
      </c>
      <c r="U32" s="182" t="s">
        <v>50</v>
      </c>
      <c r="V32" s="182" t="s">
        <v>50</v>
      </c>
      <c r="W32" s="154">
        <v>1</v>
      </c>
      <c r="X32" s="182" t="s">
        <v>50</v>
      </c>
      <c r="Y32" s="154">
        <v>9200</v>
      </c>
      <c r="Z32" s="154">
        <v>8015</v>
      </c>
      <c r="AA32" s="161">
        <v>99.4</v>
      </c>
      <c r="AB32" s="184" t="s">
        <v>50</v>
      </c>
      <c r="AC32" s="184" t="s">
        <v>50</v>
      </c>
      <c r="AD32" s="184" t="s">
        <v>50</v>
      </c>
      <c r="AE32" s="181"/>
      <c r="AF32" s="185"/>
      <c r="AG32" s="180"/>
      <c r="AH32" s="152" t="s">
        <v>94</v>
      </c>
      <c r="AI32" s="152"/>
    </row>
    <row r="33" spans="1:35" ht="12" customHeight="1">
      <c r="A33" s="180"/>
      <c r="B33" s="180"/>
      <c r="C33" s="152" t="s">
        <v>95</v>
      </c>
      <c r="D33" s="153"/>
      <c r="E33" s="154">
        <v>8245</v>
      </c>
      <c r="F33" s="181">
        <v>1</v>
      </c>
      <c r="G33" s="182" t="s">
        <v>50</v>
      </c>
      <c r="H33" s="154">
        <v>9450</v>
      </c>
      <c r="I33" s="154">
        <v>8066</v>
      </c>
      <c r="J33" s="181">
        <v>1</v>
      </c>
      <c r="K33" s="187">
        <v>190</v>
      </c>
      <c r="L33" s="187">
        <v>119</v>
      </c>
      <c r="M33" s="181">
        <v>1</v>
      </c>
      <c r="N33" s="187">
        <v>390</v>
      </c>
      <c r="O33" s="187">
        <v>0</v>
      </c>
      <c r="P33" s="181">
        <v>0</v>
      </c>
      <c r="Q33" s="186"/>
      <c r="R33" s="186"/>
      <c r="S33" s="181"/>
      <c r="T33" s="181" t="s">
        <v>50</v>
      </c>
      <c r="U33" s="182" t="s">
        <v>50</v>
      </c>
      <c r="V33" s="182" t="s">
        <v>50</v>
      </c>
      <c r="W33" s="154">
        <v>3</v>
      </c>
      <c r="X33" s="182" t="s">
        <v>50</v>
      </c>
      <c r="Y33" s="154">
        <v>10030</v>
      </c>
      <c r="Z33" s="154">
        <v>8185</v>
      </c>
      <c r="AA33" s="161">
        <v>99.3</v>
      </c>
      <c r="AB33" s="184" t="s">
        <v>50</v>
      </c>
      <c r="AC33" s="184" t="s">
        <v>50</v>
      </c>
      <c r="AD33" s="184" t="s">
        <v>50</v>
      </c>
      <c r="AE33" s="181"/>
      <c r="AF33" s="185"/>
      <c r="AG33" s="180"/>
      <c r="AH33" s="152" t="s">
        <v>95</v>
      </c>
      <c r="AI33" s="152"/>
    </row>
    <row r="34" spans="1:35" ht="12" customHeight="1">
      <c r="A34" s="180"/>
      <c r="B34" s="180"/>
      <c r="C34" s="152" t="s">
        <v>96</v>
      </c>
      <c r="D34" s="153"/>
      <c r="E34" s="154">
        <v>5824</v>
      </c>
      <c r="F34" s="181">
        <v>1</v>
      </c>
      <c r="G34" s="182">
        <v>1</v>
      </c>
      <c r="H34" s="154">
        <v>6000</v>
      </c>
      <c r="I34" s="154">
        <v>5763</v>
      </c>
      <c r="J34" s="182" t="s">
        <v>50</v>
      </c>
      <c r="K34" s="182" t="s">
        <v>50</v>
      </c>
      <c r="L34" s="182" t="s">
        <v>50</v>
      </c>
      <c r="M34" s="182" t="s">
        <v>50</v>
      </c>
      <c r="N34" s="187" t="s">
        <v>50</v>
      </c>
      <c r="O34" s="187" t="s">
        <v>50</v>
      </c>
      <c r="P34" s="181"/>
      <c r="Q34" s="186"/>
      <c r="R34" s="186"/>
      <c r="S34" s="181"/>
      <c r="T34" s="181" t="s">
        <v>50</v>
      </c>
      <c r="U34" s="182" t="s">
        <v>50</v>
      </c>
      <c r="V34" s="182" t="s">
        <v>50</v>
      </c>
      <c r="W34" s="154">
        <v>1</v>
      </c>
      <c r="X34" s="188">
        <v>1</v>
      </c>
      <c r="Y34" s="154">
        <v>6000</v>
      </c>
      <c r="Z34" s="154">
        <v>5763</v>
      </c>
      <c r="AA34" s="161">
        <v>99</v>
      </c>
      <c r="AB34" s="184" t="s">
        <v>50</v>
      </c>
      <c r="AC34" s="184" t="s">
        <v>50</v>
      </c>
      <c r="AD34" s="184" t="s">
        <v>50</v>
      </c>
      <c r="AE34" s="181"/>
      <c r="AF34" s="185"/>
      <c r="AG34" s="180"/>
      <c r="AH34" s="152" t="s">
        <v>96</v>
      </c>
      <c r="AI34" s="152"/>
    </row>
    <row r="35" spans="1:35" ht="12" customHeight="1">
      <c r="A35" s="180"/>
      <c r="B35" s="180"/>
      <c r="C35" s="152" t="s">
        <v>97</v>
      </c>
      <c r="D35" s="153"/>
      <c r="E35" s="154">
        <v>9248</v>
      </c>
      <c r="F35" s="182" t="s">
        <v>50</v>
      </c>
      <c r="G35" s="182" t="s">
        <v>50</v>
      </c>
      <c r="H35" s="182" t="s">
        <v>50</v>
      </c>
      <c r="I35" s="182" t="s">
        <v>50</v>
      </c>
      <c r="J35" s="181">
        <v>6</v>
      </c>
      <c r="K35" s="187">
        <v>9485</v>
      </c>
      <c r="L35" s="187">
        <v>9166</v>
      </c>
      <c r="M35" s="182" t="s">
        <v>50</v>
      </c>
      <c r="N35" s="187" t="s">
        <v>50</v>
      </c>
      <c r="O35" s="187" t="s">
        <v>50</v>
      </c>
      <c r="P35" s="181"/>
      <c r="Q35" s="186"/>
      <c r="R35" s="186"/>
      <c r="S35" s="181"/>
      <c r="T35" s="181" t="s">
        <v>50</v>
      </c>
      <c r="U35" s="182" t="s">
        <v>50</v>
      </c>
      <c r="V35" s="182" t="s">
        <v>50</v>
      </c>
      <c r="W35" s="154">
        <v>6</v>
      </c>
      <c r="X35" s="182" t="s">
        <v>50</v>
      </c>
      <c r="Y35" s="154">
        <v>9485</v>
      </c>
      <c r="Z35" s="154">
        <v>9166</v>
      </c>
      <c r="AA35" s="161">
        <v>99.1</v>
      </c>
      <c r="AB35" s="184" t="s">
        <v>50</v>
      </c>
      <c r="AC35" s="184" t="s">
        <v>50</v>
      </c>
      <c r="AD35" s="184" t="s">
        <v>50</v>
      </c>
      <c r="AE35" s="181"/>
      <c r="AF35" s="185"/>
      <c r="AG35" s="180"/>
      <c r="AH35" s="152" t="s">
        <v>97</v>
      </c>
      <c r="AI35" s="152"/>
    </row>
    <row r="36" spans="1:35" ht="12" customHeight="1">
      <c r="A36" s="180"/>
      <c r="B36" s="180"/>
      <c r="C36" s="152" t="s">
        <v>98</v>
      </c>
      <c r="D36" s="153"/>
      <c r="E36" s="154">
        <v>10320</v>
      </c>
      <c r="F36" s="181">
        <v>1</v>
      </c>
      <c r="G36" s="182" t="s">
        <v>50</v>
      </c>
      <c r="H36" s="154">
        <v>10600</v>
      </c>
      <c r="I36" s="154">
        <v>10037</v>
      </c>
      <c r="J36" s="182" t="s">
        <v>50</v>
      </c>
      <c r="K36" s="182" t="s">
        <v>50</v>
      </c>
      <c r="L36" s="182" t="s">
        <v>50</v>
      </c>
      <c r="M36" s="181">
        <v>1</v>
      </c>
      <c r="N36" s="187">
        <v>2000</v>
      </c>
      <c r="O36" s="187">
        <v>0</v>
      </c>
      <c r="P36" s="181"/>
      <c r="Q36" s="186"/>
      <c r="R36" s="186"/>
      <c r="S36" s="181"/>
      <c r="T36" s="181" t="s">
        <v>50</v>
      </c>
      <c r="U36" s="182" t="s">
        <v>50</v>
      </c>
      <c r="V36" s="182" t="s">
        <v>50</v>
      </c>
      <c r="W36" s="154">
        <v>2</v>
      </c>
      <c r="X36" s="182" t="s">
        <v>50</v>
      </c>
      <c r="Y36" s="154">
        <v>12600</v>
      </c>
      <c r="Z36" s="154">
        <v>10037</v>
      </c>
      <c r="AA36" s="161">
        <v>97.3</v>
      </c>
      <c r="AB36" s="184" t="s">
        <v>50</v>
      </c>
      <c r="AC36" s="184" t="s">
        <v>50</v>
      </c>
      <c r="AD36" s="184" t="s">
        <v>50</v>
      </c>
      <c r="AE36" s="181"/>
      <c r="AF36" s="185"/>
      <c r="AG36" s="180"/>
      <c r="AH36" s="152" t="s">
        <v>98</v>
      </c>
      <c r="AI36" s="152"/>
    </row>
    <row r="37" spans="1:35" ht="12" customHeight="1">
      <c r="A37" s="180"/>
      <c r="B37" s="180"/>
      <c r="C37" s="152" t="s">
        <v>99</v>
      </c>
      <c r="D37" s="153"/>
      <c r="E37" s="154">
        <v>8542</v>
      </c>
      <c r="F37" s="181">
        <v>1</v>
      </c>
      <c r="G37" s="182" t="s">
        <v>50</v>
      </c>
      <c r="H37" s="154">
        <v>7300</v>
      </c>
      <c r="I37" s="154">
        <v>6489</v>
      </c>
      <c r="J37" s="181">
        <v>6</v>
      </c>
      <c r="K37" s="187">
        <v>3860</v>
      </c>
      <c r="L37" s="187">
        <v>2029</v>
      </c>
      <c r="M37" s="182" t="s">
        <v>50</v>
      </c>
      <c r="N37" s="187" t="s">
        <v>50</v>
      </c>
      <c r="O37" s="187" t="s">
        <v>50</v>
      </c>
      <c r="P37" s="181"/>
      <c r="Q37" s="186"/>
      <c r="R37" s="186"/>
      <c r="S37" s="181"/>
      <c r="T37" s="181" t="s">
        <v>50</v>
      </c>
      <c r="U37" s="182" t="s">
        <v>50</v>
      </c>
      <c r="V37" s="182" t="s">
        <v>50</v>
      </c>
      <c r="W37" s="154">
        <v>7</v>
      </c>
      <c r="X37" s="182" t="s">
        <v>50</v>
      </c>
      <c r="Y37" s="154">
        <v>11160</v>
      </c>
      <c r="Z37" s="154">
        <v>8518</v>
      </c>
      <c r="AA37" s="161">
        <v>99.7</v>
      </c>
      <c r="AB37" s="184" t="s">
        <v>50</v>
      </c>
      <c r="AC37" s="184" t="s">
        <v>50</v>
      </c>
      <c r="AD37" s="184" t="s">
        <v>50</v>
      </c>
      <c r="AE37" s="181"/>
      <c r="AF37" s="185"/>
      <c r="AG37" s="180"/>
      <c r="AH37" s="152" t="s">
        <v>99</v>
      </c>
      <c r="AI37" s="152"/>
    </row>
    <row r="38" spans="1:35" ht="12" customHeight="1">
      <c r="A38" s="180"/>
      <c r="B38" s="180"/>
      <c r="C38" s="152" t="s">
        <v>100</v>
      </c>
      <c r="D38" s="153">
        <v>9702</v>
      </c>
      <c r="E38" s="154">
        <v>3899</v>
      </c>
      <c r="F38" s="182" t="s">
        <v>50</v>
      </c>
      <c r="G38" s="182" t="s">
        <v>50</v>
      </c>
      <c r="H38" s="182" t="s">
        <v>50</v>
      </c>
      <c r="I38" s="182" t="s">
        <v>50</v>
      </c>
      <c r="J38" s="181">
        <v>4</v>
      </c>
      <c r="K38" s="187">
        <v>4900</v>
      </c>
      <c r="L38" s="187">
        <v>3890</v>
      </c>
      <c r="M38" s="182" t="s">
        <v>50</v>
      </c>
      <c r="N38" s="187" t="s">
        <v>50</v>
      </c>
      <c r="O38" s="187" t="s">
        <v>50</v>
      </c>
      <c r="P38" s="181"/>
      <c r="Q38" s="186"/>
      <c r="R38" s="186"/>
      <c r="S38" s="181"/>
      <c r="T38" s="181" t="s">
        <v>50</v>
      </c>
      <c r="U38" s="182" t="s">
        <v>50</v>
      </c>
      <c r="V38" s="182" t="s">
        <v>50</v>
      </c>
      <c r="W38" s="154">
        <v>4</v>
      </c>
      <c r="X38" s="182" t="s">
        <v>50</v>
      </c>
      <c r="Y38" s="154">
        <v>4900</v>
      </c>
      <c r="Z38" s="154">
        <v>3890</v>
      </c>
      <c r="AA38" s="161">
        <v>99.8</v>
      </c>
      <c r="AB38" s="184" t="s">
        <v>50</v>
      </c>
      <c r="AC38" s="184" t="s">
        <v>50</v>
      </c>
      <c r="AD38" s="184" t="s">
        <v>50</v>
      </c>
      <c r="AE38" s="181"/>
      <c r="AF38" s="185"/>
      <c r="AG38" s="180"/>
      <c r="AH38" s="152" t="s">
        <v>100</v>
      </c>
      <c r="AI38" s="152"/>
    </row>
    <row r="39" spans="1:35" ht="12" customHeight="1">
      <c r="A39" s="180"/>
      <c r="B39" s="180"/>
      <c r="C39" s="152" t="s">
        <v>101</v>
      </c>
      <c r="D39" s="153"/>
      <c r="E39" s="154">
        <v>4723</v>
      </c>
      <c r="F39" s="182" t="s">
        <v>50</v>
      </c>
      <c r="G39" s="182" t="s">
        <v>50</v>
      </c>
      <c r="H39" s="182" t="s">
        <v>50</v>
      </c>
      <c r="I39" s="182" t="s">
        <v>50</v>
      </c>
      <c r="J39" s="181">
        <v>4</v>
      </c>
      <c r="K39" s="154">
        <v>5985</v>
      </c>
      <c r="L39" s="154">
        <v>4669</v>
      </c>
      <c r="M39" s="181">
        <v>1</v>
      </c>
      <c r="N39" s="181">
        <v>100</v>
      </c>
      <c r="O39" s="181">
        <v>11</v>
      </c>
      <c r="P39" s="181"/>
      <c r="Q39" s="186"/>
      <c r="R39" s="186"/>
      <c r="S39" s="181"/>
      <c r="T39" s="181" t="s">
        <v>50</v>
      </c>
      <c r="U39" s="182" t="s">
        <v>50</v>
      </c>
      <c r="V39" s="182" t="s">
        <v>50</v>
      </c>
      <c r="W39" s="154">
        <v>5</v>
      </c>
      <c r="X39" s="182" t="s">
        <v>50</v>
      </c>
      <c r="Y39" s="154">
        <v>6085</v>
      </c>
      <c r="Z39" s="154">
        <v>4680</v>
      </c>
      <c r="AA39" s="161">
        <v>99.1</v>
      </c>
      <c r="AB39" s="184" t="s">
        <v>50</v>
      </c>
      <c r="AC39" s="184" t="s">
        <v>50</v>
      </c>
      <c r="AD39" s="184" t="s">
        <v>50</v>
      </c>
      <c r="AE39" s="181"/>
      <c r="AF39" s="185"/>
      <c r="AG39" s="180"/>
      <c r="AH39" s="152" t="s">
        <v>101</v>
      </c>
      <c r="AI39" s="152"/>
    </row>
    <row r="40" spans="1:50" ht="1.5" customHeight="1">
      <c r="A40" s="139"/>
      <c r="B40" s="139"/>
      <c r="C40" s="139"/>
      <c r="D40" s="140"/>
      <c r="E40" s="192"/>
      <c r="F40" s="193"/>
      <c r="G40" s="193"/>
      <c r="H40" s="193"/>
      <c r="I40" s="193"/>
      <c r="J40" s="194"/>
      <c r="K40" s="192"/>
      <c r="L40" s="192"/>
      <c r="M40" s="193"/>
      <c r="N40" s="193"/>
      <c r="O40" s="193"/>
      <c r="P40" s="195"/>
      <c r="Q40" s="196"/>
      <c r="R40" s="196"/>
      <c r="S40" s="195"/>
      <c r="T40" s="193"/>
      <c r="U40" s="193"/>
      <c r="V40" s="193"/>
      <c r="W40" s="197"/>
      <c r="X40" s="198">
        <v>0</v>
      </c>
      <c r="Y40" s="197"/>
      <c r="Z40" s="197"/>
      <c r="AA40" s="199" t="e">
        <v>#DIV/0!</v>
      </c>
      <c r="AB40" s="192"/>
      <c r="AC40" s="192"/>
      <c r="AD40" s="192"/>
      <c r="AE40" s="192"/>
      <c r="AF40" s="151"/>
      <c r="AG40" s="139"/>
      <c r="AH40" s="139"/>
      <c r="AI40" s="139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</row>
    <row r="41" spans="2:50" ht="15.75" customHeight="1">
      <c r="B41" s="200" t="s">
        <v>118</v>
      </c>
      <c r="E41" s="201"/>
      <c r="F41" s="181"/>
      <c r="G41" s="181"/>
      <c r="H41" s="181"/>
      <c r="I41" s="181"/>
      <c r="J41" s="202"/>
      <c r="K41" s="201"/>
      <c r="L41" s="201"/>
      <c r="M41" s="181"/>
      <c r="N41" s="181"/>
      <c r="O41" s="181"/>
      <c r="P41" s="158"/>
      <c r="Q41" s="196"/>
      <c r="R41" s="196"/>
      <c r="S41" s="158"/>
      <c r="T41" s="181"/>
      <c r="U41" s="181"/>
      <c r="V41" s="181"/>
      <c r="W41" s="201"/>
      <c r="X41" s="201"/>
      <c r="Y41" s="201"/>
      <c r="Z41" s="201"/>
      <c r="AA41" s="203"/>
      <c r="AB41" s="201"/>
      <c r="AC41" s="201"/>
      <c r="AD41" s="201"/>
      <c r="AE41" s="201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</row>
    <row r="42" spans="2:50" ht="12" customHeight="1">
      <c r="B42" s="200" t="s">
        <v>119</v>
      </c>
      <c r="E42" s="201"/>
      <c r="F42" s="181"/>
      <c r="G42" s="181"/>
      <c r="H42" s="181"/>
      <c r="I42" s="181"/>
      <c r="J42" s="202"/>
      <c r="K42" s="201"/>
      <c r="L42" s="201"/>
      <c r="M42" s="181"/>
      <c r="N42" s="181"/>
      <c r="O42" s="181"/>
      <c r="P42" s="158"/>
      <c r="Q42" s="196"/>
      <c r="R42" s="196"/>
      <c r="S42" s="158"/>
      <c r="T42" s="181"/>
      <c r="U42" s="181"/>
      <c r="V42" s="181"/>
      <c r="W42" s="201"/>
      <c r="X42" s="201"/>
      <c r="Y42" s="201"/>
      <c r="Z42" s="201"/>
      <c r="AA42" s="203"/>
      <c r="AB42" s="201"/>
      <c r="AC42" s="201"/>
      <c r="AD42" s="201"/>
      <c r="AE42" s="201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</row>
    <row r="43" spans="2:50" ht="12" customHeight="1">
      <c r="B43" s="200" t="s">
        <v>120</v>
      </c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</row>
    <row r="44" spans="2:50" ht="12" customHeight="1">
      <c r="B44" s="200" t="s">
        <v>121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</row>
    <row r="45" spans="2:50" ht="14.25" customHeight="1">
      <c r="B45" s="200" t="s">
        <v>122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</row>
    <row r="46" spans="2:50" ht="12" customHeight="1">
      <c r="B46" s="200" t="s">
        <v>123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</row>
    <row r="47" spans="2:50" ht="12" customHeight="1">
      <c r="B47" s="200" t="s">
        <v>124</v>
      </c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</row>
    <row r="48" spans="2:50" ht="12" customHeight="1">
      <c r="B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</row>
    <row r="49" ht="12.75" customHeight="1">
      <c r="AA49" s="161"/>
    </row>
    <row r="50" ht="12.75" customHeight="1">
      <c r="AA50" s="161"/>
    </row>
    <row r="51" ht="12.75" customHeight="1">
      <c r="AA51" s="161"/>
    </row>
    <row r="52" ht="12.75" customHeight="1">
      <c r="AA52" s="161"/>
    </row>
    <row r="53" ht="12.75" customHeight="1">
      <c r="AA53" s="161"/>
    </row>
    <row r="54" ht="12.75" customHeight="1">
      <c r="AA54" s="161"/>
    </row>
    <row r="55" ht="12.75" customHeight="1">
      <c r="AA55" s="16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9">
    <mergeCell ref="AG26:AH26"/>
    <mergeCell ref="AG12:AH12"/>
    <mergeCell ref="AG11:AH11"/>
    <mergeCell ref="AG7:AH7"/>
    <mergeCell ref="AG8:AH8"/>
    <mergeCell ref="AG9:AH9"/>
    <mergeCell ref="AG10:AH10"/>
    <mergeCell ref="B7:C7"/>
    <mergeCell ref="B11:C11"/>
    <mergeCell ref="B12:C12"/>
    <mergeCell ref="B26:C26"/>
    <mergeCell ref="B8:C8"/>
    <mergeCell ref="B9:C9"/>
    <mergeCell ref="B10:C10"/>
    <mergeCell ref="AB4:AD5"/>
    <mergeCell ref="F4:I5"/>
    <mergeCell ref="J4:L5"/>
    <mergeCell ref="E4:E6"/>
    <mergeCell ref="W4:Z5"/>
  </mergeCells>
  <printOptions/>
  <pageMargins left="0.7480314960629921" right="0.2755905511811024" top="0.7874015748031497" bottom="0.7874015748031497" header="0.31496062992125984" footer="0.31496062992125984"/>
  <pageSetup horizontalDpi="600" verticalDpi="600" orientation="landscape" paperSize="9" scale="75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7">
      <selection activeCell="B20" sqref="B20"/>
    </sheetView>
  </sheetViews>
  <sheetFormatPr defaultColWidth="12.3984375" defaultRowHeight="12" customHeight="1"/>
  <cols>
    <col min="1" max="1" width="6.5" style="271" customWidth="1"/>
    <col min="2" max="2" width="16.3984375" style="271" customWidth="1"/>
    <col min="3" max="3" width="8.69921875" style="271" customWidth="1"/>
    <col min="4" max="4" width="9.59765625" style="271" customWidth="1"/>
    <col min="5" max="5" width="12" style="271" customWidth="1"/>
    <col min="6" max="6" width="8.5" style="271" customWidth="1"/>
    <col min="7" max="7" width="7.59765625" style="271" customWidth="1"/>
    <col min="8" max="9" width="9.3984375" style="271" customWidth="1"/>
    <col min="10" max="10" width="0.203125" style="272" customWidth="1"/>
    <col min="11" max="16384" width="12.3984375" style="271" customWidth="1"/>
  </cols>
  <sheetData>
    <row r="1" spans="3:10" s="204" customFormat="1" ht="24" customHeight="1">
      <c r="C1" s="205" t="s">
        <v>155</v>
      </c>
      <c r="D1" s="206" t="s">
        <v>156</v>
      </c>
      <c r="E1" s="207"/>
      <c r="F1" s="207"/>
      <c r="H1" s="102"/>
      <c r="I1" s="102"/>
      <c r="J1" s="208"/>
    </row>
    <row r="2" spans="3:10" s="204" customFormat="1" ht="7.5" customHeight="1">
      <c r="C2" s="205"/>
      <c r="D2" s="206"/>
      <c r="E2" s="207"/>
      <c r="F2" s="207"/>
      <c r="H2" s="102"/>
      <c r="I2" s="102"/>
      <c r="J2" s="208"/>
    </row>
    <row r="3" spans="1:10" s="204" customFormat="1" ht="12" customHeight="1">
      <c r="A3" s="209" t="s">
        <v>157</v>
      </c>
      <c r="C3" s="205"/>
      <c r="D3" s="206"/>
      <c r="E3" s="207"/>
      <c r="F3" s="207"/>
      <c r="H3" s="102"/>
      <c r="I3" s="102"/>
      <c r="J3" s="208"/>
    </row>
    <row r="4" spans="1:10" s="211" customFormat="1" ht="15.75" customHeight="1" thickBot="1">
      <c r="A4" s="210" t="s">
        <v>158</v>
      </c>
      <c r="C4" s="212"/>
      <c r="D4" s="212"/>
      <c r="E4" s="212"/>
      <c r="F4" s="212"/>
      <c r="G4" s="212"/>
      <c r="H4" s="213"/>
      <c r="I4" s="213"/>
      <c r="J4" s="214"/>
    </row>
    <row r="5" spans="1:10" s="209" customFormat="1" ht="18" customHeight="1">
      <c r="A5" s="353" t="s">
        <v>125</v>
      </c>
      <c r="B5" s="351" t="s">
        <v>126</v>
      </c>
      <c r="C5" s="215" t="s">
        <v>127</v>
      </c>
      <c r="D5" s="216" t="s">
        <v>159</v>
      </c>
      <c r="E5" s="217" t="s">
        <v>127</v>
      </c>
      <c r="F5" s="175" t="s">
        <v>128</v>
      </c>
      <c r="G5" s="351" t="s">
        <v>64</v>
      </c>
      <c r="H5" s="218" t="s">
        <v>129</v>
      </c>
      <c r="I5" s="219"/>
      <c r="J5" s="220"/>
    </row>
    <row r="6" spans="1:10" s="209" customFormat="1" ht="18" customHeight="1">
      <c r="A6" s="354"/>
      <c r="B6" s="352"/>
      <c r="C6" s="221" t="s">
        <v>160</v>
      </c>
      <c r="D6" s="222" t="s">
        <v>161</v>
      </c>
      <c r="E6" s="221" t="s">
        <v>130</v>
      </c>
      <c r="F6" s="176"/>
      <c r="G6" s="352"/>
      <c r="H6" s="223" t="s">
        <v>131</v>
      </c>
      <c r="I6" s="223" t="s">
        <v>132</v>
      </c>
      <c r="J6" s="224"/>
    </row>
    <row r="7" spans="1:10" s="209" customFormat="1" ht="12" customHeight="1">
      <c r="A7" s="225" t="s">
        <v>133</v>
      </c>
      <c r="B7" s="226" t="s">
        <v>134</v>
      </c>
      <c r="C7" s="227" t="s">
        <v>162</v>
      </c>
      <c r="D7" s="227" t="s">
        <v>162</v>
      </c>
      <c r="E7" s="227" t="s">
        <v>135</v>
      </c>
      <c r="F7" s="228" t="s">
        <v>136</v>
      </c>
      <c r="G7" s="229" t="s">
        <v>137</v>
      </c>
      <c r="H7" s="227" t="s">
        <v>163</v>
      </c>
      <c r="I7" s="227" t="s">
        <v>163</v>
      </c>
      <c r="J7" s="230"/>
    </row>
    <row r="8" spans="1:10" s="209" customFormat="1" ht="12" customHeight="1">
      <c r="A8" s="231"/>
      <c r="B8" s="231" t="s">
        <v>138</v>
      </c>
      <c r="C8" s="232">
        <f>SUM(C10,C12,C14,C16)</f>
        <v>48859</v>
      </c>
      <c r="D8" s="233">
        <f>SUM(D10,D12,D14,D16)</f>
        <v>28495.299999999996</v>
      </c>
      <c r="E8" s="232">
        <f>SUM(E10,E12,E14,E16)</f>
        <v>1474000</v>
      </c>
      <c r="F8" s="232">
        <f>SUM(F10,F12,F14,F16)</f>
        <v>1033924</v>
      </c>
      <c r="G8" s="234">
        <v>83.5</v>
      </c>
      <c r="H8" s="233">
        <f>SUM(H10,H12,H14,H16)</f>
        <v>383.3</v>
      </c>
      <c r="I8" s="233">
        <f>SUM(I10:I16)</f>
        <v>335.4</v>
      </c>
      <c r="J8" s="235"/>
    </row>
    <row r="9" spans="1:10" s="209" customFormat="1" ht="12" customHeight="1">
      <c r="A9" s="231"/>
      <c r="B9" s="231"/>
      <c r="C9" s="231"/>
      <c r="D9" s="231"/>
      <c r="E9" s="231"/>
      <c r="F9" s="231"/>
      <c r="G9" s="234"/>
      <c r="H9" s="231"/>
      <c r="I9" s="231"/>
      <c r="J9" s="235"/>
    </row>
    <row r="10" spans="1:10" s="209" customFormat="1" ht="12" customHeight="1">
      <c r="A10" s="236" t="s">
        <v>139</v>
      </c>
      <c r="B10" s="237" t="s">
        <v>140</v>
      </c>
      <c r="C10" s="232">
        <v>29227</v>
      </c>
      <c r="D10" s="233">
        <v>15997.8</v>
      </c>
      <c r="E10" s="232">
        <v>878000</v>
      </c>
      <c r="F10" s="232">
        <v>636883</v>
      </c>
      <c r="G10" s="234">
        <v>85.4</v>
      </c>
      <c r="H10" s="231">
        <v>189.1</v>
      </c>
      <c r="I10" s="238">
        <v>175.6</v>
      </c>
      <c r="J10" s="239"/>
    </row>
    <row r="11" spans="1:10" s="209" customFormat="1" ht="12" customHeight="1">
      <c r="A11" s="236"/>
      <c r="B11" s="231"/>
      <c r="C11" s="232"/>
      <c r="D11" s="233"/>
      <c r="E11" s="231"/>
      <c r="F11" s="231"/>
      <c r="G11" s="234"/>
      <c r="H11" s="231"/>
      <c r="I11" s="231"/>
      <c r="J11" s="235"/>
    </row>
    <row r="12" spans="1:10" s="209" customFormat="1" ht="12" customHeight="1">
      <c r="A12" s="236" t="s">
        <v>141</v>
      </c>
      <c r="B12" s="237" t="s">
        <v>142</v>
      </c>
      <c r="C12" s="232">
        <v>3543</v>
      </c>
      <c r="D12" s="233">
        <v>2080.8</v>
      </c>
      <c r="E12" s="232">
        <v>149000</v>
      </c>
      <c r="F12" s="232">
        <v>111229</v>
      </c>
      <c r="G12" s="234">
        <v>95.1</v>
      </c>
      <c r="H12" s="231">
        <v>15.7</v>
      </c>
      <c r="I12" s="238">
        <v>15.7</v>
      </c>
      <c r="J12" s="235"/>
    </row>
    <row r="13" spans="1:10" s="209" customFormat="1" ht="12" customHeight="1">
      <c r="A13" s="236"/>
      <c r="B13" s="231"/>
      <c r="C13" s="232"/>
      <c r="D13" s="233"/>
      <c r="E13" s="231"/>
      <c r="F13" s="231"/>
      <c r="G13" s="234"/>
      <c r="H13" s="231"/>
      <c r="I13" s="231"/>
      <c r="J13" s="235"/>
    </row>
    <row r="14" spans="1:10" s="209" customFormat="1" ht="12" customHeight="1">
      <c r="A14" s="236" t="s">
        <v>143</v>
      </c>
      <c r="B14" s="237" t="s">
        <v>164</v>
      </c>
      <c r="C14" s="232">
        <v>13646</v>
      </c>
      <c r="D14" s="233">
        <v>8717.6</v>
      </c>
      <c r="E14" s="232">
        <v>396000</v>
      </c>
      <c r="F14" s="232">
        <v>247983</v>
      </c>
      <c r="G14" s="234">
        <v>77</v>
      </c>
      <c r="H14" s="231">
        <v>151.2</v>
      </c>
      <c r="I14" s="238">
        <v>116.8</v>
      </c>
      <c r="J14" s="235"/>
    </row>
    <row r="15" spans="1:10" s="209" customFormat="1" ht="12" customHeight="1">
      <c r="A15" s="231"/>
      <c r="B15" s="237"/>
      <c r="C15" s="232"/>
      <c r="D15" s="233"/>
      <c r="E15" s="232"/>
      <c r="F15" s="232"/>
      <c r="G15" s="234"/>
      <c r="H15" s="231"/>
      <c r="I15" s="231"/>
      <c r="J15" s="235"/>
    </row>
    <row r="16" spans="1:10" s="209" customFormat="1" ht="12" customHeight="1">
      <c r="A16" s="231"/>
      <c r="B16" s="237" t="s">
        <v>144</v>
      </c>
      <c r="C16" s="240">
        <v>2443</v>
      </c>
      <c r="D16" s="241">
        <v>1699.1</v>
      </c>
      <c r="E16" s="159">
        <v>51000</v>
      </c>
      <c r="F16" s="159">
        <v>37829</v>
      </c>
      <c r="G16" s="234">
        <v>72.8</v>
      </c>
      <c r="H16" s="231">
        <v>27.3</v>
      </c>
      <c r="I16" s="238">
        <v>27.3</v>
      </c>
      <c r="J16" s="235"/>
    </row>
    <row r="17" spans="1:10" s="209" customFormat="1" ht="3.75" customHeight="1">
      <c r="A17" s="242"/>
      <c r="B17" s="242"/>
      <c r="C17" s="242"/>
      <c r="D17" s="242"/>
      <c r="E17" s="242"/>
      <c r="F17" s="242"/>
      <c r="G17" s="242"/>
      <c r="H17" s="242"/>
      <c r="I17" s="242"/>
      <c r="J17" s="243"/>
    </row>
    <row r="18" spans="1:10" s="209" customFormat="1" ht="15.75" customHeight="1">
      <c r="A18" s="209" t="s">
        <v>165</v>
      </c>
      <c r="H18" s="244"/>
      <c r="I18" s="245"/>
      <c r="J18" s="246"/>
    </row>
    <row r="19" spans="1:10" s="209" customFormat="1" ht="12" customHeight="1">
      <c r="A19" s="247" t="s">
        <v>166</v>
      </c>
      <c r="J19" s="235"/>
    </row>
    <row r="20" spans="1:10" s="209" customFormat="1" ht="36" customHeight="1">
      <c r="A20" s="247"/>
      <c r="J20" s="235"/>
    </row>
    <row r="21" spans="1:10" s="211" customFormat="1" ht="15.75" customHeight="1" thickBot="1">
      <c r="A21" s="248" t="s">
        <v>167</v>
      </c>
      <c r="B21" s="212"/>
      <c r="D21" s="212"/>
      <c r="E21" s="212"/>
      <c r="G21" s="249"/>
      <c r="J21" s="250"/>
    </row>
    <row r="22" spans="1:10" s="209" customFormat="1" ht="18" customHeight="1">
      <c r="A22" s="353" t="s">
        <v>125</v>
      </c>
      <c r="B22" s="355" t="s">
        <v>126</v>
      </c>
      <c r="C22" s="251" t="s">
        <v>145</v>
      </c>
      <c r="D22" s="252" t="s">
        <v>146</v>
      </c>
      <c r="E22" s="253"/>
      <c r="F22" s="264" t="s">
        <v>147</v>
      </c>
      <c r="G22" s="254"/>
      <c r="J22" s="235"/>
    </row>
    <row r="23" spans="1:10" s="209" customFormat="1" ht="18" customHeight="1">
      <c r="A23" s="354"/>
      <c r="B23" s="356"/>
      <c r="C23" s="255" t="s">
        <v>148</v>
      </c>
      <c r="D23" s="256" t="s">
        <v>149</v>
      </c>
      <c r="E23" s="257" t="s">
        <v>150</v>
      </c>
      <c r="F23" s="174"/>
      <c r="G23" s="254"/>
      <c r="J23" s="235"/>
    </row>
    <row r="24" spans="1:10" s="209" customFormat="1" ht="12" customHeight="1">
      <c r="A24" s="225" t="s">
        <v>151</v>
      </c>
      <c r="B24" s="258" t="s">
        <v>152</v>
      </c>
      <c r="C24" s="259" t="s">
        <v>168</v>
      </c>
      <c r="D24" s="259" t="s">
        <v>153</v>
      </c>
      <c r="E24" s="259" t="s">
        <v>153</v>
      </c>
      <c r="F24" s="260" t="s">
        <v>154</v>
      </c>
      <c r="G24" s="261"/>
      <c r="J24" s="235"/>
    </row>
    <row r="25" spans="1:10" s="209" customFormat="1" ht="12" customHeight="1">
      <c r="A25" s="262" t="s">
        <v>169</v>
      </c>
      <c r="B25" s="262" t="s">
        <v>169</v>
      </c>
      <c r="C25" s="262" t="s">
        <v>169</v>
      </c>
      <c r="D25" s="262" t="s">
        <v>169</v>
      </c>
      <c r="E25" s="262" t="s">
        <v>169</v>
      </c>
      <c r="F25" s="262" t="s">
        <v>169</v>
      </c>
      <c r="G25" s="261"/>
      <c r="J25" s="235"/>
    </row>
    <row r="26" spans="1:10" s="209" customFormat="1" ht="16.5" customHeight="1">
      <c r="A26" s="242"/>
      <c r="B26" s="263"/>
      <c r="C26" s="265"/>
      <c r="D26" s="266"/>
      <c r="E26" s="265"/>
      <c r="F26" s="265"/>
      <c r="G26" s="231"/>
      <c r="J26" s="235"/>
    </row>
    <row r="27" spans="1:10" s="209" customFormat="1" ht="15.75" customHeight="1">
      <c r="A27" s="267"/>
      <c r="B27" s="268"/>
      <c r="C27" s="269"/>
      <c r="D27" s="270"/>
      <c r="E27" s="269"/>
      <c r="F27" s="270"/>
      <c r="J27" s="235"/>
    </row>
    <row r="28" s="209" customFormat="1" ht="12" customHeight="1">
      <c r="J28" s="235"/>
    </row>
    <row r="29" s="209" customFormat="1" ht="12" customHeight="1">
      <c r="J29" s="235"/>
    </row>
    <row r="30" s="209" customFormat="1" ht="12" customHeight="1">
      <c r="J30" s="235"/>
    </row>
    <row r="31" s="209" customFormat="1" ht="12" customHeight="1">
      <c r="J31" s="235"/>
    </row>
    <row r="32" s="209" customFormat="1" ht="12" customHeight="1">
      <c r="J32" s="235"/>
    </row>
    <row r="33" s="209" customFormat="1" ht="12" customHeight="1">
      <c r="J33" s="235"/>
    </row>
    <row r="34" s="209" customFormat="1" ht="12" customHeight="1">
      <c r="J34" s="235"/>
    </row>
    <row r="35" s="209" customFormat="1" ht="12" customHeight="1">
      <c r="J35" s="235"/>
    </row>
    <row r="36" s="209" customFormat="1" ht="12" customHeight="1">
      <c r="J36" s="235"/>
    </row>
    <row r="37" s="209" customFormat="1" ht="12" customHeight="1">
      <c r="J37" s="235"/>
    </row>
    <row r="38" s="209" customFormat="1" ht="12" customHeight="1">
      <c r="J38" s="235"/>
    </row>
    <row r="39" s="209" customFormat="1" ht="12" customHeight="1">
      <c r="J39" s="235"/>
    </row>
    <row r="40" s="209" customFormat="1" ht="12" customHeight="1">
      <c r="J40" s="235"/>
    </row>
    <row r="41" s="209" customFormat="1" ht="12" customHeight="1">
      <c r="J41" s="235"/>
    </row>
    <row r="42" s="209" customFormat="1" ht="12" customHeight="1">
      <c r="J42" s="235"/>
    </row>
    <row r="43" s="209" customFormat="1" ht="12" customHeight="1">
      <c r="J43" s="235"/>
    </row>
    <row r="44" s="209" customFormat="1" ht="12" customHeight="1">
      <c r="J44" s="235"/>
    </row>
    <row r="45" s="209" customFormat="1" ht="12" customHeight="1">
      <c r="J45" s="235"/>
    </row>
    <row r="46" s="209" customFormat="1" ht="12" customHeight="1">
      <c r="J46" s="235"/>
    </row>
    <row r="47" s="209" customFormat="1" ht="12" customHeight="1">
      <c r="J47" s="235"/>
    </row>
    <row r="48" s="209" customFormat="1" ht="12" customHeight="1">
      <c r="J48" s="235"/>
    </row>
    <row r="49" s="209" customFormat="1" ht="12" customHeight="1">
      <c r="J49" s="235"/>
    </row>
    <row r="50" s="209" customFormat="1" ht="12" customHeight="1">
      <c r="J50" s="235"/>
    </row>
    <row r="51" s="209" customFormat="1" ht="12" customHeight="1">
      <c r="J51" s="235"/>
    </row>
    <row r="52" s="209" customFormat="1" ht="12" customHeight="1">
      <c r="J52" s="235"/>
    </row>
    <row r="53" s="209" customFormat="1" ht="12" customHeight="1">
      <c r="J53" s="235"/>
    </row>
    <row r="54" s="209" customFormat="1" ht="12" customHeight="1">
      <c r="J54" s="235"/>
    </row>
    <row r="55" s="209" customFormat="1" ht="12" customHeight="1">
      <c r="J55" s="235"/>
    </row>
    <row r="56" s="209" customFormat="1" ht="12" customHeight="1">
      <c r="J56" s="235"/>
    </row>
    <row r="57" s="209" customFormat="1" ht="12" customHeight="1">
      <c r="J57" s="235"/>
    </row>
    <row r="58" s="209" customFormat="1" ht="12" customHeight="1">
      <c r="J58" s="235"/>
    </row>
    <row r="59" s="209" customFormat="1" ht="12" customHeight="1">
      <c r="J59" s="235"/>
    </row>
    <row r="60" s="209" customFormat="1" ht="12" customHeight="1">
      <c r="J60" s="235"/>
    </row>
  </sheetData>
  <mergeCells count="7">
    <mergeCell ref="G5:G6"/>
    <mergeCell ref="A22:A23"/>
    <mergeCell ref="B22:B23"/>
    <mergeCell ref="F22:F23"/>
    <mergeCell ref="A5:A6"/>
    <mergeCell ref="B5:B6"/>
    <mergeCell ref="F5:F6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120" zoomScaleNormal="120" workbookViewId="0" topLeftCell="A1">
      <selection activeCell="B1" sqref="B1"/>
    </sheetView>
  </sheetViews>
  <sheetFormatPr defaultColWidth="12.3984375" defaultRowHeight="12" customHeight="1"/>
  <cols>
    <col min="1" max="1" width="0.203125" style="329" customWidth="1"/>
    <col min="2" max="2" width="11.69921875" style="271" customWidth="1"/>
    <col min="3" max="3" width="4.3984375" style="272" hidden="1" customWidth="1"/>
    <col min="4" max="4" width="9.8984375" style="272" hidden="1" customWidth="1"/>
    <col min="5" max="5" width="1.4921875" style="272" customWidth="1"/>
    <col min="6" max="6" width="32.09765625" style="271" customWidth="1"/>
    <col min="7" max="7" width="8.5" style="271" customWidth="1"/>
    <col min="8" max="8" width="7.59765625" style="271" customWidth="1"/>
    <col min="9" max="10" width="9.3984375" style="271" customWidth="1"/>
    <col min="11" max="11" width="6.69921875" style="271" customWidth="1"/>
    <col min="12" max="12" width="7.09765625" style="272" hidden="1" customWidth="1"/>
    <col min="13" max="16384" width="12.3984375" style="271" customWidth="1"/>
  </cols>
  <sheetData>
    <row r="1" spans="1:12" s="204" customFormat="1" ht="24" customHeight="1">
      <c r="A1" s="273"/>
      <c r="C1" s="274"/>
      <c r="D1" s="274"/>
      <c r="E1" s="274"/>
      <c r="L1" s="274"/>
    </row>
    <row r="2" spans="1:12" s="209" customFormat="1" ht="12" customHeight="1">
      <c r="A2" s="275"/>
      <c r="C2" s="235"/>
      <c r="D2" s="235"/>
      <c r="E2" s="235"/>
      <c r="L2" s="235"/>
    </row>
    <row r="3" spans="2:12" s="211" customFormat="1" ht="15.75" customHeight="1" thickBot="1">
      <c r="B3" s="276" t="s">
        <v>184</v>
      </c>
      <c r="C3" s="250"/>
      <c r="D3" s="250"/>
      <c r="E3" s="250"/>
      <c r="L3" s="250"/>
    </row>
    <row r="4" spans="1:12" s="209" customFormat="1" ht="18" customHeight="1">
      <c r="A4" s="277"/>
      <c r="B4" s="177" t="s">
        <v>170</v>
      </c>
      <c r="C4" s="278"/>
      <c r="D4" s="277"/>
      <c r="E4" s="278"/>
      <c r="F4" s="351" t="s">
        <v>126</v>
      </c>
      <c r="G4" s="215" t="s">
        <v>185</v>
      </c>
      <c r="H4" s="279" t="s">
        <v>171</v>
      </c>
      <c r="I4" s="145" t="s">
        <v>172</v>
      </c>
      <c r="J4" s="175" t="s">
        <v>173</v>
      </c>
      <c r="K4" s="280" t="s">
        <v>64</v>
      </c>
      <c r="L4" s="281"/>
    </row>
    <row r="5" spans="1:12" s="209" customFormat="1" ht="18" customHeight="1">
      <c r="A5" s="282"/>
      <c r="B5" s="144"/>
      <c r="C5" s="283"/>
      <c r="D5" s="282"/>
      <c r="E5" s="283"/>
      <c r="F5" s="352"/>
      <c r="G5" s="221" t="s">
        <v>160</v>
      </c>
      <c r="H5" s="222" t="s">
        <v>186</v>
      </c>
      <c r="I5" s="119"/>
      <c r="J5" s="176"/>
      <c r="K5" s="284" t="s">
        <v>174</v>
      </c>
      <c r="L5" s="285"/>
    </row>
    <row r="6" spans="1:12" s="209" customFormat="1" ht="17.25" customHeight="1">
      <c r="A6" s="286"/>
      <c r="B6" s="287" t="s">
        <v>175</v>
      </c>
      <c r="C6" s="286"/>
      <c r="D6" s="286"/>
      <c r="E6" s="286"/>
      <c r="F6" s="287" t="s">
        <v>176</v>
      </c>
      <c r="G6" s="288" t="s">
        <v>187</v>
      </c>
      <c r="H6" s="288" t="s">
        <v>187</v>
      </c>
      <c r="I6" s="288" t="s">
        <v>177</v>
      </c>
      <c r="J6" s="288" t="s">
        <v>177</v>
      </c>
      <c r="K6" s="288" t="s">
        <v>178</v>
      </c>
      <c r="L6" s="235"/>
    </row>
    <row r="7" spans="1:12" s="296" customFormat="1" ht="17.25" customHeight="1">
      <c r="A7" s="289"/>
      <c r="B7" s="290" t="s">
        <v>179</v>
      </c>
      <c r="C7" s="289"/>
      <c r="D7" s="289"/>
      <c r="E7" s="289"/>
      <c r="F7" s="291"/>
      <c r="G7" s="292">
        <v>50236.9</v>
      </c>
      <c r="H7" s="292">
        <v>30431.8</v>
      </c>
      <c r="I7" s="293">
        <v>1377886</v>
      </c>
      <c r="J7" s="293">
        <v>1150514</v>
      </c>
      <c r="K7" s="294">
        <v>83.5</v>
      </c>
      <c r="L7" s="295"/>
    </row>
    <row r="8" spans="1:12" s="209" customFormat="1" ht="17.25" customHeight="1">
      <c r="A8" s="286"/>
      <c r="B8" s="297" t="s">
        <v>76</v>
      </c>
      <c r="C8" s="286"/>
      <c r="D8" s="286"/>
      <c r="E8" s="286"/>
      <c r="F8" s="245" t="s">
        <v>180</v>
      </c>
      <c r="G8" s="298">
        <v>8144.2</v>
      </c>
      <c r="H8" s="298">
        <v>5179.2</v>
      </c>
      <c r="I8" s="299">
        <v>328173</v>
      </c>
      <c r="J8" s="300">
        <v>315549</v>
      </c>
      <c r="K8" s="301">
        <v>96.2</v>
      </c>
      <c r="L8" s="302"/>
    </row>
    <row r="9" spans="1:12" s="209" customFormat="1" ht="17.25" customHeight="1">
      <c r="A9" s="286"/>
      <c r="B9" s="297"/>
      <c r="C9" s="286"/>
      <c r="D9" s="286"/>
      <c r="E9" s="286"/>
      <c r="F9" s="245" t="s">
        <v>181</v>
      </c>
      <c r="G9" s="303">
        <v>1471.3</v>
      </c>
      <c r="H9" s="303">
        <v>1406.9</v>
      </c>
      <c r="I9" s="304">
        <v>101342</v>
      </c>
      <c r="J9" s="305">
        <v>100958</v>
      </c>
      <c r="K9" s="306">
        <v>99.6</v>
      </c>
      <c r="L9" s="303"/>
    </row>
    <row r="10" spans="1:12" s="209" customFormat="1" ht="17.25" customHeight="1">
      <c r="A10" s="286"/>
      <c r="B10" s="297" t="s">
        <v>77</v>
      </c>
      <c r="C10" s="286"/>
      <c r="D10" s="286"/>
      <c r="E10" s="286"/>
      <c r="F10" s="245" t="s">
        <v>180</v>
      </c>
      <c r="G10" s="298">
        <v>3534.3</v>
      </c>
      <c r="H10" s="298">
        <v>1849.7</v>
      </c>
      <c r="I10" s="299">
        <v>108947</v>
      </c>
      <c r="J10" s="300">
        <v>79240</v>
      </c>
      <c r="K10" s="301">
        <v>72.7</v>
      </c>
      <c r="L10" s="302"/>
    </row>
    <row r="11" spans="1:12" s="209" customFormat="1" ht="17.25" customHeight="1">
      <c r="A11" s="286"/>
      <c r="B11" s="297" t="s">
        <v>78</v>
      </c>
      <c r="C11" s="286"/>
      <c r="D11" s="286"/>
      <c r="E11" s="286"/>
      <c r="F11" s="245" t="s">
        <v>180</v>
      </c>
      <c r="G11" s="233">
        <v>2942.6</v>
      </c>
      <c r="H11" s="233">
        <v>2275.9</v>
      </c>
      <c r="I11" s="232">
        <v>80916</v>
      </c>
      <c r="J11" s="307">
        <v>68204</v>
      </c>
      <c r="K11" s="308">
        <v>84.3</v>
      </c>
      <c r="L11" s="309"/>
    </row>
    <row r="12" spans="1:12" s="209" customFormat="1" ht="17.25" customHeight="1">
      <c r="A12" s="286"/>
      <c r="B12" s="297" t="s">
        <v>14</v>
      </c>
      <c r="C12" s="286"/>
      <c r="D12" s="286"/>
      <c r="E12" s="286"/>
      <c r="F12" s="245" t="s">
        <v>180</v>
      </c>
      <c r="G12" s="233">
        <v>2084.8</v>
      </c>
      <c r="H12" s="233">
        <v>1035.2</v>
      </c>
      <c r="I12" s="232">
        <v>68126</v>
      </c>
      <c r="J12" s="307">
        <v>42344</v>
      </c>
      <c r="K12" s="308">
        <v>62.2</v>
      </c>
      <c r="L12" s="309"/>
    </row>
    <row r="13" spans="1:12" s="209" customFormat="1" ht="17.25" customHeight="1">
      <c r="A13" s="286"/>
      <c r="B13" s="297"/>
      <c r="C13" s="286"/>
      <c r="D13" s="286"/>
      <c r="E13" s="286"/>
      <c r="F13" s="245" t="s">
        <v>188</v>
      </c>
      <c r="G13" s="310">
        <v>8.7</v>
      </c>
      <c r="H13" s="310">
        <v>8.7</v>
      </c>
      <c r="I13" s="311">
        <v>383</v>
      </c>
      <c r="J13" s="312">
        <v>383</v>
      </c>
      <c r="K13" s="306">
        <v>100</v>
      </c>
      <c r="L13" s="309"/>
    </row>
    <row r="14" spans="1:12" s="209" customFormat="1" ht="17.25" customHeight="1">
      <c r="A14" s="286"/>
      <c r="B14" s="297" t="s">
        <v>79</v>
      </c>
      <c r="C14" s="286"/>
      <c r="D14" s="286"/>
      <c r="E14" s="286"/>
      <c r="F14" s="245" t="s">
        <v>180</v>
      </c>
      <c r="G14" s="233">
        <v>3497.1</v>
      </c>
      <c r="H14" s="233">
        <v>2306.9</v>
      </c>
      <c r="I14" s="232">
        <v>115944</v>
      </c>
      <c r="J14" s="307">
        <v>109972</v>
      </c>
      <c r="K14" s="308">
        <v>94.8</v>
      </c>
      <c r="L14" s="309"/>
    </row>
    <row r="15" spans="1:12" s="209" customFormat="1" ht="17.25" customHeight="1">
      <c r="A15" s="286"/>
      <c r="B15" s="297" t="s">
        <v>80</v>
      </c>
      <c r="C15" s="286"/>
      <c r="D15" s="286"/>
      <c r="E15" s="286"/>
      <c r="F15" s="245" t="s">
        <v>180</v>
      </c>
      <c r="G15" s="233">
        <v>2377.8</v>
      </c>
      <c r="H15" s="233">
        <v>1503.8</v>
      </c>
      <c r="I15" s="232">
        <v>74684</v>
      </c>
      <c r="J15" s="307">
        <v>69496</v>
      </c>
      <c r="K15" s="308">
        <v>93.1</v>
      </c>
      <c r="L15" s="309"/>
    </row>
    <row r="16" spans="1:12" s="209" customFormat="1" ht="17.25" customHeight="1">
      <c r="A16" s="286"/>
      <c r="B16" s="297" t="s">
        <v>189</v>
      </c>
      <c r="C16" s="286"/>
      <c r="D16" s="286"/>
      <c r="E16" s="286"/>
      <c r="F16" s="245" t="s">
        <v>180</v>
      </c>
      <c r="G16" s="241">
        <v>2893.9</v>
      </c>
      <c r="H16" s="241">
        <v>1488.8</v>
      </c>
      <c r="I16" s="240">
        <v>62579</v>
      </c>
      <c r="J16" s="159">
        <v>60243</v>
      </c>
      <c r="K16" s="308">
        <v>96.3</v>
      </c>
      <c r="L16" s="309"/>
    </row>
    <row r="17" spans="1:12" s="209" customFormat="1" ht="17.25" customHeight="1">
      <c r="A17" s="286"/>
      <c r="B17" s="297" t="s">
        <v>111</v>
      </c>
      <c r="C17" s="286"/>
      <c r="D17" s="286"/>
      <c r="E17" s="286"/>
      <c r="F17" s="313" t="s">
        <v>190</v>
      </c>
      <c r="G17" s="241">
        <v>4368.2</v>
      </c>
      <c r="H17" s="241">
        <v>2361.5</v>
      </c>
      <c r="I17" s="240">
        <v>92576</v>
      </c>
      <c r="J17" s="159">
        <v>57553</v>
      </c>
      <c r="K17" s="308">
        <v>62.2</v>
      </c>
      <c r="L17" s="309"/>
    </row>
    <row r="18" spans="1:12" s="321" customFormat="1" ht="17.25" customHeight="1">
      <c r="A18" s="314"/>
      <c r="B18" s="315"/>
      <c r="C18" s="314"/>
      <c r="D18" s="314"/>
      <c r="E18" s="314"/>
      <c r="F18" s="316" t="s">
        <v>191</v>
      </c>
      <c r="G18" s="317">
        <v>436</v>
      </c>
      <c r="H18" s="317">
        <v>333.1</v>
      </c>
      <c r="I18" s="318">
        <v>8828</v>
      </c>
      <c r="J18" s="318">
        <v>6944</v>
      </c>
      <c r="K18" s="319">
        <v>78.7</v>
      </c>
      <c r="L18" s="320"/>
    </row>
    <row r="19" spans="1:12" s="310" customFormat="1" ht="17.25" customHeight="1">
      <c r="A19" s="314"/>
      <c r="B19" s="315"/>
      <c r="C19" s="314"/>
      <c r="D19" s="314"/>
      <c r="E19" s="314"/>
      <c r="F19" s="316" t="s">
        <v>192</v>
      </c>
      <c r="G19" s="317">
        <v>476</v>
      </c>
      <c r="H19" s="317">
        <v>39</v>
      </c>
      <c r="I19" s="318">
        <v>13450</v>
      </c>
      <c r="J19" s="318">
        <v>1694</v>
      </c>
      <c r="K19" s="319">
        <v>12.6</v>
      </c>
      <c r="L19" s="320"/>
    </row>
    <row r="20" spans="1:12" s="209" customFormat="1" ht="17.25" customHeight="1">
      <c r="A20" s="286"/>
      <c r="B20" s="297" t="s">
        <v>112</v>
      </c>
      <c r="C20" s="286"/>
      <c r="D20" s="286"/>
      <c r="E20" s="286"/>
      <c r="F20" s="245" t="s">
        <v>180</v>
      </c>
      <c r="G20" s="241">
        <v>2517.1</v>
      </c>
      <c r="H20" s="241">
        <v>1185.8</v>
      </c>
      <c r="I20" s="240">
        <v>49703</v>
      </c>
      <c r="J20" s="159">
        <v>46422</v>
      </c>
      <c r="K20" s="308">
        <v>93.4</v>
      </c>
      <c r="L20" s="309"/>
    </row>
    <row r="21" spans="1:12" s="209" customFormat="1" ht="17.25" customHeight="1">
      <c r="A21" s="286"/>
      <c r="B21" s="297" t="s">
        <v>113</v>
      </c>
      <c r="C21" s="286"/>
      <c r="D21" s="286"/>
      <c r="E21" s="286"/>
      <c r="F21" s="245" t="s">
        <v>180</v>
      </c>
      <c r="G21" s="241">
        <v>2653.2</v>
      </c>
      <c r="H21" s="241">
        <v>1472.5</v>
      </c>
      <c r="I21" s="240">
        <v>52914</v>
      </c>
      <c r="J21" s="159">
        <v>47607</v>
      </c>
      <c r="K21" s="308">
        <v>90</v>
      </c>
      <c r="L21" s="309"/>
    </row>
    <row r="22" spans="1:12" s="209" customFormat="1" ht="17.25" customHeight="1">
      <c r="A22" s="286"/>
      <c r="B22" s="297" t="s">
        <v>114</v>
      </c>
      <c r="C22" s="286"/>
      <c r="D22" s="286"/>
      <c r="E22" s="286"/>
      <c r="F22" s="245" t="s">
        <v>180</v>
      </c>
      <c r="G22" s="241">
        <v>2500.6</v>
      </c>
      <c r="H22" s="241">
        <v>1756</v>
      </c>
      <c r="I22" s="240">
        <v>54203</v>
      </c>
      <c r="J22" s="159">
        <v>38791</v>
      </c>
      <c r="K22" s="308">
        <v>71.6</v>
      </c>
      <c r="L22" s="309"/>
    </row>
    <row r="23" spans="1:12" s="321" customFormat="1" ht="17.25" customHeight="1">
      <c r="A23" s="314"/>
      <c r="B23" s="315"/>
      <c r="C23" s="314"/>
      <c r="D23" s="314"/>
      <c r="E23" s="314"/>
      <c r="F23" s="316" t="s">
        <v>193</v>
      </c>
      <c r="G23" s="317">
        <v>57.6</v>
      </c>
      <c r="H23" s="317">
        <v>56.9</v>
      </c>
      <c r="I23" s="318">
        <v>2273</v>
      </c>
      <c r="J23" s="318">
        <v>962</v>
      </c>
      <c r="K23" s="319">
        <v>42.3</v>
      </c>
      <c r="L23" s="320"/>
    </row>
    <row r="24" spans="1:12" s="209" customFormat="1" ht="17.25" customHeight="1">
      <c r="A24" s="286"/>
      <c r="B24" s="297" t="s">
        <v>115</v>
      </c>
      <c r="C24" s="286"/>
      <c r="D24" s="286"/>
      <c r="E24" s="286"/>
      <c r="F24" s="245" t="s">
        <v>180</v>
      </c>
      <c r="G24" s="241">
        <v>3743.7</v>
      </c>
      <c r="H24" s="241">
        <v>2277.3</v>
      </c>
      <c r="I24" s="240">
        <v>114567</v>
      </c>
      <c r="J24" s="159">
        <v>80433</v>
      </c>
      <c r="K24" s="308">
        <v>70.2</v>
      </c>
      <c r="L24" s="309"/>
    </row>
    <row r="25" spans="1:12" s="209" customFormat="1" ht="17.25" customHeight="1">
      <c r="A25" s="322"/>
      <c r="B25" s="297" t="s">
        <v>116</v>
      </c>
      <c r="C25" s="286"/>
      <c r="D25" s="286"/>
      <c r="E25" s="286"/>
      <c r="F25" s="245" t="s">
        <v>180</v>
      </c>
      <c r="G25" s="233">
        <v>2164.3</v>
      </c>
      <c r="H25" s="233">
        <v>1651.6</v>
      </c>
      <c r="I25" s="232">
        <v>41188</v>
      </c>
      <c r="J25" s="307">
        <v>35432</v>
      </c>
      <c r="K25" s="308">
        <v>86</v>
      </c>
      <c r="L25" s="323"/>
    </row>
    <row r="26" spans="1:12" s="209" customFormat="1" ht="17.25" customHeight="1">
      <c r="A26" s="286"/>
      <c r="B26" s="297" t="s">
        <v>89</v>
      </c>
      <c r="C26" s="286"/>
      <c r="D26" s="286"/>
      <c r="E26" s="286"/>
      <c r="F26" s="245" t="s">
        <v>180</v>
      </c>
      <c r="G26" s="233">
        <v>412.2</v>
      </c>
      <c r="H26" s="233">
        <v>277.9</v>
      </c>
      <c r="I26" s="232">
        <v>12214</v>
      </c>
      <c r="J26" s="307">
        <v>11397</v>
      </c>
      <c r="K26" s="308">
        <v>93.3</v>
      </c>
      <c r="L26" s="309"/>
    </row>
    <row r="27" spans="1:12" s="209" customFormat="1" ht="17.25" customHeight="1">
      <c r="A27" s="286"/>
      <c r="B27" s="297" t="s">
        <v>90</v>
      </c>
      <c r="C27" s="286"/>
      <c r="D27" s="286"/>
      <c r="E27" s="286"/>
      <c r="F27" s="245" t="s">
        <v>180</v>
      </c>
      <c r="G27" s="233">
        <v>1430.1</v>
      </c>
      <c r="H27" s="233">
        <v>533.4</v>
      </c>
      <c r="I27" s="232">
        <v>22853</v>
      </c>
      <c r="J27" s="307">
        <v>13282</v>
      </c>
      <c r="K27" s="308">
        <v>58.1</v>
      </c>
      <c r="L27" s="309"/>
    </row>
    <row r="28" spans="1:12" s="209" customFormat="1" ht="17.25" customHeight="1">
      <c r="A28" s="286"/>
      <c r="B28" s="297" t="s">
        <v>91</v>
      </c>
      <c r="C28" s="286"/>
      <c r="D28" s="286"/>
      <c r="E28" s="286"/>
      <c r="F28" s="245" t="s">
        <v>182</v>
      </c>
      <c r="G28" s="233">
        <v>1132.1</v>
      </c>
      <c r="H28" s="233">
        <v>335.9</v>
      </c>
      <c r="I28" s="232">
        <v>13459</v>
      </c>
      <c r="J28" s="307">
        <v>9442</v>
      </c>
      <c r="K28" s="308">
        <v>70.2</v>
      </c>
      <c r="L28" s="309"/>
    </row>
    <row r="29" spans="1:12" s="209" customFormat="1" ht="17.25" customHeight="1">
      <c r="A29" s="286"/>
      <c r="B29" s="297" t="s">
        <v>194</v>
      </c>
      <c r="C29" s="286"/>
      <c r="D29" s="286"/>
      <c r="E29" s="286"/>
      <c r="F29" s="245" t="s">
        <v>182</v>
      </c>
      <c r="G29" s="233">
        <v>986.4</v>
      </c>
      <c r="H29" s="233">
        <v>822.6</v>
      </c>
      <c r="I29" s="232">
        <v>19296</v>
      </c>
      <c r="J29" s="324">
        <v>18546</v>
      </c>
      <c r="K29" s="308">
        <v>96.1</v>
      </c>
      <c r="L29" s="309"/>
    </row>
    <row r="30" spans="1:12" s="209" customFormat="1" ht="17.25" customHeight="1">
      <c r="A30" s="286"/>
      <c r="B30" s="297" t="s">
        <v>93</v>
      </c>
      <c r="C30" s="286"/>
      <c r="D30" s="286"/>
      <c r="E30" s="286"/>
      <c r="F30" s="245" t="s">
        <v>182</v>
      </c>
      <c r="G30" s="233">
        <v>363.8</v>
      </c>
      <c r="H30" s="233">
        <v>348.4</v>
      </c>
      <c r="I30" s="232">
        <v>7247</v>
      </c>
      <c r="J30" s="324">
        <v>7235</v>
      </c>
      <c r="K30" s="308">
        <v>99.8</v>
      </c>
      <c r="L30" s="309"/>
    </row>
    <row r="31" spans="1:12" s="209" customFormat="1" ht="17.25" customHeight="1">
      <c r="A31" s="286"/>
      <c r="B31" s="297" t="s">
        <v>94</v>
      </c>
      <c r="C31" s="286"/>
      <c r="D31" s="286"/>
      <c r="E31" s="286"/>
      <c r="F31" s="245" t="s">
        <v>182</v>
      </c>
      <c r="G31" s="233">
        <v>442.1</v>
      </c>
      <c r="H31" s="233">
        <v>364.6</v>
      </c>
      <c r="I31" s="232">
        <v>8008</v>
      </c>
      <c r="J31" s="324">
        <v>7707</v>
      </c>
      <c r="K31" s="308">
        <v>96.2</v>
      </c>
      <c r="L31" s="309"/>
    </row>
    <row r="32" spans="1:12" s="209" customFormat="1" ht="17.25" customHeight="1">
      <c r="A32" s="286"/>
      <c r="B32" s="297" t="s">
        <v>95</v>
      </c>
      <c r="C32" s="286"/>
      <c r="D32" s="286"/>
      <c r="E32" s="286"/>
      <c r="F32" s="245" t="s">
        <v>180</v>
      </c>
      <c r="G32" s="233">
        <v>479.2</v>
      </c>
      <c r="H32" s="233">
        <v>320</v>
      </c>
      <c r="I32" s="232">
        <v>8210</v>
      </c>
      <c r="J32" s="324">
        <v>6904</v>
      </c>
      <c r="K32" s="308">
        <v>84.1</v>
      </c>
      <c r="L32" s="309"/>
    </row>
    <row r="33" spans="1:12" s="231" customFormat="1" ht="17.25" customHeight="1">
      <c r="A33" s="235"/>
      <c r="B33" s="325" t="s">
        <v>96</v>
      </c>
      <c r="C33" s="235"/>
      <c r="D33" s="235"/>
      <c r="E33" s="235"/>
      <c r="F33" s="237" t="s">
        <v>180</v>
      </c>
      <c r="G33" s="233">
        <v>334.8</v>
      </c>
      <c r="H33" s="233">
        <v>225</v>
      </c>
      <c r="I33" s="232">
        <v>5682</v>
      </c>
      <c r="J33" s="307">
        <v>5670</v>
      </c>
      <c r="K33" s="308">
        <v>99.8</v>
      </c>
      <c r="L33" s="309"/>
    </row>
    <row r="34" spans="1:12" s="209" customFormat="1" ht="17.25" customHeight="1">
      <c r="A34" s="275"/>
      <c r="B34" s="297" t="s">
        <v>97</v>
      </c>
      <c r="C34" s="235"/>
      <c r="D34" s="235"/>
      <c r="E34" s="235"/>
      <c r="F34" s="254" t="s">
        <v>183</v>
      </c>
      <c r="G34" s="209">
        <v>416.6</v>
      </c>
      <c r="H34" s="209">
        <v>97.3</v>
      </c>
      <c r="I34" s="326">
        <v>9107</v>
      </c>
      <c r="J34" s="326">
        <v>1952</v>
      </c>
      <c r="K34" s="209">
        <v>21.4</v>
      </c>
      <c r="L34" s="235"/>
    </row>
    <row r="35" spans="1:12" s="209" customFormat="1" ht="17.25" customHeight="1">
      <c r="A35" s="275"/>
      <c r="B35" s="297" t="s">
        <v>98</v>
      </c>
      <c r="C35" s="235"/>
      <c r="D35" s="235"/>
      <c r="E35" s="235"/>
      <c r="F35" s="209" t="s">
        <v>180</v>
      </c>
      <c r="G35" s="209">
        <v>498.5</v>
      </c>
      <c r="H35" s="209">
        <v>446.8</v>
      </c>
      <c r="I35" s="326">
        <v>10246</v>
      </c>
      <c r="J35" s="326">
        <v>9509</v>
      </c>
      <c r="K35" s="209">
        <v>92.8</v>
      </c>
      <c r="L35" s="235"/>
    </row>
    <row r="36" spans="1:12" s="209" customFormat="1" ht="17.25" customHeight="1">
      <c r="A36" s="243"/>
      <c r="B36" s="327" t="s">
        <v>99</v>
      </c>
      <c r="C36" s="243"/>
      <c r="D36" s="243"/>
      <c r="E36" s="243"/>
      <c r="F36" s="242" t="s">
        <v>182</v>
      </c>
      <c r="G36" s="242">
        <v>319.3</v>
      </c>
      <c r="H36" s="242">
        <v>315.7</v>
      </c>
      <c r="I36" s="328">
        <v>8447</v>
      </c>
      <c r="J36" s="328">
        <v>7584</v>
      </c>
      <c r="K36" s="242">
        <v>89.8</v>
      </c>
      <c r="L36" s="235"/>
    </row>
    <row r="37" spans="1:12" s="209" customFormat="1" ht="12" customHeight="1">
      <c r="A37" s="275"/>
      <c r="C37" s="235"/>
      <c r="D37" s="235"/>
      <c r="E37" s="235"/>
      <c r="L37" s="235"/>
    </row>
    <row r="38" spans="1:12" s="209" customFormat="1" ht="12" customHeight="1">
      <c r="A38" s="275"/>
      <c r="B38" s="209" t="s">
        <v>195</v>
      </c>
      <c r="C38" s="235"/>
      <c r="D38" s="235"/>
      <c r="E38" s="235"/>
      <c r="L38" s="235"/>
    </row>
    <row r="39" spans="1:12" s="209" customFormat="1" ht="12" customHeight="1">
      <c r="A39" s="275"/>
      <c r="B39" s="209" t="s">
        <v>196</v>
      </c>
      <c r="C39" s="235"/>
      <c r="D39" s="235"/>
      <c r="E39" s="235"/>
      <c r="L39" s="235"/>
    </row>
    <row r="40" spans="1:12" s="209" customFormat="1" ht="12" customHeight="1">
      <c r="A40" s="275"/>
      <c r="B40" s="209" t="s">
        <v>197</v>
      </c>
      <c r="C40" s="235"/>
      <c r="D40" s="235"/>
      <c r="E40" s="235"/>
      <c r="L40" s="235"/>
    </row>
    <row r="41" spans="1:12" s="209" customFormat="1" ht="12" customHeight="1">
      <c r="A41" s="275"/>
      <c r="C41" s="235"/>
      <c r="D41" s="235"/>
      <c r="E41" s="235"/>
      <c r="L41" s="235"/>
    </row>
    <row r="42" spans="1:12" s="209" customFormat="1" ht="12" customHeight="1">
      <c r="A42" s="275"/>
      <c r="C42" s="235"/>
      <c r="D42" s="235"/>
      <c r="E42" s="235"/>
      <c r="L42" s="235"/>
    </row>
    <row r="43" spans="1:12" s="209" customFormat="1" ht="12" customHeight="1">
      <c r="A43" s="275"/>
      <c r="C43" s="235"/>
      <c r="D43" s="235"/>
      <c r="E43" s="235"/>
      <c r="L43" s="235"/>
    </row>
    <row r="44" spans="1:12" s="209" customFormat="1" ht="12" customHeight="1">
      <c r="A44" s="275"/>
      <c r="C44" s="235"/>
      <c r="D44" s="235"/>
      <c r="E44" s="235"/>
      <c r="L44" s="235"/>
    </row>
    <row r="45" spans="1:12" s="209" customFormat="1" ht="12" customHeight="1">
      <c r="A45" s="275"/>
      <c r="C45" s="235"/>
      <c r="D45" s="235"/>
      <c r="E45" s="235"/>
      <c r="L45" s="235"/>
    </row>
    <row r="46" spans="1:12" s="209" customFormat="1" ht="12" customHeight="1">
      <c r="A46" s="275"/>
      <c r="C46" s="235"/>
      <c r="D46" s="235"/>
      <c r="E46" s="235"/>
      <c r="L46" s="235"/>
    </row>
    <row r="47" spans="1:12" s="209" customFormat="1" ht="12" customHeight="1">
      <c r="A47" s="275"/>
      <c r="C47" s="235"/>
      <c r="D47" s="235"/>
      <c r="E47" s="235"/>
      <c r="L47" s="235"/>
    </row>
    <row r="48" spans="1:12" s="209" customFormat="1" ht="12" customHeight="1">
      <c r="A48" s="275"/>
      <c r="C48" s="235"/>
      <c r="D48" s="235"/>
      <c r="E48" s="235"/>
      <c r="L48" s="235"/>
    </row>
    <row r="49" spans="1:12" s="209" customFormat="1" ht="12" customHeight="1">
      <c r="A49" s="275"/>
      <c r="C49" s="235"/>
      <c r="D49" s="235"/>
      <c r="E49" s="235"/>
      <c r="L49" s="235"/>
    </row>
    <row r="50" spans="1:12" s="209" customFormat="1" ht="12" customHeight="1">
      <c r="A50" s="275"/>
      <c r="C50" s="235"/>
      <c r="D50" s="235"/>
      <c r="E50" s="235"/>
      <c r="L50" s="235"/>
    </row>
    <row r="51" spans="1:12" s="209" customFormat="1" ht="12" customHeight="1">
      <c r="A51" s="275"/>
      <c r="C51" s="235"/>
      <c r="D51" s="235"/>
      <c r="E51" s="235"/>
      <c r="L51" s="235"/>
    </row>
    <row r="52" spans="1:12" s="209" customFormat="1" ht="12" customHeight="1">
      <c r="A52" s="275"/>
      <c r="C52" s="235"/>
      <c r="D52" s="235"/>
      <c r="E52" s="235"/>
      <c r="L52" s="235"/>
    </row>
    <row r="53" spans="1:12" s="209" customFormat="1" ht="12" customHeight="1">
      <c r="A53" s="275"/>
      <c r="C53" s="235"/>
      <c r="D53" s="235"/>
      <c r="E53" s="235"/>
      <c r="L53" s="235"/>
    </row>
    <row r="54" spans="1:12" s="209" customFormat="1" ht="12" customHeight="1">
      <c r="A54" s="275"/>
      <c r="C54" s="235"/>
      <c r="D54" s="235"/>
      <c r="E54" s="235"/>
      <c r="L54" s="235"/>
    </row>
    <row r="55" spans="1:12" s="209" customFormat="1" ht="12" customHeight="1">
      <c r="A55" s="275"/>
      <c r="C55" s="235"/>
      <c r="D55" s="235"/>
      <c r="E55" s="235"/>
      <c r="L55" s="235"/>
    </row>
    <row r="56" spans="1:12" s="209" customFormat="1" ht="12" customHeight="1">
      <c r="A56" s="275"/>
      <c r="C56" s="235"/>
      <c r="D56" s="235"/>
      <c r="E56" s="235"/>
      <c r="L56" s="235"/>
    </row>
    <row r="57" spans="1:12" s="209" customFormat="1" ht="12" customHeight="1">
      <c r="A57" s="275"/>
      <c r="C57" s="235"/>
      <c r="D57" s="235"/>
      <c r="E57" s="235"/>
      <c r="L57" s="235"/>
    </row>
    <row r="58" spans="1:12" s="209" customFormat="1" ht="12" customHeight="1">
      <c r="A58" s="275"/>
      <c r="C58" s="235"/>
      <c r="D58" s="235"/>
      <c r="E58" s="235"/>
      <c r="L58" s="235"/>
    </row>
    <row r="59" spans="1:12" s="209" customFormat="1" ht="12" customHeight="1">
      <c r="A59" s="275"/>
      <c r="C59" s="235"/>
      <c r="D59" s="235"/>
      <c r="E59" s="235"/>
      <c r="L59" s="235"/>
    </row>
    <row r="60" spans="1:12" s="209" customFormat="1" ht="12" customHeight="1">
      <c r="A60" s="275"/>
      <c r="C60" s="235"/>
      <c r="D60" s="235"/>
      <c r="E60" s="235"/>
      <c r="L60" s="235"/>
    </row>
    <row r="61" spans="1:12" s="209" customFormat="1" ht="12" customHeight="1">
      <c r="A61" s="275"/>
      <c r="C61" s="235"/>
      <c r="D61" s="235"/>
      <c r="E61" s="235"/>
      <c r="L61" s="235"/>
    </row>
    <row r="62" spans="1:12" s="209" customFormat="1" ht="12" customHeight="1">
      <c r="A62" s="275"/>
      <c r="C62" s="235"/>
      <c r="D62" s="235"/>
      <c r="E62" s="235"/>
      <c r="L62" s="235"/>
    </row>
    <row r="63" spans="1:12" s="209" customFormat="1" ht="12" customHeight="1">
      <c r="A63" s="275"/>
      <c r="C63" s="235"/>
      <c r="D63" s="235"/>
      <c r="E63" s="235"/>
      <c r="L63" s="235"/>
    </row>
    <row r="64" spans="1:12" s="209" customFormat="1" ht="12" customHeight="1">
      <c r="A64" s="275"/>
      <c r="C64" s="235"/>
      <c r="D64" s="235"/>
      <c r="E64" s="235"/>
      <c r="L64" s="235"/>
    </row>
    <row r="65" spans="1:12" s="209" customFormat="1" ht="12" customHeight="1">
      <c r="A65" s="275"/>
      <c r="C65" s="235"/>
      <c r="D65" s="235"/>
      <c r="E65" s="235"/>
      <c r="L65" s="235"/>
    </row>
    <row r="66" spans="1:12" s="209" customFormat="1" ht="12" customHeight="1">
      <c r="A66" s="275"/>
      <c r="C66" s="235"/>
      <c r="D66" s="235"/>
      <c r="E66" s="235"/>
      <c r="L66" s="235"/>
    </row>
    <row r="67" spans="1:12" s="209" customFormat="1" ht="12" customHeight="1">
      <c r="A67" s="275"/>
      <c r="C67" s="235"/>
      <c r="D67" s="235"/>
      <c r="E67" s="235"/>
      <c r="L67" s="235"/>
    </row>
    <row r="68" spans="1:12" s="209" customFormat="1" ht="12" customHeight="1">
      <c r="A68" s="275"/>
      <c r="C68" s="235"/>
      <c r="D68" s="235"/>
      <c r="E68" s="235"/>
      <c r="L68" s="235"/>
    </row>
    <row r="69" spans="1:12" s="209" customFormat="1" ht="12" customHeight="1">
      <c r="A69" s="275"/>
      <c r="C69" s="235"/>
      <c r="D69" s="235"/>
      <c r="E69" s="235"/>
      <c r="L69" s="235"/>
    </row>
    <row r="70" spans="1:12" s="209" customFormat="1" ht="12" customHeight="1">
      <c r="A70" s="275"/>
      <c r="C70" s="235"/>
      <c r="D70" s="235"/>
      <c r="E70" s="235"/>
      <c r="L70" s="235"/>
    </row>
  </sheetData>
  <mergeCells count="4">
    <mergeCell ref="B4:B5"/>
    <mergeCell ref="F4:F5"/>
    <mergeCell ref="I4:I5"/>
    <mergeCell ref="J4:J5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2009-03-26T04:46:10Z</cp:lastPrinted>
  <dcterms:created xsi:type="dcterms:W3CDTF">2009-01-07T03:01:08Z</dcterms:created>
  <dcterms:modified xsi:type="dcterms:W3CDTF">2009-09-25T07:17:48Z</dcterms:modified>
  <cp:category/>
  <cp:version/>
  <cp:contentType/>
  <cp:contentStatus/>
</cp:coreProperties>
</file>