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260" windowHeight="7650" activeTab="0"/>
  </bookViews>
  <sheets>
    <sheet name="H28第1-1表" sheetId="7" r:id="rId1"/>
    <sheet name="H28第1-2表" sheetId="8" r:id="rId2"/>
  </sheets>
  <definedNames>
    <definedName name="_xlnm.Print_Area" localSheetId="0">'H28第1-1表'!$A$1:$F$73</definedName>
    <definedName name="_xlnm.Print_Area" localSheetId="1">'H28第1-2表'!$A$1:$G$73</definedName>
  </definedNames>
  <calcPr calcId="145621"/>
</workbook>
</file>

<file path=xl/sharedStrings.xml><?xml version="1.0" encoding="utf-8"?>
<sst xmlns="http://schemas.openxmlformats.org/spreadsheetml/2006/main" count="213" uniqueCount="81">
  <si>
    <t>婦人・子供服小売業</t>
  </si>
  <si>
    <t>機械器具卸売業</t>
  </si>
  <si>
    <t>酒小売業</t>
  </si>
  <si>
    <t>自転車小売業</t>
  </si>
  <si>
    <t>食肉小売業</t>
  </si>
  <si>
    <t>自動車小売業</t>
  </si>
  <si>
    <t>飲食料品小売業</t>
  </si>
  <si>
    <t>各種商品小売業</t>
  </si>
  <si>
    <t>各種商品卸売業</t>
  </si>
  <si>
    <t>各種食料品小売業</t>
  </si>
  <si>
    <t>燃料小売業</t>
  </si>
  <si>
    <t>食料・飲料卸売業</t>
  </si>
  <si>
    <t>再生資源卸売業</t>
  </si>
  <si>
    <t>建築材料卸売業</t>
  </si>
  <si>
    <t>電気機械器具卸売業</t>
  </si>
  <si>
    <t>化学製品卸売業</t>
  </si>
  <si>
    <t>注</t>
    <rPh sb="0" eb="1">
      <t>チュウ</t>
    </rPh>
    <phoneticPr fontId="21"/>
  </si>
  <si>
    <t>産業分類</t>
    <rPh sb="0" eb="2">
      <t>サンギョウ</t>
    </rPh>
    <rPh sb="2" eb="4">
      <t>ブンルイ</t>
    </rPh>
    <phoneticPr fontId="21"/>
  </si>
  <si>
    <t>事業所数</t>
    <rPh sb="0" eb="3">
      <t>ジギョウショ</t>
    </rPh>
    <rPh sb="3" eb="4">
      <t>スウ</t>
    </rPh>
    <phoneticPr fontId="21"/>
  </si>
  <si>
    <t>構成比</t>
    <rPh sb="0" eb="3">
      <t>コウセイヒ</t>
    </rPh>
    <phoneticPr fontId="21"/>
  </si>
  <si>
    <t>総数</t>
    <rPh sb="0" eb="2">
      <t>ソウスウ</t>
    </rPh>
    <phoneticPr fontId="10"/>
  </si>
  <si>
    <t>卸売業計</t>
    <rPh sb="3" eb="4">
      <t>ケイ</t>
    </rPh>
    <phoneticPr fontId="10"/>
  </si>
  <si>
    <t>繊維・衣服等卸売業</t>
  </si>
  <si>
    <r>
      <t>繊維品卸売業</t>
    </r>
    <r>
      <rPr>
        <sz val="8"/>
        <rFont val="ＭＳ Ｐゴシック"/>
        <family val="3"/>
      </rPr>
      <t>（衣服，身の回り品を除く）</t>
    </r>
  </si>
  <si>
    <t>衣服卸売業</t>
  </si>
  <si>
    <t>身の回り品卸売業</t>
  </si>
  <si>
    <t>飲食料品卸売業</t>
  </si>
  <si>
    <t>農畜産物・水産物卸売業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</si>
  <si>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</si>
  <si>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</si>
  <si>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</si>
  <si>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</si>
  <si>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</si>
  <si>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自動車卸売業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</si>
  <si>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</si>
  <si>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</si>
  <si>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</si>
  <si>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</si>
  <si>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</si>
  <si>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</si>
  <si>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10"/>
  </si>
  <si>
    <t>百貨店，総合スーパー</t>
  </si>
  <si>
    <r>
      <t>その他の各種商品小売業</t>
    </r>
    <r>
      <rPr>
        <sz val="8"/>
        <rFont val="ＭＳ Ｐゴシック"/>
        <family val="3"/>
      </rPr>
      <t>（従業者が常時50人未満のもの）</t>
    </r>
  </si>
  <si>
    <t>織物・衣服・身の回り品小売業</t>
  </si>
  <si>
    <t>呉服・服地・寝具小売業</t>
  </si>
  <si>
    <t>男子服小売業</t>
  </si>
  <si>
    <t>靴・履物小売業</t>
  </si>
  <si>
    <t>その他の織物・衣服・身の回り品小売業</t>
  </si>
  <si>
    <t>野菜・果実小売業</t>
  </si>
  <si>
    <t>鮮魚小売業</t>
  </si>
  <si>
    <t>菓子・パン小売業</t>
  </si>
  <si>
    <t>その他の飲食料品小売業</t>
  </si>
  <si>
    <t>機械器具小売業</t>
  </si>
  <si>
    <r>
      <t>機械器具小売業</t>
    </r>
    <r>
      <rPr>
        <sz val="8"/>
        <rFont val="ＭＳ Ｐゴシック"/>
        <family val="3"/>
      </rPr>
      <t>（自動車，自転車を除く）</t>
    </r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</si>
  <si>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</si>
  <si>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</si>
  <si>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</si>
  <si>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</si>
  <si>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</si>
  <si>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</si>
  <si>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</si>
  <si>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</si>
  <si>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</si>
  <si>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  <rPh sb="0" eb="3">
      <t>ムテンポ</t>
    </rPh>
    <rPh sb="3" eb="6">
      <t>コウリギョウ</t>
    </rPh>
    <phoneticPr fontId="10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</si>
  <si>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0"/>
  </si>
  <si>
    <t>自動販売機による小売業</t>
    <rPh sb="0" eb="2">
      <t>ジドウ</t>
    </rPh>
    <rPh sb="2" eb="5">
      <t>ハンバイキ</t>
    </rPh>
    <rPh sb="8" eb="11">
      <t>コウリギョウ</t>
    </rPh>
    <phoneticPr fontId="10"/>
  </si>
  <si>
    <t>その他の無店舗小売業</t>
    <rPh sb="2" eb="3">
      <t>タ</t>
    </rPh>
    <rPh sb="4" eb="7">
      <t>ムテンポ</t>
    </rPh>
    <rPh sb="7" eb="10">
      <t>コウリギョウ</t>
    </rPh>
    <phoneticPr fontId="10"/>
  </si>
  <si>
    <t>（人）</t>
    <rPh sb="1" eb="2">
      <t>ニン</t>
    </rPh>
    <phoneticPr fontId="21"/>
  </si>
  <si>
    <t>-</t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</si>
  <si>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1"/>
  </si>
  <si>
    <t>（万円）</t>
    <rPh sb="1" eb="3">
      <t>マンエン</t>
    </rPh>
    <phoneticPr fontId="21"/>
  </si>
  <si>
    <t>従業者数</t>
    <rPh sb="0" eb="1">
      <t>ジュウ</t>
    </rPh>
    <rPh sb="1" eb="4">
      <t>ギョウシャスウ</t>
    </rPh>
    <phoneticPr fontId="21"/>
  </si>
  <si>
    <t>売場面積（※）</t>
    <rPh sb="0" eb="2">
      <t>ウリバ</t>
    </rPh>
    <rPh sb="2" eb="4">
      <t>メンセキ</t>
    </rPh>
    <phoneticPr fontId="21"/>
  </si>
  <si>
    <t>（％）</t>
  </si>
  <si>
    <t>（㎡）</t>
  </si>
  <si>
    <t>第1-1表　産業小分類別統計表（事業所数、従業者数）</t>
    <rPh sb="0" eb="1">
      <t>ダイ</t>
    </rPh>
    <rPh sb="12" eb="14">
      <t>トウケイ</t>
    </rPh>
    <rPh sb="14" eb="15">
      <t>ヒョウ</t>
    </rPh>
    <rPh sb="21" eb="24">
      <t>ジュウギョウシャ</t>
    </rPh>
    <rPh sb="24" eb="25">
      <t>スウ</t>
    </rPh>
    <phoneticPr fontId="21"/>
  </si>
  <si>
    <t>第1-2表　産業小分類別統計表（年間商品販売額、売場面積）</t>
    <rPh sb="0" eb="1">
      <t>ダイ</t>
    </rPh>
    <rPh sb="12" eb="14">
      <t>トウケイ</t>
    </rPh>
    <rPh sb="14" eb="15">
      <t>ヒョウ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5">
      <t>ウ</t>
    </rPh>
    <rPh sb="25" eb="26">
      <t>バ</t>
    </rPh>
    <rPh sb="26" eb="28">
      <t>メンセキ</t>
    </rPh>
    <phoneticPr fontId="21"/>
  </si>
  <si>
    <t>２ ： (※）「売場面積」は、個人経営の事業所は集計に含めていません。</t>
  </si>
  <si>
    <t>２ ： 従業者数とは、「個人業主」、「無給家族従業者」、「有給役員」および「常用雇用者」の計であり、「臨時雇用者」は含めていません。</t>
    <rPh sb="4" eb="7">
      <t>ジュウギョウシャ</t>
    </rPh>
    <rPh sb="7" eb="8">
      <t>スウ</t>
    </rPh>
    <rPh sb="51" eb="53">
      <t>リンジ</t>
    </rPh>
    <rPh sb="53" eb="56">
      <t>コヨウシャ</t>
    </rPh>
    <rPh sb="58" eb="59">
      <t>フク</t>
    </rPh>
    <phoneticPr fontId="2"/>
  </si>
  <si>
    <t>　のいずれの金額も無い事業所は含みません。</t>
    <rPh sb="6" eb="8">
      <t>キンガク</t>
    </rPh>
    <rPh sb="9" eb="10">
      <t>ナ</t>
    </rPh>
    <rPh sb="11" eb="14">
      <t>ジギョウショ</t>
    </rPh>
    <rPh sb="15" eb="16">
      <t>フク</t>
    </rPh>
    <phoneticPr fontId="23"/>
  </si>
  <si>
    <t>１ ： 管理，補助的経済活動のみを行う事業所、産業細分類が格付不能の事業所、卸売の商品販売額（仲立手数料を除く）、小売の商品販売額および仲立手数料</t>
    <rPh sb="4" eb="6">
      <t>カンリ</t>
    </rPh>
    <rPh sb="7" eb="10">
      <t>ホジョテキ</t>
    </rPh>
    <rPh sb="10" eb="12">
      <t>ケイザイ</t>
    </rPh>
    <rPh sb="12" eb="14">
      <t>カツドウ</t>
    </rPh>
    <rPh sb="17" eb="18">
      <t>オコナ</t>
    </rPh>
    <rPh sb="19" eb="22">
      <t>ジギョウショ</t>
    </rPh>
    <rPh sb="29" eb="31">
      <t>カクヅケ</t>
    </rPh>
    <rPh sb="31" eb="33">
      <t>フノウ</t>
    </rPh>
    <rPh sb="34" eb="37">
      <t>ジギョウショ</t>
    </rPh>
    <rPh sb="47" eb="49">
      <t>ナカダ</t>
    </rPh>
    <rPh sb="49" eb="52">
      <t>テスウリョウ</t>
    </rPh>
    <rPh sb="53" eb="54">
      <t>ノゾ</t>
    </rPh>
    <rPh sb="68" eb="70">
      <t>ナカダ</t>
    </rPh>
    <rPh sb="70" eb="72">
      <t>テスウ</t>
    </rPh>
    <rPh sb="72" eb="73">
      <t>リョウ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</si>
</sst>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0;&quot;-&quot;"/>
    <numFmt numFmtId="177" formatCode="#,##0.0"/>
    <numFmt numFmtId="178" formatCode="#,##0_);[Red]\(#,##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name val="Calibri"/>
      <family val="2"/>
      <scheme val="minor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 vertical="center"/>
      <protection/>
    </xf>
    <xf numFmtId="0" fontId="19" fillId="0" borderId="0">
      <alignment/>
      <protection/>
    </xf>
    <xf numFmtId="38" fontId="19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0" fillId="0" borderId="0" xfId="62" applyFont="1" applyFill="1">
      <alignment/>
      <protection/>
    </xf>
    <xf numFmtId="38" fontId="20" fillId="0" borderId="0" xfId="63" applyFont="1" applyFill="1"/>
    <xf numFmtId="0" fontId="22" fillId="0" borderId="0" xfId="62" applyFont="1" applyFill="1" applyBorder="1">
      <alignment/>
      <protection/>
    </xf>
    <xf numFmtId="0" fontId="22" fillId="0" borderId="0" xfId="62" applyNumberFormat="1" applyFont="1" applyFill="1">
      <alignment/>
      <protection/>
    </xf>
    <xf numFmtId="0" fontId="22" fillId="0" borderId="0" xfId="62" applyFont="1" applyFill="1">
      <alignment/>
      <protection/>
    </xf>
    <xf numFmtId="38" fontId="22" fillId="0" borderId="0" xfId="63" applyFont="1" applyFill="1" applyBorder="1"/>
    <xf numFmtId="0" fontId="23" fillId="0" borderId="0" xfId="62" applyFont="1" applyAlignment="1">
      <alignment horizontal="right"/>
      <protection/>
    </xf>
    <xf numFmtId="0" fontId="23" fillId="0" borderId="0" xfId="62" applyFont="1">
      <alignment/>
      <protection/>
    </xf>
    <xf numFmtId="38" fontId="22" fillId="0" borderId="0" xfId="63" applyFont="1" applyFill="1"/>
    <xf numFmtId="0" fontId="22" fillId="0" borderId="0" xfId="62" applyFont="1" applyFill="1" applyBorder="1" applyAlignment="1">
      <alignment vertical="center"/>
      <protection/>
    </xf>
    <xf numFmtId="0" fontId="23" fillId="0" borderId="10" xfId="63" applyNumberFormat="1" applyFont="1" applyFill="1" applyBorder="1" applyAlignment="1">
      <alignment horizontal="center" vertical="center"/>
    </xf>
    <xf numFmtId="0" fontId="23" fillId="0" borderId="11" xfId="62" applyNumberFormat="1" applyFont="1" applyFill="1" applyBorder="1" applyAlignment="1">
      <alignment vertical="center"/>
      <protection/>
    </xf>
    <xf numFmtId="0" fontId="23" fillId="0" borderId="12" xfId="62" applyNumberFormat="1" applyFont="1" applyFill="1" applyBorder="1" applyAlignment="1">
      <alignment vertical="center" shrinkToFit="1"/>
      <protection/>
    </xf>
    <xf numFmtId="0" fontId="23" fillId="0" borderId="13" xfId="62" applyNumberFormat="1" applyFont="1" applyFill="1" applyBorder="1" applyAlignment="1">
      <alignment vertical="center"/>
      <protection/>
    </xf>
    <xf numFmtId="0" fontId="23" fillId="0" borderId="14" xfId="63" applyNumberFormat="1" applyFont="1" applyFill="1" applyBorder="1" applyAlignment="1">
      <alignment vertical="center" shrinkToFit="1"/>
    </xf>
    <xf numFmtId="0" fontId="23" fillId="0" borderId="15" xfId="62" applyNumberFormat="1" applyFont="1" applyFill="1" applyBorder="1" applyAlignment="1">
      <alignment horizontal="left" vertical="center"/>
      <protection/>
    </xf>
    <xf numFmtId="0" fontId="23" fillId="0" borderId="16" xfId="63" applyNumberFormat="1" applyFont="1" applyFill="1" applyBorder="1" applyAlignment="1">
      <alignment vertical="center" shrinkToFit="1"/>
    </xf>
    <xf numFmtId="176" fontId="23" fillId="0" borderId="15" xfId="63" applyNumberFormat="1" applyFont="1" applyFill="1" applyBorder="1" applyAlignment="1">
      <alignment horizontal="right" vertical="center"/>
    </xf>
    <xf numFmtId="177" fontId="23" fillId="0" borderId="0" xfId="63" applyNumberFormat="1" applyFont="1" applyFill="1" applyBorder="1" applyAlignment="1">
      <alignment horizontal="right" vertical="center"/>
    </xf>
    <xf numFmtId="0" fontId="23" fillId="0" borderId="15" xfId="63" applyNumberFormat="1" applyFont="1" applyFill="1" applyBorder="1" applyAlignment="1">
      <alignment horizontal="left" vertical="center"/>
    </xf>
    <xf numFmtId="0" fontId="23" fillId="0" borderId="16" xfId="62" applyNumberFormat="1" applyFont="1" applyFill="1" applyBorder="1" applyAlignment="1">
      <alignment vertical="center" shrinkToFit="1"/>
      <protection/>
    </xf>
    <xf numFmtId="0" fontId="23" fillId="0" borderId="15" xfId="63" applyNumberFormat="1" applyFont="1" applyFill="1" applyBorder="1" applyAlignment="1">
      <alignment vertical="center"/>
    </xf>
    <xf numFmtId="0" fontId="23" fillId="0" borderId="17" xfId="63" applyNumberFormat="1" applyFont="1" applyFill="1" applyBorder="1" applyAlignment="1">
      <alignment vertical="center"/>
    </xf>
    <xf numFmtId="0" fontId="23" fillId="0" borderId="18" xfId="62" applyNumberFormat="1" applyFont="1" applyFill="1" applyBorder="1" applyAlignment="1">
      <alignment vertical="center" shrinkToFit="1"/>
      <protection/>
    </xf>
    <xf numFmtId="0" fontId="23" fillId="0" borderId="13" xfId="63" applyNumberFormat="1" applyFont="1" applyFill="1" applyBorder="1" applyAlignment="1">
      <alignment vertical="center"/>
    </xf>
    <xf numFmtId="0" fontId="19" fillId="0" borderId="0" xfId="62">
      <alignment/>
      <protection/>
    </xf>
    <xf numFmtId="0" fontId="23" fillId="0" borderId="19" xfId="63" applyNumberFormat="1" applyFont="1" applyFill="1" applyBorder="1" applyAlignment="1">
      <alignment vertical="center"/>
    </xf>
    <xf numFmtId="0" fontId="23" fillId="0" borderId="20" xfId="62" applyNumberFormat="1" applyFont="1" applyFill="1" applyBorder="1" applyAlignment="1">
      <alignment vertical="center" shrinkToFit="1"/>
      <protection/>
    </xf>
    <xf numFmtId="176" fontId="23" fillId="0" borderId="19" xfId="63" applyNumberFormat="1" applyFont="1" applyFill="1" applyBorder="1" applyAlignment="1">
      <alignment horizontal="right" vertical="center"/>
    </xf>
    <xf numFmtId="177" fontId="23" fillId="0" borderId="21" xfId="63" applyNumberFormat="1" applyFont="1" applyFill="1" applyBorder="1" applyAlignment="1">
      <alignment horizontal="right" vertical="center"/>
    </xf>
    <xf numFmtId="0" fontId="23" fillId="0" borderId="20" xfId="63" applyNumberFormat="1" applyFont="1" applyFill="1" applyBorder="1" applyAlignment="1">
      <alignment horizontal="center" vertical="center"/>
    </xf>
    <xf numFmtId="3" fontId="23" fillId="0" borderId="15" xfId="63" applyNumberFormat="1" applyFont="1" applyFill="1" applyBorder="1" applyAlignment="1">
      <alignment horizontal="right" vertical="center"/>
    </xf>
    <xf numFmtId="3" fontId="23" fillId="0" borderId="19" xfId="63" applyNumberFormat="1" applyFont="1" applyFill="1" applyBorder="1" applyAlignment="1">
      <alignment horizontal="right" vertical="center"/>
    </xf>
    <xf numFmtId="0" fontId="23" fillId="0" borderId="0" xfId="62" applyFont="1" applyFill="1">
      <alignment/>
      <protection/>
    </xf>
    <xf numFmtId="0" fontId="23" fillId="0" borderId="12" xfId="62" applyFont="1" applyFill="1" applyBorder="1" applyAlignment="1">
      <alignment vertical="center"/>
      <protection/>
    </xf>
    <xf numFmtId="0" fontId="23" fillId="0" borderId="14" xfId="62" applyFont="1" applyFill="1" applyBorder="1" applyAlignment="1">
      <alignment horizontal="right" vertical="center"/>
      <protection/>
    </xf>
    <xf numFmtId="0" fontId="23" fillId="0" borderId="16" xfId="62" applyFont="1" applyFill="1" applyBorder="1" applyAlignment="1">
      <alignment horizontal="right" vertical="center"/>
      <protection/>
    </xf>
    <xf numFmtId="177" fontId="23" fillId="0" borderId="16" xfId="63" applyNumberFormat="1" applyFont="1" applyFill="1" applyBorder="1" applyAlignment="1">
      <alignment horizontal="right" vertical="center"/>
    </xf>
    <xf numFmtId="177" fontId="23" fillId="0" borderId="20" xfId="63" applyNumberFormat="1" applyFont="1" applyFill="1" applyBorder="1" applyAlignment="1">
      <alignment horizontal="right" vertical="center"/>
    </xf>
    <xf numFmtId="178" fontId="22" fillId="0" borderId="0" xfId="62" applyNumberFormat="1" applyFont="1" applyFill="1" applyBorder="1">
      <alignment/>
      <protection/>
    </xf>
    <xf numFmtId="178" fontId="23" fillId="0" borderId="11" xfId="62" applyNumberFormat="1" applyFont="1" applyFill="1" applyBorder="1" applyAlignment="1">
      <alignment vertical="center"/>
      <protection/>
    </xf>
    <xf numFmtId="178" fontId="23" fillId="0" borderId="13" xfId="62" applyNumberFormat="1" applyFont="1" applyFill="1" applyBorder="1" applyAlignment="1">
      <alignment horizontal="right" vertical="center"/>
      <protection/>
    </xf>
    <xf numFmtId="178" fontId="23" fillId="0" borderId="15" xfId="62" applyNumberFormat="1" applyFont="1" applyFill="1" applyBorder="1" applyAlignment="1">
      <alignment horizontal="right" vertical="center"/>
      <protection/>
    </xf>
    <xf numFmtId="178" fontId="23" fillId="0" borderId="15" xfId="63" applyNumberFormat="1" applyFont="1" applyFill="1" applyBorder="1" applyAlignment="1">
      <alignment horizontal="right" vertical="center"/>
    </xf>
    <xf numFmtId="178" fontId="23" fillId="0" borderId="19" xfId="63" applyNumberFormat="1" applyFont="1" applyFill="1" applyBorder="1" applyAlignment="1">
      <alignment horizontal="right" vertical="center"/>
    </xf>
    <xf numFmtId="178" fontId="23" fillId="0" borderId="15" xfId="62" applyNumberFormat="1" applyFont="1" applyFill="1" applyBorder="1">
      <alignment/>
      <protection/>
    </xf>
    <xf numFmtId="178" fontId="23" fillId="0" borderId="15" xfId="62" applyNumberFormat="1" applyFont="1" applyBorder="1">
      <alignment/>
      <protection/>
    </xf>
    <xf numFmtId="178" fontId="23" fillId="0" borderId="19" xfId="62" applyNumberFormat="1" applyFont="1" applyBorder="1">
      <alignment/>
      <protection/>
    </xf>
    <xf numFmtId="178" fontId="23" fillId="0" borderId="13" xfId="62" applyNumberFormat="1" applyFont="1" applyFill="1" applyBorder="1" applyAlignment="1">
      <alignment vertical="center"/>
      <protection/>
    </xf>
    <xf numFmtId="178" fontId="23" fillId="0" borderId="15" xfId="62" applyNumberFormat="1" applyFont="1" applyFill="1" applyBorder="1" applyAlignment="1">
      <alignment vertical="center"/>
      <protection/>
    </xf>
    <xf numFmtId="176" fontId="23" fillId="0" borderId="11" xfId="63" applyNumberFormat="1" applyFont="1" applyFill="1" applyBorder="1" applyAlignment="1">
      <alignment vertical="center"/>
    </xf>
    <xf numFmtId="177" fontId="23" fillId="0" borderId="22" xfId="63" applyNumberFormat="1" applyFont="1" applyFill="1" applyBorder="1" applyAlignment="1">
      <alignment vertical="center"/>
    </xf>
    <xf numFmtId="3" fontId="23" fillId="0" borderId="11" xfId="63" applyNumberFormat="1" applyFont="1" applyFill="1" applyBorder="1" applyAlignment="1">
      <alignment vertical="center"/>
    </xf>
    <xf numFmtId="176" fontId="23" fillId="0" borderId="13" xfId="63" applyNumberFormat="1" applyFont="1" applyFill="1" applyBorder="1" applyAlignment="1">
      <alignment vertical="center"/>
    </xf>
    <xf numFmtId="177" fontId="23" fillId="0" borderId="23" xfId="63" applyNumberFormat="1" applyFont="1" applyFill="1" applyBorder="1" applyAlignment="1">
      <alignment vertical="center"/>
    </xf>
    <xf numFmtId="3" fontId="23" fillId="0" borderId="13" xfId="63" applyNumberFormat="1" applyFont="1" applyFill="1" applyBorder="1" applyAlignment="1">
      <alignment vertical="center"/>
    </xf>
    <xf numFmtId="176" fontId="23" fillId="0" borderId="15" xfId="63" applyNumberFormat="1" applyFont="1" applyFill="1" applyBorder="1" applyAlignment="1">
      <alignment vertical="center"/>
    </xf>
    <xf numFmtId="177" fontId="23" fillId="0" borderId="0" xfId="63" applyNumberFormat="1" applyFont="1" applyFill="1" applyBorder="1" applyAlignment="1">
      <alignment vertical="center"/>
    </xf>
    <xf numFmtId="3" fontId="23" fillId="0" borderId="15" xfId="63" applyNumberFormat="1" applyFont="1" applyFill="1" applyBorder="1" applyAlignment="1">
      <alignment vertical="center"/>
    </xf>
    <xf numFmtId="176" fontId="23" fillId="0" borderId="17" xfId="63" applyNumberFormat="1" applyFont="1" applyFill="1" applyBorder="1" applyAlignment="1">
      <alignment vertical="center"/>
    </xf>
    <xf numFmtId="177" fontId="23" fillId="0" borderId="24" xfId="63" applyNumberFormat="1" applyFont="1" applyFill="1" applyBorder="1" applyAlignment="1">
      <alignment vertical="center"/>
    </xf>
    <xf numFmtId="178" fontId="23" fillId="0" borderId="13" xfId="63" applyNumberFormat="1" applyFont="1" applyFill="1" applyBorder="1" applyAlignment="1">
      <alignment vertical="center"/>
    </xf>
    <xf numFmtId="177" fontId="23" fillId="0" borderId="14" xfId="63" applyNumberFormat="1" applyFont="1" applyFill="1" applyBorder="1" applyAlignment="1">
      <alignment vertical="center"/>
    </xf>
    <xf numFmtId="0" fontId="23" fillId="0" borderId="25" xfId="63" applyNumberFormat="1" applyFont="1" applyFill="1" applyBorder="1" applyAlignment="1">
      <alignment horizontal="center" vertical="center"/>
    </xf>
    <xf numFmtId="0" fontId="23" fillId="0" borderId="26" xfId="63" applyNumberFormat="1" applyFont="1" applyFill="1" applyBorder="1" applyAlignment="1">
      <alignment horizontal="center" vertical="center"/>
    </xf>
    <xf numFmtId="177" fontId="23" fillId="0" borderId="16" xfId="62" applyNumberFormat="1" applyFont="1" applyFill="1" applyBorder="1" applyAlignment="1">
      <alignment horizontal="right" vertical="center"/>
      <protection/>
    </xf>
    <xf numFmtId="177" fontId="23" fillId="0" borderId="12" xfId="62" applyNumberFormat="1" applyFont="1" applyFill="1" applyBorder="1" applyAlignment="1">
      <alignment vertical="center"/>
      <protection/>
    </xf>
    <xf numFmtId="177" fontId="23" fillId="0" borderId="14" xfId="62" applyNumberFormat="1" applyFont="1" applyFill="1" applyBorder="1" applyAlignment="1">
      <alignment vertical="center"/>
      <protection/>
    </xf>
    <xf numFmtId="177" fontId="23" fillId="0" borderId="16" xfId="62" applyNumberFormat="1" applyFont="1" applyFill="1" applyBorder="1" applyAlignment="1">
      <alignment vertical="center"/>
      <protection/>
    </xf>
    <xf numFmtId="177" fontId="23" fillId="0" borderId="16" xfId="62" applyNumberFormat="1" applyFont="1" applyFill="1" applyBorder="1">
      <alignment/>
      <protection/>
    </xf>
    <xf numFmtId="177" fontId="23" fillId="0" borderId="16" xfId="62" applyNumberFormat="1" applyFont="1" applyBorder="1">
      <alignment/>
      <protection/>
    </xf>
    <xf numFmtId="177" fontId="23" fillId="0" borderId="20" xfId="62" applyNumberFormat="1" applyFont="1" applyBorder="1">
      <alignment/>
      <protection/>
    </xf>
    <xf numFmtId="0" fontId="23" fillId="0" borderId="27" xfId="62" applyNumberFormat="1" applyFont="1" applyFill="1" applyBorder="1" applyAlignment="1">
      <alignment horizontal="center" vertical="center"/>
      <protection/>
    </xf>
    <xf numFmtId="0" fontId="23" fillId="0" borderId="28" xfId="62" applyNumberFormat="1" applyFont="1" applyFill="1" applyBorder="1" applyAlignment="1">
      <alignment horizontal="center" vertical="center"/>
      <protection/>
    </xf>
    <xf numFmtId="0" fontId="23" fillId="0" borderId="15" xfId="62" applyNumberFormat="1" applyFont="1" applyFill="1" applyBorder="1" applyAlignment="1">
      <alignment horizontal="center" vertical="center"/>
      <protection/>
    </xf>
    <xf numFmtId="0" fontId="23" fillId="0" borderId="16" xfId="62" applyNumberFormat="1" applyFont="1" applyFill="1" applyBorder="1" applyAlignment="1">
      <alignment horizontal="center" vertical="center"/>
      <protection/>
    </xf>
    <xf numFmtId="0" fontId="23" fillId="0" borderId="19" xfId="62" applyNumberFormat="1" applyFont="1" applyFill="1" applyBorder="1" applyAlignment="1">
      <alignment horizontal="center" vertical="center"/>
      <protection/>
    </xf>
    <xf numFmtId="0" fontId="23" fillId="0" borderId="20" xfId="62" applyNumberFormat="1" applyFont="1" applyFill="1" applyBorder="1" applyAlignment="1">
      <alignment horizontal="center" vertical="center"/>
      <protection/>
    </xf>
    <xf numFmtId="0" fontId="23" fillId="0" borderId="27" xfId="63" applyNumberFormat="1" applyFont="1" applyFill="1" applyBorder="1" applyAlignment="1">
      <alignment horizontal="center" vertical="center"/>
    </xf>
    <xf numFmtId="0" fontId="23" fillId="0" borderId="15" xfId="63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29" xfId="63" applyNumberFormat="1" applyFont="1" applyFill="1" applyBorder="1" applyAlignment="1">
      <alignment horizontal="center" vertical="center"/>
    </xf>
    <xf numFmtId="0" fontId="23" fillId="0" borderId="30" xfId="6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  <cellStyle name="標準 2" xfId="61"/>
    <cellStyle name="標準 3" xfId="62"/>
    <cellStyle name="桁区切り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SheetLayoutView="100" workbookViewId="0" topLeftCell="A1">
      <pane xSplit="2" ySplit="10" topLeftCell="D11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9.75" customHeight="1"/>
  <cols>
    <col min="1" max="1" width="4.00390625" style="4" customWidth="1"/>
    <col min="2" max="2" width="32.421875" style="5" bestFit="1" customWidth="1"/>
    <col min="3" max="3" width="23.140625" style="9" customWidth="1"/>
    <col min="4" max="4" width="14.140625" style="9" customWidth="1"/>
    <col min="5" max="5" width="23.140625" style="40" customWidth="1"/>
    <col min="6" max="6" width="14.140625" style="3" customWidth="1"/>
    <col min="7" max="16384" width="9.00390625" style="3" customWidth="1"/>
  </cols>
  <sheetData>
    <row r="1" spans="1:4" ht="21" customHeight="1">
      <c r="A1" s="1" t="s">
        <v>75</v>
      </c>
      <c r="B1" s="1"/>
      <c r="C1" s="2"/>
      <c r="D1" s="2"/>
    </row>
    <row r="2" spans="3:4" ht="6.75" customHeight="1">
      <c r="C2" s="6"/>
      <c r="D2" s="6"/>
    </row>
    <row r="3" spans="1:4" ht="12.75" customHeight="1">
      <c r="A3" s="7" t="s">
        <v>16</v>
      </c>
      <c r="B3" s="8" t="s">
        <v>80</v>
      </c>
      <c r="C3" s="8"/>
      <c r="D3" s="8"/>
    </row>
    <row r="4" spans="1:4" ht="12.75" customHeight="1">
      <c r="A4" s="8"/>
      <c r="B4" s="8" t="s">
        <v>79</v>
      </c>
      <c r="C4" s="8"/>
      <c r="D4" s="8"/>
    </row>
    <row r="5" spans="1:4" ht="12.75" customHeight="1">
      <c r="A5" s="8"/>
      <c r="B5" s="8" t="s">
        <v>78</v>
      </c>
      <c r="C5" s="8"/>
      <c r="D5" s="8"/>
    </row>
    <row r="6" ht="4.5" customHeight="1"/>
    <row r="7" spans="1:6" s="10" customFormat="1" ht="13.5" customHeight="1">
      <c r="A7" s="73" t="s">
        <v>17</v>
      </c>
      <c r="B7" s="74"/>
      <c r="C7" s="79" t="s">
        <v>18</v>
      </c>
      <c r="D7" s="64"/>
      <c r="E7" s="79" t="s">
        <v>71</v>
      </c>
      <c r="F7" s="65"/>
    </row>
    <row r="8" spans="1:6" ht="13.5" customHeight="1">
      <c r="A8" s="75"/>
      <c r="B8" s="76"/>
      <c r="C8" s="80"/>
      <c r="D8" s="82" t="s">
        <v>19</v>
      </c>
      <c r="E8" s="81"/>
      <c r="F8" s="82" t="s">
        <v>19</v>
      </c>
    </row>
    <row r="9" spans="1:6" ht="13.5" customHeight="1">
      <c r="A9" s="75"/>
      <c r="B9" s="76"/>
      <c r="C9" s="80"/>
      <c r="D9" s="83"/>
      <c r="E9" s="81"/>
      <c r="F9" s="84"/>
    </row>
    <row r="10" spans="1:6" s="10" customFormat="1" ht="13.5" customHeight="1">
      <c r="A10" s="77"/>
      <c r="B10" s="78"/>
      <c r="C10" s="11"/>
      <c r="D10" s="31" t="s">
        <v>73</v>
      </c>
      <c r="E10" s="11" t="s">
        <v>67</v>
      </c>
      <c r="F10" s="31" t="s">
        <v>73</v>
      </c>
    </row>
    <row r="11" spans="1:6" ht="21" customHeight="1">
      <c r="A11" s="12"/>
      <c r="B11" s="13" t="s">
        <v>20</v>
      </c>
      <c r="C11" s="51">
        <v>10886</v>
      </c>
      <c r="D11" s="52">
        <f aca="true" t="shared" si="0" ref="D11:D73">ROUND(C11/C$11*100,1)</f>
        <v>100</v>
      </c>
      <c r="E11" s="41">
        <v>90163</v>
      </c>
      <c r="F11" s="67">
        <v>100</v>
      </c>
    </row>
    <row r="12" spans="1:6" ht="21" customHeight="1">
      <c r="A12" s="14"/>
      <c r="B12" s="15" t="s">
        <v>21</v>
      </c>
      <c r="C12" s="54">
        <v>2140</v>
      </c>
      <c r="D12" s="55">
        <f t="shared" si="0"/>
        <v>19.7</v>
      </c>
      <c r="E12" s="49">
        <v>16672</v>
      </c>
      <c r="F12" s="68">
        <v>18.5</v>
      </c>
    </row>
    <row r="13" spans="1:6" ht="15.75" customHeight="1">
      <c r="A13" s="16">
        <v>50</v>
      </c>
      <c r="B13" s="17" t="s">
        <v>8</v>
      </c>
      <c r="C13" s="57">
        <v>8</v>
      </c>
      <c r="D13" s="58">
        <f t="shared" si="0"/>
        <v>0.1</v>
      </c>
      <c r="E13" s="50">
        <v>33</v>
      </c>
      <c r="F13" s="66">
        <f>ROUND(E13/E$11*100,1)</f>
        <v>0</v>
      </c>
    </row>
    <row r="14" spans="1:6" ht="15.75" customHeight="1">
      <c r="A14" s="20">
        <v>51</v>
      </c>
      <c r="B14" s="21" t="s">
        <v>22</v>
      </c>
      <c r="C14" s="57">
        <v>93</v>
      </c>
      <c r="D14" s="58">
        <f t="shared" si="0"/>
        <v>0.9</v>
      </c>
      <c r="E14" s="50">
        <v>538</v>
      </c>
      <c r="F14" s="69">
        <f aca="true" t="shared" si="1" ref="F14:F73">ROUND(E14/E$11*100,1)</f>
        <v>0.6</v>
      </c>
    </row>
    <row r="15" spans="1:6" ht="15.75" customHeight="1">
      <c r="A15" s="22">
        <v>511</v>
      </c>
      <c r="B15" s="21" t="s">
        <v>23</v>
      </c>
      <c r="C15" s="57">
        <v>31</v>
      </c>
      <c r="D15" s="58">
        <f t="shared" si="0"/>
        <v>0.3</v>
      </c>
      <c r="E15" s="50">
        <v>222</v>
      </c>
      <c r="F15" s="69">
        <f t="shared" si="1"/>
        <v>0.2</v>
      </c>
    </row>
    <row r="16" spans="1:6" ht="15.75" customHeight="1">
      <c r="A16" s="22">
        <v>512</v>
      </c>
      <c r="B16" s="21" t="s">
        <v>24</v>
      </c>
      <c r="C16" s="57">
        <v>33</v>
      </c>
      <c r="D16" s="58">
        <f t="shared" si="0"/>
        <v>0.3</v>
      </c>
      <c r="E16" s="50">
        <v>172</v>
      </c>
      <c r="F16" s="69">
        <f t="shared" si="1"/>
        <v>0.2</v>
      </c>
    </row>
    <row r="17" spans="1:6" ht="15.75" customHeight="1">
      <c r="A17" s="22">
        <v>513</v>
      </c>
      <c r="B17" s="21" t="s">
        <v>25</v>
      </c>
      <c r="C17" s="57">
        <v>29</v>
      </c>
      <c r="D17" s="58">
        <f t="shared" si="0"/>
        <v>0.3</v>
      </c>
      <c r="E17" s="50">
        <v>144</v>
      </c>
      <c r="F17" s="69">
        <f t="shared" si="1"/>
        <v>0.2</v>
      </c>
    </row>
    <row r="18" spans="1:6" ht="15.75" customHeight="1">
      <c r="A18" s="20">
        <v>52</v>
      </c>
      <c r="B18" s="21" t="s">
        <v>26</v>
      </c>
      <c r="C18" s="57">
        <v>391</v>
      </c>
      <c r="D18" s="58">
        <f t="shared" si="0"/>
        <v>3.6</v>
      </c>
      <c r="E18" s="50">
        <v>3421</v>
      </c>
      <c r="F18" s="69">
        <f t="shared" si="1"/>
        <v>3.8</v>
      </c>
    </row>
    <row r="19" spans="1:6" ht="15.75" customHeight="1">
      <c r="A19" s="22">
        <v>521</v>
      </c>
      <c r="B19" s="21" t="s">
        <v>27</v>
      </c>
      <c r="C19" s="57">
        <v>193</v>
      </c>
      <c r="D19" s="58">
        <f t="shared" si="0"/>
        <v>1.8</v>
      </c>
      <c r="E19" s="50">
        <v>1816</v>
      </c>
      <c r="F19" s="66">
        <f t="shared" si="1"/>
        <v>2</v>
      </c>
    </row>
    <row r="20" spans="1:6" ht="15.75" customHeight="1">
      <c r="A20" s="22">
        <v>522</v>
      </c>
      <c r="B20" s="21" t="s">
        <v>11</v>
      </c>
      <c r="C20" s="57">
        <v>198</v>
      </c>
      <c r="D20" s="58">
        <f t="shared" si="0"/>
        <v>1.8</v>
      </c>
      <c r="E20" s="50">
        <v>1605</v>
      </c>
      <c r="F20" s="69">
        <f t="shared" si="1"/>
        <v>1.8</v>
      </c>
    </row>
    <row r="21" spans="1:6" ht="15.75" customHeight="1">
      <c r="A21" s="20">
        <v>53</v>
      </c>
      <c r="B21" s="21" t="s">
        <v>28</v>
      </c>
      <c r="C21" s="57">
        <v>551</v>
      </c>
      <c r="D21" s="58">
        <f t="shared" si="0"/>
        <v>5.1</v>
      </c>
      <c r="E21" s="50">
        <v>4066</v>
      </c>
      <c r="F21" s="69">
        <f t="shared" si="1"/>
        <v>4.5</v>
      </c>
    </row>
    <row r="22" spans="1:6" ht="15.75" customHeight="1">
      <c r="A22" s="22">
        <v>531</v>
      </c>
      <c r="B22" s="21" t="s">
        <v>13</v>
      </c>
      <c r="C22" s="57">
        <v>297</v>
      </c>
      <c r="D22" s="58">
        <f t="shared" si="0"/>
        <v>2.7</v>
      </c>
      <c r="E22" s="50">
        <v>2105</v>
      </c>
      <c r="F22" s="69">
        <f t="shared" si="1"/>
        <v>2.3</v>
      </c>
    </row>
    <row r="23" spans="1:6" ht="15.75" customHeight="1">
      <c r="A23" s="22">
        <v>532</v>
      </c>
      <c r="B23" s="21" t="s">
        <v>15</v>
      </c>
      <c r="C23" s="57">
        <v>105</v>
      </c>
      <c r="D23" s="58">
        <f t="shared" si="0"/>
        <v>1</v>
      </c>
      <c r="E23" s="50">
        <v>851</v>
      </c>
      <c r="F23" s="69">
        <f t="shared" si="1"/>
        <v>0.9</v>
      </c>
    </row>
    <row r="24" spans="1:6" ht="15.75" customHeight="1">
      <c r="A24" s="22">
        <v>533</v>
      </c>
      <c r="B24" s="21" t="s">
        <v>29</v>
      </c>
      <c r="C24" s="57">
        <v>38</v>
      </c>
      <c r="D24" s="58">
        <f t="shared" si="0"/>
        <v>0.3</v>
      </c>
      <c r="E24" s="50">
        <v>481</v>
      </c>
      <c r="F24" s="69">
        <f t="shared" si="1"/>
        <v>0.5</v>
      </c>
    </row>
    <row r="25" spans="1:6" ht="15.75" customHeight="1">
      <c r="A25" s="22">
        <v>534</v>
      </c>
      <c r="B25" s="21" t="s">
        <v>30</v>
      </c>
      <c r="C25" s="57">
        <v>45</v>
      </c>
      <c r="D25" s="58">
        <f t="shared" si="0"/>
        <v>0.4</v>
      </c>
      <c r="E25" s="50">
        <v>314</v>
      </c>
      <c r="F25" s="69">
        <f t="shared" si="1"/>
        <v>0.3</v>
      </c>
    </row>
    <row r="26" spans="1:6" ht="15.75" customHeight="1">
      <c r="A26" s="22">
        <v>535</v>
      </c>
      <c r="B26" s="21" t="s">
        <v>31</v>
      </c>
      <c r="C26" s="57">
        <v>6</v>
      </c>
      <c r="D26" s="58">
        <f t="shared" si="0"/>
        <v>0.1</v>
      </c>
      <c r="E26" s="50">
        <v>27</v>
      </c>
      <c r="F26" s="69">
        <f t="shared" si="1"/>
        <v>0</v>
      </c>
    </row>
    <row r="27" spans="1:6" ht="15.75" customHeight="1">
      <c r="A27" s="22">
        <v>536</v>
      </c>
      <c r="B27" s="21" t="s">
        <v>12</v>
      </c>
      <c r="C27" s="57">
        <v>60</v>
      </c>
      <c r="D27" s="58">
        <f t="shared" si="0"/>
        <v>0.6</v>
      </c>
      <c r="E27" s="50">
        <v>288</v>
      </c>
      <c r="F27" s="69">
        <f t="shared" si="1"/>
        <v>0.3</v>
      </c>
    </row>
    <row r="28" spans="1:6" ht="15.75" customHeight="1">
      <c r="A28" s="20">
        <v>54</v>
      </c>
      <c r="B28" s="21" t="s">
        <v>1</v>
      </c>
      <c r="C28" s="57">
        <v>632</v>
      </c>
      <c r="D28" s="58">
        <f t="shared" si="0"/>
        <v>5.8</v>
      </c>
      <c r="E28" s="50">
        <v>5282</v>
      </c>
      <c r="F28" s="69">
        <f t="shared" si="1"/>
        <v>5.9</v>
      </c>
    </row>
    <row r="29" spans="1:6" ht="15.75" customHeight="1">
      <c r="A29" s="22">
        <v>541</v>
      </c>
      <c r="B29" s="21" t="s">
        <v>32</v>
      </c>
      <c r="C29" s="57">
        <v>261</v>
      </c>
      <c r="D29" s="58">
        <f t="shared" si="0"/>
        <v>2.4</v>
      </c>
      <c r="E29" s="50">
        <v>1976</v>
      </c>
      <c r="F29" s="69">
        <f t="shared" si="1"/>
        <v>2.2</v>
      </c>
    </row>
    <row r="30" spans="1:6" ht="15.75" customHeight="1">
      <c r="A30" s="22">
        <v>542</v>
      </c>
      <c r="B30" s="21" t="s">
        <v>33</v>
      </c>
      <c r="C30" s="57">
        <v>161</v>
      </c>
      <c r="D30" s="58">
        <f t="shared" si="0"/>
        <v>1.5</v>
      </c>
      <c r="E30" s="50">
        <v>1620</v>
      </c>
      <c r="F30" s="69">
        <f t="shared" si="1"/>
        <v>1.8</v>
      </c>
    </row>
    <row r="31" spans="1:6" ht="15.75" customHeight="1">
      <c r="A31" s="22">
        <v>543</v>
      </c>
      <c r="B31" s="21" t="s">
        <v>14</v>
      </c>
      <c r="C31" s="57">
        <v>141</v>
      </c>
      <c r="D31" s="58">
        <f t="shared" si="0"/>
        <v>1.3</v>
      </c>
      <c r="E31" s="50">
        <v>1064</v>
      </c>
      <c r="F31" s="69">
        <f t="shared" si="1"/>
        <v>1.2</v>
      </c>
    </row>
    <row r="32" spans="1:6" ht="15.75" customHeight="1">
      <c r="A32" s="22">
        <v>549</v>
      </c>
      <c r="B32" s="21" t="s">
        <v>34</v>
      </c>
      <c r="C32" s="57">
        <v>69</v>
      </c>
      <c r="D32" s="58">
        <f t="shared" si="0"/>
        <v>0.6</v>
      </c>
      <c r="E32" s="50">
        <v>622</v>
      </c>
      <c r="F32" s="69">
        <f t="shared" si="1"/>
        <v>0.7</v>
      </c>
    </row>
    <row r="33" spans="1:6" ht="15.75" customHeight="1">
      <c r="A33" s="20">
        <v>55</v>
      </c>
      <c r="B33" s="21" t="s">
        <v>35</v>
      </c>
      <c r="C33" s="57">
        <v>465</v>
      </c>
      <c r="D33" s="58">
        <f t="shared" si="0"/>
        <v>4.3</v>
      </c>
      <c r="E33" s="50">
        <v>3332</v>
      </c>
      <c r="F33" s="69">
        <f t="shared" si="1"/>
        <v>3.7</v>
      </c>
    </row>
    <row r="34" spans="1:6" ht="15.75" customHeight="1">
      <c r="A34" s="22">
        <v>551</v>
      </c>
      <c r="B34" s="21" t="s">
        <v>36</v>
      </c>
      <c r="C34" s="57">
        <v>101</v>
      </c>
      <c r="D34" s="58">
        <f t="shared" si="0"/>
        <v>0.9</v>
      </c>
      <c r="E34" s="50">
        <v>564</v>
      </c>
      <c r="F34" s="69">
        <f t="shared" si="1"/>
        <v>0.6</v>
      </c>
    </row>
    <row r="35" spans="1:6" ht="15.75" customHeight="1">
      <c r="A35" s="22">
        <v>552</v>
      </c>
      <c r="B35" s="21" t="s">
        <v>37</v>
      </c>
      <c r="C35" s="57">
        <v>115</v>
      </c>
      <c r="D35" s="58">
        <f t="shared" si="0"/>
        <v>1.1</v>
      </c>
      <c r="E35" s="50">
        <v>1156</v>
      </c>
      <c r="F35" s="69">
        <f t="shared" si="1"/>
        <v>1.3</v>
      </c>
    </row>
    <row r="36" spans="1:6" ht="15.75" customHeight="1">
      <c r="A36" s="22">
        <v>553</v>
      </c>
      <c r="B36" s="21" t="s">
        <v>38</v>
      </c>
      <c r="C36" s="57">
        <v>41</v>
      </c>
      <c r="D36" s="58">
        <f t="shared" si="0"/>
        <v>0.4</v>
      </c>
      <c r="E36" s="50">
        <v>218</v>
      </c>
      <c r="F36" s="69">
        <f t="shared" si="1"/>
        <v>0.2</v>
      </c>
    </row>
    <row r="37" spans="1:6" ht="15.75" customHeight="1">
      <c r="A37" s="23">
        <v>559</v>
      </c>
      <c r="B37" s="24" t="s">
        <v>39</v>
      </c>
      <c r="C37" s="60">
        <v>208</v>
      </c>
      <c r="D37" s="61">
        <f t="shared" si="0"/>
        <v>1.9</v>
      </c>
      <c r="E37" s="50">
        <v>1394</v>
      </c>
      <c r="F37" s="69">
        <f t="shared" si="1"/>
        <v>1.5</v>
      </c>
    </row>
    <row r="38" spans="1:6" ht="21" customHeight="1">
      <c r="A38" s="25"/>
      <c r="B38" s="15" t="s">
        <v>40</v>
      </c>
      <c r="C38" s="54">
        <v>8746</v>
      </c>
      <c r="D38" s="55">
        <f t="shared" si="0"/>
        <v>80.3</v>
      </c>
      <c r="E38" s="49">
        <v>73491</v>
      </c>
      <c r="F38" s="68">
        <f t="shared" si="1"/>
        <v>81.5</v>
      </c>
    </row>
    <row r="39" spans="1:6" ht="15.75" customHeight="1">
      <c r="A39" s="20">
        <v>56</v>
      </c>
      <c r="B39" s="21" t="s">
        <v>7</v>
      </c>
      <c r="C39" s="18">
        <v>35</v>
      </c>
      <c r="D39" s="19">
        <f t="shared" si="0"/>
        <v>0.3</v>
      </c>
      <c r="E39" s="46">
        <v>5132</v>
      </c>
      <c r="F39" s="70">
        <f t="shared" si="1"/>
        <v>5.7</v>
      </c>
    </row>
    <row r="40" spans="1:6" ht="15.75" customHeight="1">
      <c r="A40" s="22">
        <v>561</v>
      </c>
      <c r="B40" s="21" t="s">
        <v>41</v>
      </c>
      <c r="C40" s="18">
        <v>22</v>
      </c>
      <c r="D40" s="19">
        <f t="shared" si="0"/>
        <v>0.2</v>
      </c>
      <c r="E40" s="46">
        <v>4972</v>
      </c>
      <c r="F40" s="70">
        <f t="shared" si="1"/>
        <v>5.5</v>
      </c>
    </row>
    <row r="41" spans="1:6" ht="15.75" customHeight="1">
      <c r="A41" s="22">
        <v>569</v>
      </c>
      <c r="B41" s="21" t="s">
        <v>42</v>
      </c>
      <c r="C41" s="18">
        <v>13</v>
      </c>
      <c r="D41" s="19">
        <f t="shared" si="0"/>
        <v>0.1</v>
      </c>
      <c r="E41" s="46">
        <v>160</v>
      </c>
      <c r="F41" s="70">
        <f t="shared" si="1"/>
        <v>0.2</v>
      </c>
    </row>
    <row r="42" spans="1:6" ht="15.75" customHeight="1">
      <c r="A42" s="20">
        <v>57</v>
      </c>
      <c r="B42" s="21" t="s">
        <v>43</v>
      </c>
      <c r="C42" s="18">
        <v>1174</v>
      </c>
      <c r="D42" s="19">
        <f t="shared" si="0"/>
        <v>10.8</v>
      </c>
      <c r="E42" s="46">
        <v>5394</v>
      </c>
      <c r="F42" s="70">
        <f t="shared" si="1"/>
        <v>6</v>
      </c>
    </row>
    <row r="43" spans="1:6" ht="15.75" customHeight="1">
      <c r="A43" s="22">
        <v>571</v>
      </c>
      <c r="B43" s="21" t="s">
        <v>44</v>
      </c>
      <c r="C43" s="18">
        <v>155</v>
      </c>
      <c r="D43" s="19">
        <f t="shared" si="0"/>
        <v>1.4</v>
      </c>
      <c r="E43" s="46">
        <v>473</v>
      </c>
      <c r="F43" s="70">
        <f t="shared" si="1"/>
        <v>0.5</v>
      </c>
    </row>
    <row r="44" spans="1:6" ht="15.75" customHeight="1">
      <c r="A44" s="22">
        <v>572</v>
      </c>
      <c r="B44" s="21" t="s">
        <v>45</v>
      </c>
      <c r="C44" s="18">
        <v>194</v>
      </c>
      <c r="D44" s="19">
        <f t="shared" si="0"/>
        <v>1.8</v>
      </c>
      <c r="E44" s="46">
        <v>801</v>
      </c>
      <c r="F44" s="70">
        <f t="shared" si="1"/>
        <v>0.9</v>
      </c>
    </row>
    <row r="45" spans="1:6" ht="15.75" customHeight="1">
      <c r="A45" s="22">
        <v>573</v>
      </c>
      <c r="B45" s="21" t="s">
        <v>0</v>
      </c>
      <c r="C45" s="18">
        <v>487</v>
      </c>
      <c r="D45" s="19">
        <f t="shared" si="0"/>
        <v>4.5</v>
      </c>
      <c r="E45" s="46">
        <v>2531</v>
      </c>
      <c r="F45" s="70">
        <f t="shared" si="1"/>
        <v>2.8</v>
      </c>
    </row>
    <row r="46" spans="1:6" ht="15.75" customHeight="1">
      <c r="A46" s="22">
        <v>574</v>
      </c>
      <c r="B46" s="21" t="s">
        <v>46</v>
      </c>
      <c r="C46" s="18">
        <v>70</v>
      </c>
      <c r="D46" s="19">
        <f t="shared" si="0"/>
        <v>0.6</v>
      </c>
      <c r="E46" s="46">
        <v>387</v>
      </c>
      <c r="F46" s="70">
        <f t="shared" si="1"/>
        <v>0.4</v>
      </c>
    </row>
    <row r="47" spans="1:6" ht="15.75" customHeight="1">
      <c r="A47" s="22">
        <v>579</v>
      </c>
      <c r="B47" s="21" t="s">
        <v>47</v>
      </c>
      <c r="C47" s="18">
        <v>268</v>
      </c>
      <c r="D47" s="19">
        <f t="shared" si="0"/>
        <v>2.5</v>
      </c>
      <c r="E47" s="46">
        <v>1202</v>
      </c>
      <c r="F47" s="70">
        <f t="shared" si="1"/>
        <v>1.3</v>
      </c>
    </row>
    <row r="48" spans="1:6" ht="15.75" customHeight="1">
      <c r="A48" s="20">
        <v>58</v>
      </c>
      <c r="B48" s="21" t="s">
        <v>6</v>
      </c>
      <c r="C48" s="18">
        <v>2459</v>
      </c>
      <c r="D48" s="19">
        <f t="shared" si="0"/>
        <v>22.6</v>
      </c>
      <c r="E48" s="46">
        <v>28575</v>
      </c>
      <c r="F48" s="70">
        <f t="shared" si="1"/>
        <v>31.7</v>
      </c>
    </row>
    <row r="49" spans="1:6" ht="15.75" customHeight="1">
      <c r="A49" s="22">
        <v>581</v>
      </c>
      <c r="B49" s="21" t="s">
        <v>9</v>
      </c>
      <c r="C49" s="18">
        <v>243</v>
      </c>
      <c r="D49" s="19">
        <f t="shared" si="0"/>
        <v>2.2</v>
      </c>
      <c r="E49" s="46">
        <v>10859</v>
      </c>
      <c r="F49" s="70">
        <f t="shared" si="1"/>
        <v>12</v>
      </c>
    </row>
    <row r="50" spans="1:6" ht="15.75" customHeight="1">
      <c r="A50" s="22">
        <v>582</v>
      </c>
      <c r="B50" s="21" t="s">
        <v>48</v>
      </c>
      <c r="C50" s="18">
        <v>79</v>
      </c>
      <c r="D50" s="19">
        <f t="shared" si="0"/>
        <v>0.7</v>
      </c>
      <c r="E50" s="46">
        <v>472</v>
      </c>
      <c r="F50" s="70">
        <f t="shared" si="1"/>
        <v>0.5</v>
      </c>
    </row>
    <row r="51" spans="1:6" ht="15.75" customHeight="1">
      <c r="A51" s="22">
        <v>583</v>
      </c>
      <c r="B51" s="21" t="s">
        <v>4</v>
      </c>
      <c r="C51" s="18">
        <v>121</v>
      </c>
      <c r="D51" s="19">
        <f t="shared" si="0"/>
        <v>1.1</v>
      </c>
      <c r="E51" s="46">
        <v>750</v>
      </c>
      <c r="F51" s="70">
        <f t="shared" si="1"/>
        <v>0.8</v>
      </c>
    </row>
    <row r="52" spans="1:6" ht="15.75" customHeight="1">
      <c r="A52" s="22">
        <v>584</v>
      </c>
      <c r="B52" s="21" t="s">
        <v>49</v>
      </c>
      <c r="C52" s="18">
        <v>76</v>
      </c>
      <c r="D52" s="19">
        <f t="shared" si="0"/>
        <v>0.7</v>
      </c>
      <c r="E52" s="46">
        <v>388</v>
      </c>
      <c r="F52" s="70">
        <f t="shared" si="1"/>
        <v>0.4</v>
      </c>
    </row>
    <row r="53" spans="1:6" ht="15.75" customHeight="1">
      <c r="A53" s="22">
        <v>585</v>
      </c>
      <c r="B53" s="21" t="s">
        <v>2</v>
      </c>
      <c r="C53" s="18">
        <v>369</v>
      </c>
      <c r="D53" s="19">
        <f t="shared" si="0"/>
        <v>3.4</v>
      </c>
      <c r="E53" s="46">
        <v>1103</v>
      </c>
      <c r="F53" s="70">
        <f t="shared" si="1"/>
        <v>1.2</v>
      </c>
    </row>
    <row r="54" spans="1:6" ht="15.75" customHeight="1">
      <c r="A54" s="22">
        <v>586</v>
      </c>
      <c r="B54" s="21" t="s">
        <v>50</v>
      </c>
      <c r="C54" s="18">
        <v>514</v>
      </c>
      <c r="D54" s="19">
        <f t="shared" si="0"/>
        <v>4.7</v>
      </c>
      <c r="E54" s="46">
        <v>2911</v>
      </c>
      <c r="F54" s="70">
        <f t="shared" si="1"/>
        <v>3.2</v>
      </c>
    </row>
    <row r="55" spans="1:6" ht="15.75" customHeight="1">
      <c r="A55" s="22">
        <v>589</v>
      </c>
      <c r="B55" s="21" t="s">
        <v>51</v>
      </c>
      <c r="C55" s="18">
        <v>1057</v>
      </c>
      <c r="D55" s="19">
        <f t="shared" si="0"/>
        <v>9.7</v>
      </c>
      <c r="E55" s="46">
        <v>12092</v>
      </c>
      <c r="F55" s="70">
        <f t="shared" si="1"/>
        <v>13.4</v>
      </c>
    </row>
    <row r="56" spans="1:6" ht="15.75" customHeight="1">
      <c r="A56" s="20">
        <v>59</v>
      </c>
      <c r="B56" s="21" t="s">
        <v>52</v>
      </c>
      <c r="C56" s="18">
        <v>1493</v>
      </c>
      <c r="D56" s="19">
        <f t="shared" si="0"/>
        <v>13.7</v>
      </c>
      <c r="E56" s="46">
        <v>9475</v>
      </c>
      <c r="F56" s="70">
        <f t="shared" si="1"/>
        <v>10.5</v>
      </c>
    </row>
    <row r="57" spans="1:6" ht="15.75" customHeight="1">
      <c r="A57" s="22">
        <v>591</v>
      </c>
      <c r="B57" s="21" t="s">
        <v>5</v>
      </c>
      <c r="C57" s="18">
        <v>967</v>
      </c>
      <c r="D57" s="19">
        <f t="shared" si="0"/>
        <v>8.9</v>
      </c>
      <c r="E57" s="46">
        <v>6477</v>
      </c>
      <c r="F57" s="70">
        <f t="shared" si="1"/>
        <v>7.2</v>
      </c>
    </row>
    <row r="58" spans="1:6" ht="15.75" customHeight="1">
      <c r="A58" s="22">
        <v>592</v>
      </c>
      <c r="B58" s="21" t="s">
        <v>3</v>
      </c>
      <c r="C58" s="18">
        <v>100</v>
      </c>
      <c r="D58" s="19">
        <f t="shared" si="0"/>
        <v>0.9</v>
      </c>
      <c r="E58" s="46">
        <v>212</v>
      </c>
      <c r="F58" s="70">
        <f t="shared" si="1"/>
        <v>0.2</v>
      </c>
    </row>
    <row r="59" spans="1:6" ht="15.75" customHeight="1">
      <c r="A59" s="22">
        <v>593</v>
      </c>
      <c r="B59" s="21" t="s">
        <v>53</v>
      </c>
      <c r="C59" s="18">
        <v>426</v>
      </c>
      <c r="D59" s="19">
        <f t="shared" si="0"/>
        <v>3.9</v>
      </c>
      <c r="E59" s="46">
        <v>2786</v>
      </c>
      <c r="F59" s="70">
        <f t="shared" si="1"/>
        <v>3.1</v>
      </c>
    </row>
    <row r="60" spans="1:6" ht="15.75" customHeight="1">
      <c r="A60" s="20">
        <v>60</v>
      </c>
      <c r="B60" s="21" t="s">
        <v>54</v>
      </c>
      <c r="C60" s="18">
        <v>3314</v>
      </c>
      <c r="D60" s="19">
        <f t="shared" si="0"/>
        <v>30.4</v>
      </c>
      <c r="E60" s="46">
        <v>23298</v>
      </c>
      <c r="F60" s="70">
        <f t="shared" si="1"/>
        <v>25.8</v>
      </c>
    </row>
    <row r="61" spans="1:6" ht="15.75" customHeight="1">
      <c r="A61" s="22">
        <v>601</v>
      </c>
      <c r="B61" s="21" t="s">
        <v>55</v>
      </c>
      <c r="C61" s="18">
        <v>236</v>
      </c>
      <c r="D61" s="19">
        <f t="shared" si="0"/>
        <v>2.2</v>
      </c>
      <c r="E61" s="46">
        <v>977</v>
      </c>
      <c r="F61" s="70">
        <f t="shared" si="1"/>
        <v>1.1</v>
      </c>
    </row>
    <row r="62" spans="1:6" ht="15.75" customHeight="1">
      <c r="A62" s="22">
        <v>602</v>
      </c>
      <c r="B62" s="21" t="s">
        <v>56</v>
      </c>
      <c r="C62" s="18">
        <v>186</v>
      </c>
      <c r="D62" s="19">
        <f t="shared" si="0"/>
        <v>1.7</v>
      </c>
      <c r="E62" s="46">
        <v>523</v>
      </c>
      <c r="F62" s="70">
        <f t="shared" si="1"/>
        <v>0.6</v>
      </c>
    </row>
    <row r="63" spans="1:6" ht="15.75" customHeight="1">
      <c r="A63" s="22">
        <v>603</v>
      </c>
      <c r="B63" s="21" t="s">
        <v>57</v>
      </c>
      <c r="C63" s="18">
        <v>762</v>
      </c>
      <c r="D63" s="19">
        <f t="shared" si="0"/>
        <v>7</v>
      </c>
      <c r="E63" s="46">
        <v>6224</v>
      </c>
      <c r="F63" s="70">
        <f t="shared" si="1"/>
        <v>6.9</v>
      </c>
    </row>
    <row r="64" spans="1:6" ht="15.75" customHeight="1">
      <c r="A64" s="22">
        <v>604</v>
      </c>
      <c r="B64" s="21" t="s">
        <v>58</v>
      </c>
      <c r="C64" s="18">
        <v>159</v>
      </c>
      <c r="D64" s="19">
        <f t="shared" si="0"/>
        <v>1.5</v>
      </c>
      <c r="E64" s="46">
        <v>771</v>
      </c>
      <c r="F64" s="70">
        <f t="shared" si="1"/>
        <v>0.9</v>
      </c>
    </row>
    <row r="65" spans="1:6" ht="15.75" customHeight="1">
      <c r="A65" s="22">
        <v>605</v>
      </c>
      <c r="B65" s="21" t="s">
        <v>10</v>
      </c>
      <c r="C65" s="18">
        <v>440</v>
      </c>
      <c r="D65" s="19">
        <f t="shared" si="0"/>
        <v>4</v>
      </c>
      <c r="E65" s="46">
        <v>2816</v>
      </c>
      <c r="F65" s="70">
        <f t="shared" si="1"/>
        <v>3.1</v>
      </c>
    </row>
    <row r="66" spans="1:6" ht="15.75" customHeight="1">
      <c r="A66" s="22">
        <v>606</v>
      </c>
      <c r="B66" s="21" t="s">
        <v>59</v>
      </c>
      <c r="C66" s="18">
        <v>343</v>
      </c>
      <c r="D66" s="19">
        <f t="shared" si="0"/>
        <v>3.2</v>
      </c>
      <c r="E66" s="46">
        <v>5111</v>
      </c>
      <c r="F66" s="70">
        <f t="shared" si="1"/>
        <v>5.7</v>
      </c>
    </row>
    <row r="67" spans="1:6" ht="15.75" customHeight="1">
      <c r="A67" s="22">
        <v>607</v>
      </c>
      <c r="B67" s="21" t="s">
        <v>60</v>
      </c>
      <c r="C67" s="18">
        <v>183</v>
      </c>
      <c r="D67" s="19">
        <f t="shared" si="0"/>
        <v>1.7</v>
      </c>
      <c r="E67" s="46">
        <v>1321</v>
      </c>
      <c r="F67" s="70">
        <f t="shared" si="1"/>
        <v>1.5</v>
      </c>
    </row>
    <row r="68" spans="1:6" ht="15.75" customHeight="1">
      <c r="A68" s="22">
        <v>608</v>
      </c>
      <c r="B68" s="21" t="s">
        <v>61</v>
      </c>
      <c r="C68" s="18">
        <v>180</v>
      </c>
      <c r="D68" s="19">
        <f t="shared" si="0"/>
        <v>1.7</v>
      </c>
      <c r="E68" s="46">
        <v>691</v>
      </c>
      <c r="F68" s="70">
        <f t="shared" si="1"/>
        <v>0.8</v>
      </c>
    </row>
    <row r="69" spans="1:6" ht="15.75" customHeight="1">
      <c r="A69" s="22">
        <v>609</v>
      </c>
      <c r="B69" s="21" t="s">
        <v>62</v>
      </c>
      <c r="C69" s="18">
        <v>825</v>
      </c>
      <c r="D69" s="19">
        <f t="shared" si="0"/>
        <v>7.6</v>
      </c>
      <c r="E69" s="46">
        <v>4864</v>
      </c>
      <c r="F69" s="70">
        <f t="shared" si="1"/>
        <v>5.4</v>
      </c>
    </row>
    <row r="70" spans="1:6" ht="15.75" customHeight="1">
      <c r="A70" s="20">
        <v>61</v>
      </c>
      <c r="B70" s="21" t="s">
        <v>63</v>
      </c>
      <c r="C70" s="18">
        <v>271</v>
      </c>
      <c r="D70" s="19">
        <f t="shared" si="0"/>
        <v>2.5</v>
      </c>
      <c r="E70" s="46">
        <v>1617</v>
      </c>
      <c r="F70" s="70">
        <f t="shared" si="1"/>
        <v>1.8</v>
      </c>
    </row>
    <row r="71" spans="1:6" s="26" customFormat="1" ht="15.75" customHeight="1">
      <c r="A71" s="22">
        <v>611</v>
      </c>
      <c r="B71" s="21" t="s">
        <v>64</v>
      </c>
      <c r="C71" s="18">
        <v>207</v>
      </c>
      <c r="D71" s="19">
        <f t="shared" si="0"/>
        <v>1.9</v>
      </c>
      <c r="E71" s="47">
        <v>1204</v>
      </c>
      <c r="F71" s="71">
        <f t="shared" si="1"/>
        <v>1.3</v>
      </c>
    </row>
    <row r="72" spans="1:6" s="26" customFormat="1" ht="15.75" customHeight="1">
      <c r="A72" s="22">
        <v>612</v>
      </c>
      <c r="B72" s="21" t="s">
        <v>65</v>
      </c>
      <c r="C72" s="18">
        <v>37</v>
      </c>
      <c r="D72" s="19">
        <f t="shared" si="0"/>
        <v>0.3</v>
      </c>
      <c r="E72" s="47">
        <v>301</v>
      </c>
      <c r="F72" s="71">
        <f t="shared" si="1"/>
        <v>0.3</v>
      </c>
    </row>
    <row r="73" spans="1:6" s="26" customFormat="1" ht="15.75" customHeight="1">
      <c r="A73" s="27">
        <v>619</v>
      </c>
      <c r="B73" s="28" t="s">
        <v>66</v>
      </c>
      <c r="C73" s="29">
        <v>27</v>
      </c>
      <c r="D73" s="30">
        <f t="shared" si="0"/>
        <v>0.2</v>
      </c>
      <c r="E73" s="48">
        <v>112</v>
      </c>
      <c r="F73" s="72">
        <f t="shared" si="1"/>
        <v>0.1</v>
      </c>
    </row>
  </sheetData>
  <mergeCells count="5">
    <mergeCell ref="A7:B10"/>
    <mergeCell ref="C7:C9"/>
    <mergeCell ref="E7:E9"/>
    <mergeCell ref="D8:D9"/>
    <mergeCell ref="F8:F9"/>
  </mergeCells>
  <printOptions/>
  <pageMargins left="0.7086614173228347" right="0.7086614173228347" top="0.5905511811023623" bottom="0.5905511811023623" header="0.31496062992125984" footer="0.31496062992125984"/>
  <pageSetup firstPageNumber="1" useFirstPageNumber="1" horizontalDpi="600" verticalDpi="600" orientation="portrait" pageOrder="overThenDown" paperSize="9" scale="72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SheetLayoutView="100" workbookViewId="0" topLeftCell="A1">
      <pane xSplit="2" ySplit="10" topLeftCell="D11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9.75" customHeight="1"/>
  <cols>
    <col min="1" max="1" width="4.00390625" style="4" customWidth="1"/>
    <col min="2" max="2" width="32.421875" style="5" bestFit="1" customWidth="1"/>
    <col min="3" max="3" width="23.140625" style="9" customWidth="1"/>
    <col min="4" max="4" width="14.140625" style="9" customWidth="1"/>
    <col min="5" max="5" width="23.140625" style="40" customWidth="1"/>
    <col min="6" max="6" width="14.140625" style="3" customWidth="1"/>
    <col min="7" max="16384" width="9.00390625" style="3" customWidth="1"/>
  </cols>
  <sheetData>
    <row r="1" spans="1:4" ht="21" customHeight="1">
      <c r="A1" s="1" t="s">
        <v>76</v>
      </c>
      <c r="B1" s="1"/>
      <c r="C1" s="2"/>
      <c r="D1" s="2"/>
    </row>
    <row r="2" spans="3:4" ht="6.75" customHeight="1">
      <c r="C2" s="6"/>
      <c r="D2" s="6"/>
    </row>
    <row r="3" spans="1:4" ht="12.75" customHeight="1">
      <c r="A3" s="7" t="s">
        <v>16</v>
      </c>
      <c r="B3" s="8" t="s">
        <v>80</v>
      </c>
      <c r="C3" s="34"/>
      <c r="D3" s="34"/>
    </row>
    <row r="4" spans="1:4" ht="12.75" customHeight="1">
      <c r="A4" s="8"/>
      <c r="B4" s="8" t="s">
        <v>79</v>
      </c>
      <c r="C4" s="34"/>
      <c r="D4" s="34"/>
    </row>
    <row r="5" spans="1:4" ht="12.75" customHeight="1">
      <c r="A5" s="8"/>
      <c r="B5" s="8" t="s">
        <v>77</v>
      </c>
      <c r="C5" s="34"/>
      <c r="D5" s="34"/>
    </row>
    <row r="6" ht="4.5" customHeight="1"/>
    <row r="7" spans="1:6" s="10" customFormat="1" ht="13.5" customHeight="1">
      <c r="A7" s="73" t="s">
        <v>17</v>
      </c>
      <c r="B7" s="74"/>
      <c r="C7" s="79" t="s">
        <v>69</v>
      </c>
      <c r="D7" s="64"/>
      <c r="E7" s="79" t="s">
        <v>72</v>
      </c>
      <c r="F7" s="65"/>
    </row>
    <row r="8" spans="1:6" ht="13.5" customHeight="1">
      <c r="A8" s="75"/>
      <c r="B8" s="76"/>
      <c r="C8" s="80"/>
      <c r="D8" s="82" t="s">
        <v>19</v>
      </c>
      <c r="E8" s="81"/>
      <c r="F8" s="82" t="s">
        <v>19</v>
      </c>
    </row>
    <row r="9" spans="1:6" ht="13.5" customHeight="1">
      <c r="A9" s="75"/>
      <c r="B9" s="76"/>
      <c r="C9" s="80"/>
      <c r="D9" s="83"/>
      <c r="E9" s="81"/>
      <c r="F9" s="84"/>
    </row>
    <row r="10" spans="1:6" s="10" customFormat="1" ht="13.5" customHeight="1">
      <c r="A10" s="77"/>
      <c r="B10" s="78"/>
      <c r="C10" s="11" t="s">
        <v>70</v>
      </c>
      <c r="D10" s="31" t="s">
        <v>73</v>
      </c>
      <c r="E10" s="11" t="s">
        <v>74</v>
      </c>
      <c r="F10" s="31" t="s">
        <v>73</v>
      </c>
    </row>
    <row r="11" spans="1:6" ht="21" customHeight="1">
      <c r="A11" s="12"/>
      <c r="B11" s="13" t="s">
        <v>20</v>
      </c>
      <c r="C11" s="53">
        <v>254425508</v>
      </c>
      <c r="D11" s="52">
        <f aca="true" t="shared" si="0" ref="D11:D73">ROUND(C11/C$11*100,1)</f>
        <v>100</v>
      </c>
      <c r="E11" s="41">
        <v>1779010</v>
      </c>
      <c r="F11" s="35">
        <v>100</v>
      </c>
    </row>
    <row r="12" spans="1:6" ht="21" customHeight="1">
      <c r="A12" s="14"/>
      <c r="B12" s="15" t="s">
        <v>21</v>
      </c>
      <c r="C12" s="56">
        <v>117838829</v>
      </c>
      <c r="D12" s="55">
        <f t="shared" si="0"/>
        <v>46.3</v>
      </c>
      <c r="E12" s="42" t="s">
        <v>68</v>
      </c>
      <c r="F12" s="36" t="s">
        <v>68</v>
      </c>
    </row>
    <row r="13" spans="1:6" ht="15.75" customHeight="1">
      <c r="A13" s="16">
        <v>50</v>
      </c>
      <c r="B13" s="17" t="s">
        <v>8</v>
      </c>
      <c r="C13" s="59">
        <v>186660</v>
      </c>
      <c r="D13" s="58">
        <f t="shared" si="0"/>
        <v>0.1</v>
      </c>
      <c r="E13" s="43" t="s">
        <v>68</v>
      </c>
      <c r="F13" s="37" t="s">
        <v>68</v>
      </c>
    </row>
    <row r="14" spans="1:6" ht="15.75" customHeight="1">
      <c r="A14" s="20">
        <v>51</v>
      </c>
      <c r="B14" s="21" t="s">
        <v>22</v>
      </c>
      <c r="C14" s="59">
        <v>2127372</v>
      </c>
      <c r="D14" s="58">
        <f t="shared" si="0"/>
        <v>0.8</v>
      </c>
      <c r="E14" s="43" t="s">
        <v>68</v>
      </c>
      <c r="F14" s="37" t="s">
        <v>68</v>
      </c>
    </row>
    <row r="15" spans="1:6" ht="15.75" customHeight="1">
      <c r="A15" s="22">
        <v>511</v>
      </c>
      <c r="B15" s="21" t="s">
        <v>23</v>
      </c>
      <c r="C15" s="59">
        <v>1027064</v>
      </c>
      <c r="D15" s="58">
        <f t="shared" si="0"/>
        <v>0.4</v>
      </c>
      <c r="E15" s="43" t="s">
        <v>68</v>
      </c>
      <c r="F15" s="37" t="s">
        <v>68</v>
      </c>
    </row>
    <row r="16" spans="1:6" ht="15.75" customHeight="1">
      <c r="A16" s="22">
        <v>512</v>
      </c>
      <c r="B16" s="21" t="s">
        <v>24</v>
      </c>
      <c r="C16" s="59">
        <v>494233</v>
      </c>
      <c r="D16" s="58">
        <f t="shared" si="0"/>
        <v>0.2</v>
      </c>
      <c r="E16" s="43" t="s">
        <v>68</v>
      </c>
      <c r="F16" s="37" t="s">
        <v>68</v>
      </c>
    </row>
    <row r="17" spans="1:6" ht="15.75" customHeight="1">
      <c r="A17" s="22">
        <v>513</v>
      </c>
      <c r="B17" s="21" t="s">
        <v>25</v>
      </c>
      <c r="C17" s="59">
        <v>606075</v>
      </c>
      <c r="D17" s="58">
        <f t="shared" si="0"/>
        <v>0.2</v>
      </c>
      <c r="E17" s="43" t="s">
        <v>68</v>
      </c>
      <c r="F17" s="37" t="s">
        <v>68</v>
      </c>
    </row>
    <row r="18" spans="1:6" ht="15.75" customHeight="1">
      <c r="A18" s="20">
        <v>52</v>
      </c>
      <c r="B18" s="21" t="s">
        <v>26</v>
      </c>
      <c r="C18" s="59">
        <v>22533272</v>
      </c>
      <c r="D18" s="58">
        <f t="shared" si="0"/>
        <v>8.9</v>
      </c>
      <c r="E18" s="43" t="s">
        <v>68</v>
      </c>
      <c r="F18" s="37" t="s">
        <v>68</v>
      </c>
    </row>
    <row r="19" spans="1:6" ht="15.75" customHeight="1">
      <c r="A19" s="22">
        <v>521</v>
      </c>
      <c r="B19" s="21" t="s">
        <v>27</v>
      </c>
      <c r="C19" s="59">
        <v>11113610</v>
      </c>
      <c r="D19" s="58">
        <f t="shared" si="0"/>
        <v>4.4</v>
      </c>
      <c r="E19" s="43" t="s">
        <v>68</v>
      </c>
      <c r="F19" s="37" t="s">
        <v>68</v>
      </c>
    </row>
    <row r="20" spans="1:6" ht="15.75" customHeight="1">
      <c r="A20" s="22">
        <v>522</v>
      </c>
      <c r="B20" s="21" t="s">
        <v>11</v>
      </c>
      <c r="C20" s="59">
        <v>11419662</v>
      </c>
      <c r="D20" s="58">
        <f t="shared" si="0"/>
        <v>4.5</v>
      </c>
      <c r="E20" s="43" t="s">
        <v>68</v>
      </c>
      <c r="F20" s="37" t="s">
        <v>68</v>
      </c>
    </row>
    <row r="21" spans="1:6" ht="15.75" customHeight="1">
      <c r="A21" s="20">
        <v>53</v>
      </c>
      <c r="B21" s="21" t="s">
        <v>28</v>
      </c>
      <c r="C21" s="59">
        <v>31867693</v>
      </c>
      <c r="D21" s="58">
        <f t="shared" si="0"/>
        <v>12.5</v>
      </c>
      <c r="E21" s="43" t="s">
        <v>68</v>
      </c>
      <c r="F21" s="37" t="s">
        <v>68</v>
      </c>
    </row>
    <row r="22" spans="1:6" ht="15.75" customHeight="1">
      <c r="A22" s="22">
        <v>531</v>
      </c>
      <c r="B22" s="21" t="s">
        <v>13</v>
      </c>
      <c r="C22" s="59">
        <v>14327320</v>
      </c>
      <c r="D22" s="58">
        <f t="shared" si="0"/>
        <v>5.6</v>
      </c>
      <c r="E22" s="43" t="s">
        <v>68</v>
      </c>
      <c r="F22" s="37" t="s">
        <v>68</v>
      </c>
    </row>
    <row r="23" spans="1:6" ht="15.75" customHeight="1">
      <c r="A23" s="22">
        <v>532</v>
      </c>
      <c r="B23" s="21" t="s">
        <v>15</v>
      </c>
      <c r="C23" s="59">
        <v>7518092</v>
      </c>
      <c r="D23" s="58">
        <f t="shared" si="0"/>
        <v>3</v>
      </c>
      <c r="E23" s="43" t="s">
        <v>68</v>
      </c>
      <c r="F23" s="37" t="s">
        <v>68</v>
      </c>
    </row>
    <row r="24" spans="1:6" ht="15.75" customHeight="1">
      <c r="A24" s="22">
        <v>533</v>
      </c>
      <c r="B24" s="21" t="s">
        <v>29</v>
      </c>
      <c r="C24" s="59">
        <v>5111072</v>
      </c>
      <c r="D24" s="58">
        <f t="shared" si="0"/>
        <v>2</v>
      </c>
      <c r="E24" s="43" t="s">
        <v>68</v>
      </c>
      <c r="F24" s="37" t="s">
        <v>68</v>
      </c>
    </row>
    <row r="25" spans="1:6" ht="15.75" customHeight="1">
      <c r="A25" s="22">
        <v>534</v>
      </c>
      <c r="B25" s="21" t="s">
        <v>30</v>
      </c>
      <c r="C25" s="59">
        <v>2457478</v>
      </c>
      <c r="D25" s="58">
        <f t="shared" si="0"/>
        <v>1</v>
      </c>
      <c r="E25" s="43" t="s">
        <v>68</v>
      </c>
      <c r="F25" s="37" t="s">
        <v>68</v>
      </c>
    </row>
    <row r="26" spans="1:6" ht="15.75" customHeight="1">
      <c r="A26" s="22">
        <v>535</v>
      </c>
      <c r="B26" s="21" t="s">
        <v>31</v>
      </c>
      <c r="C26" s="59">
        <v>1112804</v>
      </c>
      <c r="D26" s="58">
        <f t="shared" si="0"/>
        <v>0.4</v>
      </c>
      <c r="E26" s="43" t="s">
        <v>68</v>
      </c>
      <c r="F26" s="37" t="s">
        <v>68</v>
      </c>
    </row>
    <row r="27" spans="1:6" ht="15.75" customHeight="1">
      <c r="A27" s="22">
        <v>536</v>
      </c>
      <c r="B27" s="21" t="s">
        <v>12</v>
      </c>
      <c r="C27" s="59">
        <v>1340927</v>
      </c>
      <c r="D27" s="58">
        <f t="shared" si="0"/>
        <v>0.5</v>
      </c>
      <c r="E27" s="43" t="s">
        <v>68</v>
      </c>
      <c r="F27" s="37" t="s">
        <v>68</v>
      </c>
    </row>
    <row r="28" spans="1:6" ht="15.75" customHeight="1">
      <c r="A28" s="20">
        <v>54</v>
      </c>
      <c r="B28" s="21" t="s">
        <v>1</v>
      </c>
      <c r="C28" s="59">
        <v>37633817</v>
      </c>
      <c r="D28" s="58">
        <f t="shared" si="0"/>
        <v>14.8</v>
      </c>
      <c r="E28" s="43" t="s">
        <v>68</v>
      </c>
      <c r="F28" s="37" t="s">
        <v>68</v>
      </c>
    </row>
    <row r="29" spans="1:6" ht="15.75" customHeight="1">
      <c r="A29" s="22">
        <v>541</v>
      </c>
      <c r="B29" s="21" t="s">
        <v>32</v>
      </c>
      <c r="C29" s="59">
        <v>12684509</v>
      </c>
      <c r="D29" s="58">
        <f t="shared" si="0"/>
        <v>5</v>
      </c>
      <c r="E29" s="43" t="s">
        <v>68</v>
      </c>
      <c r="F29" s="37" t="s">
        <v>68</v>
      </c>
    </row>
    <row r="30" spans="1:6" ht="15.75" customHeight="1">
      <c r="A30" s="22">
        <v>542</v>
      </c>
      <c r="B30" s="21" t="s">
        <v>33</v>
      </c>
      <c r="C30" s="59">
        <v>8212608</v>
      </c>
      <c r="D30" s="58">
        <f t="shared" si="0"/>
        <v>3.2</v>
      </c>
      <c r="E30" s="43" t="s">
        <v>68</v>
      </c>
      <c r="F30" s="37" t="s">
        <v>68</v>
      </c>
    </row>
    <row r="31" spans="1:6" ht="15.75" customHeight="1">
      <c r="A31" s="22">
        <v>543</v>
      </c>
      <c r="B31" s="21" t="s">
        <v>14</v>
      </c>
      <c r="C31" s="59">
        <v>11317356</v>
      </c>
      <c r="D31" s="58">
        <f t="shared" si="0"/>
        <v>4.4</v>
      </c>
      <c r="E31" s="43" t="s">
        <v>68</v>
      </c>
      <c r="F31" s="37" t="s">
        <v>68</v>
      </c>
    </row>
    <row r="32" spans="1:6" ht="15.75" customHeight="1">
      <c r="A32" s="22">
        <v>549</v>
      </c>
      <c r="B32" s="21" t="s">
        <v>34</v>
      </c>
      <c r="C32" s="59">
        <v>5419344</v>
      </c>
      <c r="D32" s="58">
        <f t="shared" si="0"/>
        <v>2.1</v>
      </c>
      <c r="E32" s="43" t="s">
        <v>68</v>
      </c>
      <c r="F32" s="37" t="s">
        <v>68</v>
      </c>
    </row>
    <row r="33" spans="1:6" ht="15.75" customHeight="1">
      <c r="A33" s="20">
        <v>55</v>
      </c>
      <c r="B33" s="21" t="s">
        <v>35</v>
      </c>
      <c r="C33" s="59">
        <v>23490015</v>
      </c>
      <c r="D33" s="58">
        <f t="shared" si="0"/>
        <v>9.2</v>
      </c>
      <c r="E33" s="43" t="s">
        <v>68</v>
      </c>
      <c r="F33" s="37" t="s">
        <v>68</v>
      </c>
    </row>
    <row r="34" spans="1:6" ht="15.75" customHeight="1">
      <c r="A34" s="22">
        <v>551</v>
      </c>
      <c r="B34" s="21" t="s">
        <v>36</v>
      </c>
      <c r="C34" s="59">
        <v>2162094</v>
      </c>
      <c r="D34" s="58">
        <f t="shared" si="0"/>
        <v>0.8</v>
      </c>
      <c r="E34" s="43" t="s">
        <v>68</v>
      </c>
      <c r="F34" s="37" t="s">
        <v>68</v>
      </c>
    </row>
    <row r="35" spans="1:6" ht="15.75" customHeight="1">
      <c r="A35" s="22">
        <v>552</v>
      </c>
      <c r="B35" s="21" t="s">
        <v>37</v>
      </c>
      <c r="C35" s="59">
        <v>15623451</v>
      </c>
      <c r="D35" s="58">
        <f t="shared" si="0"/>
        <v>6.1</v>
      </c>
      <c r="E35" s="43" t="s">
        <v>68</v>
      </c>
      <c r="F35" s="37" t="s">
        <v>68</v>
      </c>
    </row>
    <row r="36" spans="1:6" ht="15.75" customHeight="1">
      <c r="A36" s="22">
        <v>553</v>
      </c>
      <c r="B36" s="21" t="s">
        <v>38</v>
      </c>
      <c r="C36" s="59">
        <v>738376</v>
      </c>
      <c r="D36" s="58">
        <f t="shared" si="0"/>
        <v>0.3</v>
      </c>
      <c r="E36" s="43" t="s">
        <v>68</v>
      </c>
      <c r="F36" s="37" t="s">
        <v>68</v>
      </c>
    </row>
    <row r="37" spans="1:6" ht="15.75" customHeight="1">
      <c r="A37" s="23">
        <v>559</v>
      </c>
      <c r="B37" s="24" t="s">
        <v>39</v>
      </c>
      <c r="C37" s="59">
        <v>4966094</v>
      </c>
      <c r="D37" s="61">
        <f t="shared" si="0"/>
        <v>2</v>
      </c>
      <c r="E37" s="43" t="s">
        <v>68</v>
      </c>
      <c r="F37" s="37" t="s">
        <v>68</v>
      </c>
    </row>
    <row r="38" spans="1:6" ht="21" customHeight="1">
      <c r="A38" s="25"/>
      <c r="B38" s="15" t="s">
        <v>40</v>
      </c>
      <c r="C38" s="56">
        <v>136586679</v>
      </c>
      <c r="D38" s="55">
        <f t="shared" si="0"/>
        <v>53.7</v>
      </c>
      <c r="E38" s="62">
        <v>1779010</v>
      </c>
      <c r="F38" s="63">
        <f>ROUND(E38/E$11*100,1)</f>
        <v>100</v>
      </c>
    </row>
    <row r="39" spans="1:6" ht="15.75" customHeight="1">
      <c r="A39" s="20">
        <v>56</v>
      </c>
      <c r="B39" s="21" t="s">
        <v>7</v>
      </c>
      <c r="C39" s="32">
        <v>12915720</v>
      </c>
      <c r="D39" s="19">
        <f t="shared" si="0"/>
        <v>5.1</v>
      </c>
      <c r="E39" s="44">
        <v>272905</v>
      </c>
      <c r="F39" s="38">
        <f aca="true" t="shared" si="1" ref="F39:F69">ROUND(E39/E$11*100,1)</f>
        <v>15.3</v>
      </c>
    </row>
    <row r="40" spans="1:6" ht="15.75" customHeight="1">
      <c r="A40" s="22">
        <v>561</v>
      </c>
      <c r="B40" s="21" t="s">
        <v>41</v>
      </c>
      <c r="C40" s="32">
        <v>12703015</v>
      </c>
      <c r="D40" s="19">
        <f t="shared" si="0"/>
        <v>5</v>
      </c>
      <c r="E40" s="44">
        <v>269157</v>
      </c>
      <c r="F40" s="38">
        <f t="shared" si="1"/>
        <v>15.1</v>
      </c>
    </row>
    <row r="41" spans="1:6" ht="15.75" customHeight="1">
      <c r="A41" s="22">
        <v>569</v>
      </c>
      <c r="B41" s="21" t="s">
        <v>42</v>
      </c>
      <c r="C41" s="32">
        <v>212705</v>
      </c>
      <c r="D41" s="19">
        <f t="shared" si="0"/>
        <v>0.1</v>
      </c>
      <c r="E41" s="44">
        <v>3748</v>
      </c>
      <c r="F41" s="38">
        <f t="shared" si="1"/>
        <v>0.2</v>
      </c>
    </row>
    <row r="42" spans="1:6" ht="15.75" customHeight="1">
      <c r="A42" s="20">
        <v>57</v>
      </c>
      <c r="B42" s="21" t="s">
        <v>43</v>
      </c>
      <c r="C42" s="32">
        <v>8713908</v>
      </c>
      <c r="D42" s="19">
        <f t="shared" si="0"/>
        <v>3.4</v>
      </c>
      <c r="E42" s="44">
        <v>192685</v>
      </c>
      <c r="F42" s="38">
        <f t="shared" si="1"/>
        <v>10.8</v>
      </c>
    </row>
    <row r="43" spans="1:6" ht="15.75" customHeight="1">
      <c r="A43" s="22">
        <v>571</v>
      </c>
      <c r="B43" s="21" t="s">
        <v>44</v>
      </c>
      <c r="C43" s="32">
        <v>443430</v>
      </c>
      <c r="D43" s="19">
        <f t="shared" si="0"/>
        <v>0.2</v>
      </c>
      <c r="E43" s="44">
        <v>10981</v>
      </c>
      <c r="F43" s="38">
        <f t="shared" si="1"/>
        <v>0.6</v>
      </c>
    </row>
    <row r="44" spans="1:6" ht="15.75" customHeight="1">
      <c r="A44" s="22">
        <v>572</v>
      </c>
      <c r="B44" s="21" t="s">
        <v>45</v>
      </c>
      <c r="C44" s="32">
        <v>1455309</v>
      </c>
      <c r="D44" s="19">
        <f t="shared" si="0"/>
        <v>0.6</v>
      </c>
      <c r="E44" s="44">
        <v>40415</v>
      </c>
      <c r="F44" s="38">
        <f t="shared" si="1"/>
        <v>2.3</v>
      </c>
    </row>
    <row r="45" spans="1:6" ht="15.75" customHeight="1">
      <c r="A45" s="22">
        <v>573</v>
      </c>
      <c r="B45" s="21" t="s">
        <v>0</v>
      </c>
      <c r="C45" s="32">
        <v>4541933</v>
      </c>
      <c r="D45" s="19">
        <f t="shared" si="0"/>
        <v>1.8</v>
      </c>
      <c r="E45" s="44">
        <v>91436</v>
      </c>
      <c r="F45" s="38">
        <f t="shared" si="1"/>
        <v>5.1</v>
      </c>
    </row>
    <row r="46" spans="1:6" ht="15.75" customHeight="1">
      <c r="A46" s="22">
        <v>574</v>
      </c>
      <c r="B46" s="21" t="s">
        <v>46</v>
      </c>
      <c r="C46" s="32">
        <v>563867</v>
      </c>
      <c r="D46" s="19">
        <f t="shared" si="0"/>
        <v>0.2</v>
      </c>
      <c r="E46" s="44">
        <v>7796</v>
      </c>
      <c r="F46" s="38">
        <f t="shared" si="1"/>
        <v>0.4</v>
      </c>
    </row>
    <row r="47" spans="1:6" ht="15.75" customHeight="1">
      <c r="A47" s="22">
        <v>579</v>
      </c>
      <c r="B47" s="21" t="s">
        <v>47</v>
      </c>
      <c r="C47" s="32">
        <v>1709369</v>
      </c>
      <c r="D47" s="19">
        <f t="shared" si="0"/>
        <v>0.7</v>
      </c>
      <c r="E47" s="44">
        <v>42057</v>
      </c>
      <c r="F47" s="38">
        <f t="shared" si="1"/>
        <v>2.4</v>
      </c>
    </row>
    <row r="48" spans="1:6" ht="15.75" customHeight="1">
      <c r="A48" s="20">
        <v>58</v>
      </c>
      <c r="B48" s="21" t="s">
        <v>6</v>
      </c>
      <c r="C48" s="32">
        <v>39577494</v>
      </c>
      <c r="D48" s="19">
        <f t="shared" si="0"/>
        <v>15.6</v>
      </c>
      <c r="E48" s="44">
        <v>498835</v>
      </c>
      <c r="F48" s="38">
        <f t="shared" si="1"/>
        <v>28</v>
      </c>
    </row>
    <row r="49" spans="1:6" ht="15.75" customHeight="1">
      <c r="A49" s="22">
        <v>581</v>
      </c>
      <c r="B49" s="21" t="s">
        <v>9</v>
      </c>
      <c r="C49" s="32">
        <v>20843645</v>
      </c>
      <c r="D49" s="19">
        <f t="shared" si="0"/>
        <v>8.2</v>
      </c>
      <c r="E49" s="44">
        <v>315558</v>
      </c>
      <c r="F49" s="38">
        <f t="shared" si="1"/>
        <v>17.7</v>
      </c>
    </row>
    <row r="50" spans="1:6" ht="15.75" customHeight="1">
      <c r="A50" s="22">
        <v>582</v>
      </c>
      <c r="B50" s="21" t="s">
        <v>48</v>
      </c>
      <c r="C50" s="32">
        <v>605311</v>
      </c>
      <c r="D50" s="19">
        <f t="shared" si="0"/>
        <v>0.2</v>
      </c>
      <c r="E50" s="44">
        <v>7230</v>
      </c>
      <c r="F50" s="38">
        <f t="shared" si="1"/>
        <v>0.4</v>
      </c>
    </row>
    <row r="51" spans="1:6" ht="15.75" customHeight="1">
      <c r="A51" s="22">
        <v>583</v>
      </c>
      <c r="B51" s="21" t="s">
        <v>4</v>
      </c>
      <c r="C51" s="32">
        <v>958824</v>
      </c>
      <c r="D51" s="19">
        <f t="shared" si="0"/>
        <v>0.4</v>
      </c>
      <c r="E51" s="44">
        <v>3424</v>
      </c>
      <c r="F51" s="38">
        <f t="shared" si="1"/>
        <v>0.2</v>
      </c>
    </row>
    <row r="52" spans="1:6" ht="15.75" customHeight="1">
      <c r="A52" s="22">
        <v>584</v>
      </c>
      <c r="B52" s="21" t="s">
        <v>49</v>
      </c>
      <c r="C52" s="32">
        <v>438666</v>
      </c>
      <c r="D52" s="19">
        <f t="shared" si="0"/>
        <v>0.2</v>
      </c>
      <c r="E52" s="44">
        <v>1562</v>
      </c>
      <c r="F52" s="38">
        <f t="shared" si="1"/>
        <v>0.1</v>
      </c>
    </row>
    <row r="53" spans="1:6" ht="15.75" customHeight="1">
      <c r="A53" s="22">
        <v>585</v>
      </c>
      <c r="B53" s="21" t="s">
        <v>2</v>
      </c>
      <c r="C53" s="32">
        <v>1943393</v>
      </c>
      <c r="D53" s="19">
        <f t="shared" si="0"/>
        <v>0.8</v>
      </c>
      <c r="E53" s="44">
        <v>21537</v>
      </c>
      <c r="F53" s="38">
        <f t="shared" si="1"/>
        <v>1.2</v>
      </c>
    </row>
    <row r="54" spans="1:6" ht="15.75" customHeight="1">
      <c r="A54" s="22">
        <v>586</v>
      </c>
      <c r="B54" s="21" t="s">
        <v>50</v>
      </c>
      <c r="C54" s="32">
        <v>1543078</v>
      </c>
      <c r="D54" s="19">
        <f t="shared" si="0"/>
        <v>0.6</v>
      </c>
      <c r="E54" s="44">
        <v>15666</v>
      </c>
      <c r="F54" s="38">
        <f t="shared" si="1"/>
        <v>0.9</v>
      </c>
    </row>
    <row r="55" spans="1:6" ht="15.75" customHeight="1">
      <c r="A55" s="22">
        <v>589</v>
      </c>
      <c r="B55" s="21" t="s">
        <v>51</v>
      </c>
      <c r="C55" s="32">
        <v>13244577</v>
      </c>
      <c r="D55" s="19">
        <f t="shared" si="0"/>
        <v>5.2</v>
      </c>
      <c r="E55" s="44">
        <v>133858</v>
      </c>
      <c r="F55" s="38">
        <f t="shared" si="1"/>
        <v>7.5</v>
      </c>
    </row>
    <row r="56" spans="1:6" ht="15.75" customHeight="1">
      <c r="A56" s="20">
        <v>59</v>
      </c>
      <c r="B56" s="21" t="s">
        <v>52</v>
      </c>
      <c r="C56" s="32">
        <v>28779917</v>
      </c>
      <c r="D56" s="19">
        <f t="shared" si="0"/>
        <v>11.3</v>
      </c>
      <c r="E56" s="44">
        <v>180216</v>
      </c>
      <c r="F56" s="38">
        <f t="shared" si="1"/>
        <v>10.1</v>
      </c>
    </row>
    <row r="57" spans="1:6" ht="15.75" customHeight="1">
      <c r="A57" s="22">
        <v>591</v>
      </c>
      <c r="B57" s="21" t="s">
        <v>5</v>
      </c>
      <c r="C57" s="32">
        <v>20433335</v>
      </c>
      <c r="D57" s="19">
        <f t="shared" si="0"/>
        <v>8</v>
      </c>
      <c r="E57" s="44">
        <v>27893</v>
      </c>
      <c r="F57" s="38">
        <f t="shared" si="1"/>
        <v>1.6</v>
      </c>
    </row>
    <row r="58" spans="1:6" ht="15.75" customHeight="1">
      <c r="A58" s="22">
        <v>592</v>
      </c>
      <c r="B58" s="21" t="s">
        <v>3</v>
      </c>
      <c r="C58" s="32">
        <v>214247</v>
      </c>
      <c r="D58" s="19">
        <f t="shared" si="0"/>
        <v>0.1</v>
      </c>
      <c r="E58" s="44">
        <v>8773</v>
      </c>
      <c r="F58" s="38">
        <f t="shared" si="1"/>
        <v>0.5</v>
      </c>
    </row>
    <row r="59" spans="1:6" ht="15.75" customHeight="1">
      <c r="A59" s="22">
        <v>593</v>
      </c>
      <c r="B59" s="21" t="s">
        <v>53</v>
      </c>
      <c r="C59" s="32">
        <v>8132335</v>
      </c>
      <c r="D59" s="19">
        <f t="shared" si="0"/>
        <v>3.2</v>
      </c>
      <c r="E59" s="44">
        <v>143550</v>
      </c>
      <c r="F59" s="38">
        <f t="shared" si="1"/>
        <v>8.1</v>
      </c>
    </row>
    <row r="60" spans="1:6" ht="15.75" customHeight="1">
      <c r="A60" s="20">
        <v>60</v>
      </c>
      <c r="B60" s="21" t="s">
        <v>54</v>
      </c>
      <c r="C60" s="32">
        <v>43333128</v>
      </c>
      <c r="D60" s="19">
        <f t="shared" si="0"/>
        <v>17</v>
      </c>
      <c r="E60" s="44">
        <v>634369</v>
      </c>
      <c r="F60" s="38">
        <f t="shared" si="1"/>
        <v>35.7</v>
      </c>
    </row>
    <row r="61" spans="1:6" ht="15.75" customHeight="1">
      <c r="A61" s="22">
        <v>601</v>
      </c>
      <c r="B61" s="21" t="s">
        <v>55</v>
      </c>
      <c r="C61" s="32">
        <v>1582757</v>
      </c>
      <c r="D61" s="19">
        <f t="shared" si="0"/>
        <v>0.6</v>
      </c>
      <c r="E61" s="44">
        <v>84491</v>
      </c>
      <c r="F61" s="38">
        <f t="shared" si="1"/>
        <v>4.7</v>
      </c>
    </row>
    <row r="62" spans="1:6" ht="15.75" customHeight="1">
      <c r="A62" s="22">
        <v>602</v>
      </c>
      <c r="B62" s="21" t="s">
        <v>56</v>
      </c>
      <c r="C62" s="32">
        <v>613311</v>
      </c>
      <c r="D62" s="19">
        <f t="shared" si="0"/>
        <v>0.2</v>
      </c>
      <c r="E62" s="44">
        <v>13481</v>
      </c>
      <c r="F62" s="38">
        <f t="shared" si="1"/>
        <v>0.8</v>
      </c>
    </row>
    <row r="63" spans="1:6" ht="15.75" customHeight="1">
      <c r="A63" s="22">
        <v>603</v>
      </c>
      <c r="B63" s="21" t="s">
        <v>57</v>
      </c>
      <c r="C63" s="32">
        <v>11504293</v>
      </c>
      <c r="D63" s="19">
        <f t="shared" si="0"/>
        <v>4.5</v>
      </c>
      <c r="E63" s="44">
        <v>132759</v>
      </c>
      <c r="F63" s="38">
        <f t="shared" si="1"/>
        <v>7.5</v>
      </c>
    </row>
    <row r="64" spans="1:6" ht="15.75" customHeight="1">
      <c r="A64" s="22">
        <v>604</v>
      </c>
      <c r="B64" s="21" t="s">
        <v>58</v>
      </c>
      <c r="C64" s="32">
        <v>1852617</v>
      </c>
      <c r="D64" s="19">
        <f t="shared" si="0"/>
        <v>0.7</v>
      </c>
      <c r="E64" s="44">
        <v>18208</v>
      </c>
      <c r="F64" s="38">
        <f t="shared" si="1"/>
        <v>1</v>
      </c>
    </row>
    <row r="65" spans="1:6" ht="15.75" customHeight="1">
      <c r="A65" s="22">
        <v>605</v>
      </c>
      <c r="B65" s="21" t="s">
        <v>10</v>
      </c>
      <c r="C65" s="32">
        <v>14607625</v>
      </c>
      <c r="D65" s="19">
        <f t="shared" si="0"/>
        <v>5.7</v>
      </c>
      <c r="E65" s="44">
        <v>5146</v>
      </c>
      <c r="F65" s="38">
        <f t="shared" si="1"/>
        <v>0.3</v>
      </c>
    </row>
    <row r="66" spans="1:6" ht="15.75" customHeight="1">
      <c r="A66" s="22">
        <v>606</v>
      </c>
      <c r="B66" s="21" t="s">
        <v>59</v>
      </c>
      <c r="C66" s="32">
        <v>3277043</v>
      </c>
      <c r="D66" s="19">
        <f t="shared" si="0"/>
        <v>1.3</v>
      </c>
      <c r="E66" s="44">
        <v>64964</v>
      </c>
      <c r="F66" s="38">
        <f t="shared" si="1"/>
        <v>3.7</v>
      </c>
    </row>
    <row r="67" spans="1:6" ht="15.75" customHeight="1">
      <c r="A67" s="22">
        <v>607</v>
      </c>
      <c r="B67" s="21" t="s">
        <v>60</v>
      </c>
      <c r="C67" s="32">
        <v>2370237</v>
      </c>
      <c r="D67" s="19">
        <f t="shared" si="0"/>
        <v>0.9</v>
      </c>
      <c r="E67" s="44">
        <v>57946</v>
      </c>
      <c r="F67" s="38">
        <f t="shared" si="1"/>
        <v>3.3</v>
      </c>
    </row>
    <row r="68" spans="1:6" ht="15.75" customHeight="1">
      <c r="A68" s="22">
        <v>608</v>
      </c>
      <c r="B68" s="21" t="s">
        <v>61</v>
      </c>
      <c r="C68" s="32">
        <v>848330</v>
      </c>
      <c r="D68" s="19">
        <f t="shared" si="0"/>
        <v>0.3</v>
      </c>
      <c r="E68" s="44">
        <v>13251</v>
      </c>
      <c r="F68" s="38">
        <f t="shared" si="1"/>
        <v>0.7</v>
      </c>
    </row>
    <row r="69" spans="1:6" ht="15.75" customHeight="1">
      <c r="A69" s="22">
        <v>609</v>
      </c>
      <c r="B69" s="21" t="s">
        <v>62</v>
      </c>
      <c r="C69" s="32">
        <v>6676915</v>
      </c>
      <c r="D69" s="19">
        <f t="shared" si="0"/>
        <v>2.6</v>
      </c>
      <c r="E69" s="44">
        <v>244123</v>
      </c>
      <c r="F69" s="38">
        <f t="shared" si="1"/>
        <v>13.7</v>
      </c>
    </row>
    <row r="70" spans="1:6" ht="15.75" customHeight="1">
      <c r="A70" s="20">
        <v>61</v>
      </c>
      <c r="B70" s="21" t="s">
        <v>63</v>
      </c>
      <c r="C70" s="32">
        <v>3266512</v>
      </c>
      <c r="D70" s="19">
        <f t="shared" si="0"/>
        <v>1.3</v>
      </c>
      <c r="E70" s="44" t="s">
        <v>68</v>
      </c>
      <c r="F70" s="38" t="s">
        <v>68</v>
      </c>
    </row>
    <row r="71" spans="1:6" s="26" customFormat="1" ht="15.75" customHeight="1">
      <c r="A71" s="22">
        <v>611</v>
      </c>
      <c r="B71" s="21" t="s">
        <v>64</v>
      </c>
      <c r="C71" s="32">
        <v>2349515</v>
      </c>
      <c r="D71" s="19">
        <f t="shared" si="0"/>
        <v>0.9</v>
      </c>
      <c r="E71" s="44" t="s">
        <v>68</v>
      </c>
      <c r="F71" s="38" t="s">
        <v>68</v>
      </c>
    </row>
    <row r="72" spans="1:6" s="26" customFormat="1" ht="15.75" customHeight="1">
      <c r="A72" s="22">
        <v>612</v>
      </c>
      <c r="B72" s="21" t="s">
        <v>65</v>
      </c>
      <c r="C72" s="32">
        <v>764068</v>
      </c>
      <c r="D72" s="19">
        <f t="shared" si="0"/>
        <v>0.3</v>
      </c>
      <c r="E72" s="44" t="s">
        <v>68</v>
      </c>
      <c r="F72" s="38" t="s">
        <v>68</v>
      </c>
    </row>
    <row r="73" spans="1:6" s="26" customFormat="1" ht="15.75" customHeight="1">
      <c r="A73" s="27">
        <v>619</v>
      </c>
      <c r="B73" s="28" t="s">
        <v>66</v>
      </c>
      <c r="C73" s="33">
        <v>152929</v>
      </c>
      <c r="D73" s="30">
        <f t="shared" si="0"/>
        <v>0.1</v>
      </c>
      <c r="E73" s="45" t="s">
        <v>68</v>
      </c>
      <c r="F73" s="39" t="s">
        <v>68</v>
      </c>
    </row>
  </sheetData>
  <mergeCells count="5">
    <mergeCell ref="F8:F9"/>
    <mergeCell ref="A7:B10"/>
    <mergeCell ref="C7:C9"/>
    <mergeCell ref="E7:E9"/>
    <mergeCell ref="D8:D9"/>
  </mergeCells>
  <printOptions/>
  <pageMargins left="0.7086614173228347" right="0.7086614173228347" top="0.5905511811023623" bottom="0.5905511811023623" header="0.31496062992125984" footer="0.31496062992125984"/>
  <pageSetup firstPageNumber="2" useFirstPageNumber="1" horizontalDpi="600" verticalDpi="600" orientation="portrait" pageOrder="overThenDown" paperSize="9" scale="72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茂篭　朋子</dc:creator>
  <cp:keywords/>
  <dc:description/>
  <cp:lastModifiedBy>w</cp:lastModifiedBy>
  <cp:lastPrinted>2019-01-15T09:14:53Z</cp:lastPrinted>
  <dcterms:created xsi:type="dcterms:W3CDTF">2018-03-06T05:31:02Z</dcterms:created>
  <dcterms:modified xsi:type="dcterms:W3CDTF">2019-01-17T02:55:43Z</dcterms:modified>
  <cp:category/>
  <cp:version/>
  <cp:contentType/>
  <cp:contentStatus/>
</cp:coreProperties>
</file>