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8325" yWindow="65446" windowWidth="11970" windowHeight="7740" tabRatio="666" activeTab="0"/>
  </bookViews>
  <sheets>
    <sheet name="101" sheetId="41" r:id="rId1"/>
    <sheet name="102" sheetId="40" r:id="rId2"/>
    <sheet name="103" sheetId="31" r:id="rId3"/>
    <sheet name="104" sheetId="13" r:id="rId4"/>
    <sheet name="105" sheetId="14" r:id="rId5"/>
    <sheet name="106-1" sheetId="15" r:id="rId6"/>
    <sheet name="106-2" sheetId="16" r:id="rId7"/>
    <sheet name="107" sheetId="17" r:id="rId8"/>
    <sheet name="108" sheetId="18" r:id="rId9"/>
    <sheet name="109" sheetId="19" r:id="rId10"/>
    <sheet name="110" sheetId="20" r:id="rId11"/>
    <sheet name="111" sheetId="35" r:id="rId12"/>
    <sheet name="112" sheetId="36" r:id="rId13"/>
    <sheet name="113" sheetId="37" r:id="rId14"/>
    <sheet name="114" sheetId="38" r:id="rId15"/>
    <sheet name="115" sheetId="39" r:id="rId16"/>
    <sheet name="116" sheetId="33" r:id="rId17"/>
    <sheet name="117" sheetId="34" r:id="rId18"/>
    <sheet name="118" sheetId="28" r:id="rId19"/>
    <sheet name="119" sheetId="29" r:id="rId20"/>
    <sheet name="120" sheetId="30"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Fill" localSheetId="0" hidden="1">'[1]228'!$C$5:$AC$5</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'[5]126'!$S$4:$T$4</definedName>
    <definedName name="_Fill" localSheetId="19" hidden="1">#REF!</definedName>
    <definedName name="_Fill" localSheetId="20" hidden="1">'[5]126'!$S$4:$T$4</definedName>
    <definedName name="_Fill" hidden="1">'[6]228'!$C$5:$AC$5</definedName>
    <definedName name="_Key1" hidden="1">'[7]261'!$BC$195:$BC$264</definedName>
    <definedName name="_Key2" hidden="1">'[7]261'!$BE$195:$BE$264</definedName>
    <definedName name="_Order1" hidden="1">1</definedName>
    <definedName name="_Order2" hidden="1">255</definedName>
    <definedName name="_Regression_Int" localSheetId="10" hidden="1">1</definedName>
    <definedName name="_Regression_Int" localSheetId="11" hidden="1">1</definedName>
    <definedName name="_Regression_Int" localSheetId="14" hidden="1">1</definedName>
    <definedName name="_Regression_Int" localSheetId="19" hidden="1">1</definedName>
    <definedName name="_Regression_Int" localSheetId="20" hidden="1">1</definedName>
    <definedName name="_Sort" hidden="1">'[7]261'!$BA$194:$BT$264</definedName>
    <definedName name="Ⅰ期" localSheetId="0">'[8]4半原指数'!$C$4:$V$50</definedName>
    <definedName name="Ⅰ期" localSheetId="1">'[9]4半原指数'!$C$4:$V$50</definedName>
    <definedName name="Ⅰ期" localSheetId="2">'[9]4半原指数'!$C$4:$V$50</definedName>
    <definedName name="Ⅰ期" localSheetId="3">'[9]4半原指数'!$C$4:$V$50</definedName>
    <definedName name="Ⅰ期" localSheetId="4">'[9]4半原指数'!$C$4:$V$50</definedName>
    <definedName name="Ⅰ期" localSheetId="5">'[10]4半原指数'!$C$4:$V$50</definedName>
    <definedName name="Ⅰ期" localSheetId="6">'[10]4半原指数'!$C$4:$V$50</definedName>
    <definedName name="Ⅰ期" localSheetId="7">'[9]4半原指数'!$C$4:$V$50</definedName>
    <definedName name="Ⅰ期" localSheetId="8">'[9]4半原指数'!$C$4:$V$50</definedName>
    <definedName name="Ⅰ期" localSheetId="9">'[9]4半原指数'!$C$4:$V$50</definedName>
    <definedName name="Ⅰ期" localSheetId="10">'[9]4半原指数'!$C$4:$V$50</definedName>
    <definedName name="Ⅰ期" localSheetId="11">'[9]4半原指数'!$C$4:$V$50</definedName>
    <definedName name="Ⅰ期" localSheetId="12">'[11]4半原指数'!$C$4:$V$50</definedName>
    <definedName name="Ⅰ期" localSheetId="13">'[11]4半原指数'!$C$4:$V$50</definedName>
    <definedName name="Ⅰ期" localSheetId="14">'[9]4半原指数'!$C$4:$V$50</definedName>
    <definedName name="Ⅰ期">'[12]4半原指数'!$C$4:$V$50</definedName>
    <definedName name="_xlnm.Print_Area" localSheetId="1">'102'!$A$1:$P$34</definedName>
    <definedName name="_xlnm.Print_Area" localSheetId="2">'103'!$A$1:$O$51</definedName>
    <definedName name="_xlnm.Print_Area" localSheetId="3">'104'!$A$1:$AK$24</definedName>
    <definedName name="_xlnm.Print_Area" localSheetId="5">'106-1'!$A$1:$Z$45</definedName>
    <definedName name="_xlnm.Print_Area" localSheetId="6">'106-2'!$A$1:$AA$45</definedName>
    <definedName name="_xlnm.Print_Area" localSheetId="7">'107'!$A$1:$H$25</definedName>
    <definedName name="_xlnm.Print_Area" localSheetId="8">'108'!$A$1:$J$27</definedName>
    <definedName name="_xlnm.Print_Area" localSheetId="9">'109'!$A$1:$P$54</definedName>
    <definedName name="_xlnm.Print_Area" localSheetId="11">'111'!$A$1:$N$25</definedName>
    <definedName name="_xlnm.Print_Area" localSheetId="12">'112'!$A$1:$K$33</definedName>
    <definedName name="_xlnm.Print_Area" localSheetId="13">'113'!$A$1:$J$37</definedName>
    <definedName name="_xlnm.Print_Area" localSheetId="14">'114'!$A$1:$N$26</definedName>
    <definedName name="_xlnm.Print_Area" localSheetId="15">'115'!$A$1:$Q$157</definedName>
    <definedName name="_xlnm.Print_Area" localSheetId="16">'116'!$A$1:$M$30</definedName>
    <definedName name="_xlnm.Print_Area" localSheetId="17">'117'!$A$1:$R$59</definedName>
    <definedName name="_xlnm.Print_Area" localSheetId="18">'118'!$A$1:$H$323</definedName>
    <definedName name="_xlnm.Print_Area" localSheetId="19">'119'!$A$1:$AU$35</definedName>
    <definedName name="_xlnm.Print_Area" localSheetId="20">'120'!$A$1:$AB$33</definedName>
  </definedNames>
  <calcPr calcId="145621"/>
</workbook>
</file>

<file path=xl/sharedStrings.xml><?xml version="1.0" encoding="utf-8"?>
<sst xmlns="http://schemas.openxmlformats.org/spreadsheetml/2006/main" count="2082" uniqueCount="551">
  <si>
    <t>市計</t>
  </si>
  <si>
    <t>大津市</t>
  </si>
  <si>
    <t>彦根市</t>
  </si>
  <si>
    <t>長浜市</t>
  </si>
  <si>
    <t>近江八幡市</t>
  </si>
  <si>
    <t>草津市</t>
  </si>
  <si>
    <t>守山市</t>
  </si>
  <si>
    <t>日野町</t>
  </si>
  <si>
    <t>竜王町</t>
  </si>
  <si>
    <t>豊郷町</t>
  </si>
  <si>
    <t>甲良町</t>
  </si>
  <si>
    <t>多賀町</t>
  </si>
  <si>
    <t>栗東市</t>
    <rPh sb="0" eb="3">
      <t>リットウシ</t>
    </rPh>
    <phoneticPr fontId="4"/>
  </si>
  <si>
    <t>甲賀市</t>
    <rPh sb="0" eb="2">
      <t>コウガ</t>
    </rPh>
    <rPh sb="2" eb="3">
      <t>シ</t>
    </rPh>
    <phoneticPr fontId="4"/>
  </si>
  <si>
    <t>野洲市</t>
    <rPh sb="0" eb="3">
      <t>ヤスシ</t>
    </rPh>
    <phoneticPr fontId="4"/>
  </si>
  <si>
    <t>湖南市</t>
    <rPh sb="0" eb="2">
      <t>コナン</t>
    </rPh>
    <rPh sb="2" eb="3">
      <t>シ</t>
    </rPh>
    <phoneticPr fontId="4"/>
  </si>
  <si>
    <t>高島市</t>
    <rPh sb="0" eb="2">
      <t>タカシマ</t>
    </rPh>
    <rPh sb="2" eb="3">
      <t>シ</t>
    </rPh>
    <phoneticPr fontId="4"/>
  </si>
  <si>
    <t>米原市</t>
    <rPh sb="0" eb="2">
      <t>マイバラ</t>
    </rPh>
    <rPh sb="2" eb="3">
      <t>シ</t>
    </rPh>
    <phoneticPr fontId="4"/>
  </si>
  <si>
    <t>…</t>
  </si>
  <si>
    <t>愛荘町</t>
    <rPh sb="0" eb="1">
      <t>アイ</t>
    </rPh>
    <phoneticPr fontId="4"/>
  </si>
  <si>
    <t>-</t>
  </si>
  <si>
    <t>栗東市</t>
  </si>
  <si>
    <t>甲賀市</t>
  </si>
  <si>
    <t>野洲市</t>
  </si>
  <si>
    <t>湖南市</t>
  </si>
  <si>
    <t>高島市</t>
  </si>
  <si>
    <t>東近江市</t>
  </si>
  <si>
    <t>米原市</t>
  </si>
  <si>
    <t>町計</t>
  </si>
  <si>
    <t>愛荘町</t>
  </si>
  <si>
    <t>各年7月1日現在</t>
    <rPh sb="0" eb="2">
      <t>カクネン</t>
    </rPh>
    <rPh sb="3" eb="4">
      <t>ガツ</t>
    </rPh>
    <rPh sb="5" eb="6">
      <t>ニチ</t>
    </rPh>
    <rPh sb="6" eb="8">
      <t>ゲンザイ</t>
    </rPh>
    <phoneticPr fontId="4"/>
  </si>
  <si>
    <t>調整区域内宅地</t>
    <rPh sb="0" eb="2">
      <t>チョウセイ</t>
    </rPh>
    <rPh sb="2" eb="5">
      <t>クイキナイ</t>
    </rPh>
    <rPh sb="5" eb="7">
      <t>タクチ</t>
    </rPh>
    <phoneticPr fontId="4"/>
  </si>
  <si>
    <t>平均価格</t>
    <rPh sb="0" eb="2">
      <t>ヘイキン</t>
    </rPh>
    <rPh sb="2" eb="4">
      <t>カカク</t>
    </rPh>
    <phoneticPr fontId="4"/>
  </si>
  <si>
    <t>平　均
変動率</t>
    <rPh sb="0" eb="1">
      <t>ヒラ</t>
    </rPh>
    <rPh sb="2" eb="3">
      <t>ヒトシ</t>
    </rPh>
    <rPh sb="4" eb="6">
      <t>ヘンドウ</t>
    </rPh>
    <rPh sb="6" eb="7">
      <t>リツ</t>
    </rPh>
    <phoneticPr fontId="4"/>
  </si>
  <si>
    <t>平　均変動率</t>
    <rPh sb="0" eb="1">
      <t>ヒラ</t>
    </rPh>
    <rPh sb="2" eb="3">
      <t>ヒトシ</t>
    </rPh>
    <rPh sb="3" eb="5">
      <t>ヘンドウ</t>
    </rPh>
    <rPh sb="5" eb="6">
      <t>リツ</t>
    </rPh>
    <phoneticPr fontId="4"/>
  </si>
  <si>
    <t>甲　賀　市</t>
    <rPh sb="0" eb="1">
      <t>コウ</t>
    </rPh>
    <rPh sb="2" eb="3">
      <t>ガ</t>
    </rPh>
    <rPh sb="4" eb="5">
      <t>シ</t>
    </rPh>
    <phoneticPr fontId="4"/>
  </si>
  <si>
    <t>野洲市</t>
    <rPh sb="0" eb="2">
      <t>ヤス</t>
    </rPh>
    <rPh sb="2" eb="3">
      <t>シ</t>
    </rPh>
    <phoneticPr fontId="4"/>
  </si>
  <si>
    <t>東近江市</t>
    <rPh sb="0" eb="1">
      <t>ヒガシ</t>
    </rPh>
    <rPh sb="1" eb="3">
      <t>オウミ</t>
    </rPh>
    <rPh sb="3" eb="4">
      <t>シ</t>
    </rPh>
    <phoneticPr fontId="4"/>
  </si>
  <si>
    <t>…</t>
  </si>
  <si>
    <t>総　　　数</t>
  </si>
  <si>
    <t>建築物の                                                                                                                                               評 価 額</t>
  </si>
  <si>
    <t>計</t>
  </si>
  <si>
    <t>老朽化して危険があるため</t>
  </si>
  <si>
    <t>そ   の   他</t>
  </si>
  <si>
    <t>戸　数</t>
  </si>
  <si>
    <t>床面積
の合計</t>
  </si>
  <si>
    <t>評価額</t>
  </si>
  <si>
    <t>１月</t>
  </si>
  <si>
    <t>２月</t>
  </si>
  <si>
    <t>３月</t>
  </si>
  <si>
    <t>４月</t>
  </si>
  <si>
    <t>５月</t>
  </si>
  <si>
    <t>６月</t>
  </si>
  <si>
    <t>７月</t>
  </si>
  <si>
    <t>８月</t>
  </si>
  <si>
    <t>９月</t>
  </si>
  <si>
    <t>10月</t>
    <rPh sb="2" eb="3">
      <t>ガツ</t>
    </rPh>
    <phoneticPr fontId="4"/>
  </si>
  <si>
    <t>11月</t>
    <rPh sb="2" eb="3">
      <t>ガツ</t>
    </rPh>
    <phoneticPr fontId="4"/>
  </si>
  <si>
    <t>12月</t>
    <rPh sb="2" eb="3">
      <t>ガツ</t>
    </rPh>
    <phoneticPr fontId="4"/>
  </si>
  <si>
    <t>建 築 主 別 着 工 建 築 物 数</t>
    <rPh sb="0" eb="1">
      <t>ダテ</t>
    </rPh>
    <rPh sb="2" eb="3">
      <t>チク</t>
    </rPh>
    <rPh sb="4" eb="5">
      <t>シュ</t>
    </rPh>
    <rPh sb="6" eb="7">
      <t>ベツ</t>
    </rPh>
    <rPh sb="8" eb="9">
      <t>キ</t>
    </rPh>
    <rPh sb="10" eb="11">
      <t>タクミ</t>
    </rPh>
    <rPh sb="12" eb="13">
      <t>タツル</t>
    </rPh>
    <rPh sb="14" eb="15">
      <t>チク</t>
    </rPh>
    <rPh sb="16" eb="17">
      <t>モノ</t>
    </rPh>
    <rPh sb="18" eb="19">
      <t>カズ</t>
    </rPh>
    <phoneticPr fontId="4"/>
  </si>
  <si>
    <t>総　　　　　計</t>
    <rPh sb="6" eb="7">
      <t>ケイ</t>
    </rPh>
    <phoneticPr fontId="4"/>
  </si>
  <si>
    <t>国</t>
  </si>
  <si>
    <t>県</t>
  </si>
  <si>
    <t>市　　　　　町</t>
  </si>
  <si>
    <t>会　　　　　社</t>
  </si>
  <si>
    <t>会社でない団体</t>
    <rPh sb="0" eb="2">
      <t>カイシャ</t>
    </rPh>
    <rPh sb="5" eb="7">
      <t>ダンタイ</t>
    </rPh>
    <phoneticPr fontId="4"/>
  </si>
  <si>
    <t>個　　　　　人</t>
  </si>
  <si>
    <t>10月</t>
  </si>
  <si>
    <t>11月</t>
  </si>
  <si>
    <t>12月</t>
  </si>
  <si>
    <t>構  造  別  着  工  建  築  物  数</t>
  </si>
  <si>
    <t>木　　　　　造</t>
  </si>
  <si>
    <t>鉄骨鉄筋コンクリ－ト造</t>
  </si>
  <si>
    <t>鉄筋コンクリ－ト造</t>
  </si>
  <si>
    <t>鉄　　骨　　造</t>
  </si>
  <si>
    <t>コンクリ－トブロック造</t>
  </si>
  <si>
    <t>そ　　の　　他</t>
  </si>
  <si>
    <t>10月</t>
  </si>
  <si>
    <t>平成23年  2011</t>
  </si>
  <si>
    <t>10月</t>
  </si>
  <si>
    <t>　　　</t>
  </si>
  <si>
    <t xml:space="preserve">　用　　途　　別　　着　　工　　建　　築　　物　　数　　   </t>
  </si>
  <si>
    <t>１月</t>
    <rPh sb="1" eb="2">
      <t>ガツ</t>
    </rPh>
    <phoneticPr fontId="4"/>
  </si>
  <si>
    <t>２月</t>
    <rPh sb="1" eb="2">
      <t>ガツ</t>
    </rPh>
    <phoneticPr fontId="4"/>
  </si>
  <si>
    <t>３月</t>
  </si>
  <si>
    <t>４月</t>
  </si>
  <si>
    <t>５月</t>
  </si>
  <si>
    <t>６月</t>
  </si>
  <si>
    <t>７月</t>
  </si>
  <si>
    <t>８月</t>
  </si>
  <si>
    <t>９月</t>
  </si>
  <si>
    <t>10月</t>
  </si>
  <si>
    <t>11月</t>
  </si>
  <si>
    <t>12月</t>
  </si>
  <si>
    <t>　（つづき）</t>
  </si>
  <si>
    <t>　用　　途　　別　　　着　　工　　建　　築　　物　　数　　</t>
  </si>
  <si>
    <t>11月</t>
  </si>
  <si>
    <t>12月</t>
  </si>
  <si>
    <t>公</t>
    <rPh sb="0" eb="1">
      <t>コウ</t>
    </rPh>
    <phoneticPr fontId="4"/>
  </si>
  <si>
    <t>平成23年  2011　</t>
  </si>
  <si>
    <t>着 工 住 宅 工 事 数</t>
  </si>
  <si>
    <t>新　　　設</t>
  </si>
  <si>
    <t>そ  の  他</t>
  </si>
  <si>
    <t>総    計</t>
    <rPh sb="5" eb="6">
      <t>ケイ</t>
    </rPh>
    <phoneticPr fontId="4"/>
  </si>
  <si>
    <t>公 営 住 宅</t>
  </si>
  <si>
    <t>総　　　計</t>
    <rPh sb="0" eb="1">
      <t>フサ</t>
    </rPh>
    <rPh sb="4" eb="5">
      <t>ケイ</t>
    </rPh>
    <phoneticPr fontId="4"/>
  </si>
  <si>
    <t>一  戸  建</t>
  </si>
  <si>
    <t>長  屋  建</t>
  </si>
  <si>
    <t>戸  数</t>
  </si>
  <si>
    <t>構造、建て方別着工新設住宅数</t>
    <rPh sb="0" eb="2">
      <t>コウゾウ</t>
    </rPh>
    <rPh sb="3" eb="4">
      <t>タ</t>
    </rPh>
    <rPh sb="5" eb="6">
      <t>カタ</t>
    </rPh>
    <rPh sb="6" eb="7">
      <t>ベツ</t>
    </rPh>
    <rPh sb="7" eb="9">
      <t>チャッコウ</t>
    </rPh>
    <rPh sb="9" eb="11">
      <t>シンセツ</t>
    </rPh>
    <rPh sb="11" eb="13">
      <t>ジュウタク</t>
    </rPh>
    <rPh sb="13" eb="14">
      <t>スウ</t>
    </rPh>
    <phoneticPr fontId="4"/>
  </si>
  <si>
    <t>一戸建</t>
  </si>
  <si>
    <t>長屋建</t>
  </si>
  <si>
    <t>利用関係別着工新設住宅数</t>
  </si>
  <si>
    <t>総      計</t>
    <rPh sb="7" eb="8">
      <t>ケイ</t>
    </rPh>
    <phoneticPr fontId="4"/>
  </si>
  <si>
    <t>持      家</t>
  </si>
  <si>
    <t>貸      家</t>
  </si>
  <si>
    <t>給  与  住  宅</t>
  </si>
  <si>
    <t>分  譲  住  宅</t>
  </si>
  <si>
    <t>総　　計</t>
    <rPh sb="0" eb="1">
      <t>フサ</t>
    </rPh>
    <rPh sb="3" eb="4">
      <t>ケイ</t>
    </rPh>
    <phoneticPr fontId="4"/>
  </si>
  <si>
    <t>持　　家</t>
    <rPh sb="0" eb="1">
      <t>モ</t>
    </rPh>
    <rPh sb="3" eb="4">
      <t>イエ</t>
    </rPh>
    <phoneticPr fontId="4"/>
  </si>
  <si>
    <t>貸　　家</t>
    <rPh sb="0" eb="1">
      <t>カ</t>
    </rPh>
    <rPh sb="3" eb="4">
      <t>イエ</t>
    </rPh>
    <phoneticPr fontId="4"/>
  </si>
  <si>
    <t>給与住宅</t>
    <rPh sb="0" eb="2">
      <t>キュウヨ</t>
    </rPh>
    <rPh sb="2" eb="4">
      <t>ジュウタク</t>
    </rPh>
    <phoneticPr fontId="4"/>
  </si>
  <si>
    <t>分譲住宅</t>
    <rPh sb="0" eb="2">
      <t>ブンジョウ</t>
    </rPh>
    <rPh sb="2" eb="4">
      <t>ジュウタク</t>
    </rPh>
    <phoneticPr fontId="4"/>
  </si>
  <si>
    <t>市計</t>
    <rPh sb="0" eb="1">
      <t>シ</t>
    </rPh>
    <rPh sb="1" eb="2">
      <t>ケイ</t>
    </rPh>
    <phoneticPr fontId="4"/>
  </si>
  <si>
    <t>栗東市</t>
    <rPh sb="2" eb="3">
      <t>シ</t>
    </rPh>
    <phoneticPr fontId="4"/>
  </si>
  <si>
    <t>町計</t>
    <rPh sb="0" eb="1">
      <t>チョウ</t>
    </rPh>
    <rPh sb="1" eb="2">
      <t>ケイ</t>
    </rPh>
    <phoneticPr fontId="4"/>
  </si>
  <si>
    <t>日野町</t>
    <rPh sb="0" eb="3">
      <t>ヒノチョウ</t>
    </rPh>
    <phoneticPr fontId="4"/>
  </si>
  <si>
    <t>竜王町</t>
    <rPh sb="0" eb="3">
      <t>リュウオウチョウ</t>
    </rPh>
    <phoneticPr fontId="4"/>
  </si>
  <si>
    <t>愛荘町</t>
    <rPh sb="0" eb="1">
      <t>アイ</t>
    </rPh>
    <rPh sb="1" eb="2">
      <t>ソウ</t>
    </rPh>
    <rPh sb="2" eb="3">
      <t>チョウ</t>
    </rPh>
    <phoneticPr fontId="4"/>
  </si>
  <si>
    <t>豊郷町</t>
    <rPh sb="0" eb="2">
      <t>トヨサト</t>
    </rPh>
    <rPh sb="2" eb="3">
      <t>チョウ</t>
    </rPh>
    <phoneticPr fontId="4"/>
  </si>
  <si>
    <t>甲良町</t>
    <rPh sb="0" eb="3">
      <t>コウラチョウ</t>
    </rPh>
    <phoneticPr fontId="4"/>
  </si>
  <si>
    <t>多賀町</t>
    <rPh sb="0" eb="3">
      <t>タガチョウ</t>
    </rPh>
    <phoneticPr fontId="4"/>
  </si>
  <si>
    <t>豊郷町</t>
    <rPh sb="0" eb="3">
      <t>トヨサトチョウ</t>
    </rPh>
    <phoneticPr fontId="4"/>
  </si>
  <si>
    <t>公共機関からの受注工事 発注者別請負契約額</t>
    <rPh sb="0" eb="2">
      <t>コウキョウ</t>
    </rPh>
    <rPh sb="2" eb="4">
      <t>キカン</t>
    </rPh>
    <rPh sb="7" eb="9">
      <t>ジュチュウ</t>
    </rPh>
    <rPh sb="9" eb="11">
      <t>コウジ</t>
    </rPh>
    <rPh sb="12" eb="15">
      <t>ハッチュウシャ</t>
    </rPh>
    <rPh sb="16" eb="18">
      <t>ウケオイ</t>
    </rPh>
    <rPh sb="18" eb="20">
      <t>ケイヤク</t>
    </rPh>
    <phoneticPr fontId="4"/>
  </si>
  <si>
    <t>合　　計</t>
    <rPh sb="0" eb="1">
      <t>ゴウ</t>
    </rPh>
    <rPh sb="3" eb="4">
      <t>ケイ</t>
    </rPh>
    <phoneticPr fontId="4"/>
  </si>
  <si>
    <t>国の機関</t>
    <rPh sb="0" eb="1">
      <t>クニ</t>
    </rPh>
    <rPh sb="2" eb="4">
      <t>キカン</t>
    </rPh>
    <phoneticPr fontId="4"/>
  </si>
  <si>
    <t>その他</t>
    <rPh sb="2" eb="3">
      <t>タ</t>
    </rPh>
    <phoneticPr fontId="4"/>
  </si>
  <si>
    <t>住宅数</t>
    <rPh sb="0" eb="2">
      <t>ジュウタク</t>
    </rPh>
    <rPh sb="2" eb="3">
      <t>スウ</t>
    </rPh>
    <phoneticPr fontId="25"/>
  </si>
  <si>
    <t>世帯数</t>
    <rPh sb="0" eb="3">
      <t>セタイスウ</t>
    </rPh>
    <phoneticPr fontId="25"/>
  </si>
  <si>
    <t>世帯人員</t>
    <rPh sb="0" eb="2">
      <t>セタイ</t>
    </rPh>
    <rPh sb="2" eb="4">
      <t>ジンイン</t>
    </rPh>
    <phoneticPr fontId="25"/>
  </si>
  <si>
    <t>滋賀県</t>
    <rPh sb="0" eb="3">
      <t>シガケン</t>
    </rPh>
    <phoneticPr fontId="25"/>
  </si>
  <si>
    <t>持ち家</t>
    <rPh sb="0" eb="1">
      <t>モ</t>
    </rPh>
    <rPh sb="2" eb="3">
      <t>イエ</t>
    </rPh>
    <phoneticPr fontId="25"/>
  </si>
  <si>
    <t>借家</t>
    <rPh sb="0" eb="2">
      <t>シャクヤ</t>
    </rPh>
    <phoneticPr fontId="25"/>
  </si>
  <si>
    <t>公営の借家</t>
    <rPh sb="0" eb="2">
      <t>コウエイ</t>
    </rPh>
    <rPh sb="3" eb="5">
      <t>シャクヤ</t>
    </rPh>
    <phoneticPr fontId="25"/>
  </si>
  <si>
    <t>都市再生機構・公社の借家</t>
    <rPh sb="10" eb="12">
      <t>シャクヤ</t>
    </rPh>
    <phoneticPr fontId="25"/>
  </si>
  <si>
    <t>民営借家</t>
    <rPh sb="0" eb="2">
      <t>ミンエイ</t>
    </rPh>
    <rPh sb="2" eb="4">
      <t>シャクヤ</t>
    </rPh>
    <phoneticPr fontId="25"/>
  </si>
  <si>
    <t>給与住宅</t>
    <rPh sb="0" eb="2">
      <t>キュウヨ</t>
    </rPh>
    <rPh sb="2" eb="4">
      <t>ジュウタク</t>
    </rPh>
    <phoneticPr fontId="25"/>
  </si>
  <si>
    <t>専用住宅</t>
    <rPh sb="0" eb="2">
      <t>センヨウ</t>
    </rPh>
    <rPh sb="2" eb="4">
      <t>ジュウタク</t>
    </rPh>
    <phoneticPr fontId="25"/>
  </si>
  <si>
    <t>店舗その他の併用住宅</t>
    <rPh sb="0" eb="2">
      <t>テンポ</t>
    </rPh>
    <rPh sb="4" eb="5">
      <t>タ</t>
    </rPh>
    <rPh sb="6" eb="8">
      <t>ヘイヨウ</t>
    </rPh>
    <rPh sb="8" eb="10">
      <t>ジュウタク</t>
    </rPh>
    <phoneticPr fontId="25"/>
  </si>
  <si>
    <t>大津市</t>
    <rPh sb="0" eb="3">
      <t>オオツシ</t>
    </rPh>
    <phoneticPr fontId="25"/>
  </si>
  <si>
    <t>彦根市</t>
    <rPh sb="0" eb="3">
      <t>ヒコネシ</t>
    </rPh>
    <phoneticPr fontId="25"/>
  </si>
  <si>
    <t>長浜市</t>
    <rPh sb="0" eb="3">
      <t>ナガハマシ</t>
    </rPh>
    <phoneticPr fontId="25"/>
  </si>
  <si>
    <t>近江八幡市</t>
    <rPh sb="0" eb="5">
      <t>オウミハチマンシ</t>
    </rPh>
    <phoneticPr fontId="25"/>
  </si>
  <si>
    <t>草津市</t>
    <rPh sb="0" eb="2">
      <t>クサツ</t>
    </rPh>
    <rPh sb="2" eb="3">
      <t>シ</t>
    </rPh>
    <phoneticPr fontId="25"/>
  </si>
  <si>
    <t>　　　２．県計、各市町計には住宅の所有の関係「不詳」を含みます。</t>
    <rPh sb="5" eb="6">
      <t>ケン</t>
    </rPh>
    <rPh sb="6" eb="7">
      <t>ケイ</t>
    </rPh>
    <rPh sb="8" eb="11">
      <t>カクシチョウ</t>
    </rPh>
    <rPh sb="11" eb="12">
      <t>ケイ</t>
    </rPh>
    <rPh sb="14" eb="16">
      <t>ジュウタク</t>
    </rPh>
    <rPh sb="17" eb="19">
      <t>ショユウ</t>
    </rPh>
    <rPh sb="20" eb="22">
      <t>カンケイ</t>
    </rPh>
    <rPh sb="23" eb="25">
      <t>フショウ</t>
    </rPh>
    <rPh sb="27" eb="28">
      <t>フク</t>
    </rPh>
    <phoneticPr fontId="25"/>
  </si>
  <si>
    <t>　資料　総務省統計局「住宅・土地統計調査」</t>
    <rPh sb="1" eb="3">
      <t>シリョウ</t>
    </rPh>
    <rPh sb="4" eb="6">
      <t>ソウム</t>
    </rPh>
    <rPh sb="6" eb="7">
      <t>ショウ</t>
    </rPh>
    <rPh sb="7" eb="10">
      <t>トウケイキョク</t>
    </rPh>
    <rPh sb="11" eb="13">
      <t>ジュウタク</t>
    </rPh>
    <rPh sb="14" eb="16">
      <t>トチ</t>
    </rPh>
    <rPh sb="16" eb="18">
      <t>トウケイ</t>
    </rPh>
    <rPh sb="18" eb="20">
      <t>チョウサ</t>
    </rPh>
    <phoneticPr fontId="25"/>
  </si>
  <si>
    <t>守山市</t>
    <rPh sb="0" eb="2">
      <t>モリヤマ</t>
    </rPh>
    <rPh sb="2" eb="3">
      <t>シ</t>
    </rPh>
    <phoneticPr fontId="25"/>
  </si>
  <si>
    <t>栗東市</t>
    <rPh sb="0" eb="2">
      <t>リットウ</t>
    </rPh>
    <rPh sb="2" eb="3">
      <t>シ</t>
    </rPh>
    <phoneticPr fontId="25"/>
  </si>
  <si>
    <t>甲賀市</t>
    <rPh sb="0" eb="2">
      <t>コウカ</t>
    </rPh>
    <rPh sb="2" eb="3">
      <t>シ</t>
    </rPh>
    <phoneticPr fontId="25"/>
  </si>
  <si>
    <t>野洲市</t>
    <rPh sb="0" eb="2">
      <t>ヤス</t>
    </rPh>
    <rPh sb="2" eb="3">
      <t>シ</t>
    </rPh>
    <phoneticPr fontId="25"/>
  </si>
  <si>
    <t>湖南市</t>
    <rPh sb="0" eb="3">
      <t>コナンシ</t>
    </rPh>
    <phoneticPr fontId="25"/>
  </si>
  <si>
    <t>高島市</t>
    <rPh sb="0" eb="3">
      <t>タカシマシ</t>
    </rPh>
    <phoneticPr fontId="25"/>
  </si>
  <si>
    <t>東近江市</t>
    <rPh sb="0" eb="4">
      <t>ヒガシオウミシ</t>
    </rPh>
    <phoneticPr fontId="25"/>
  </si>
  <si>
    <t>米原市</t>
    <rPh sb="0" eb="3">
      <t>マイバラシ</t>
    </rPh>
    <phoneticPr fontId="25"/>
  </si>
  <si>
    <t>日野町</t>
    <rPh sb="0" eb="3">
      <t>ヒノチョウ</t>
    </rPh>
    <phoneticPr fontId="25"/>
  </si>
  <si>
    <t>愛荘町</t>
    <rPh sb="0" eb="2">
      <t>アイショウ</t>
    </rPh>
    <rPh sb="2" eb="3">
      <t>チョウ</t>
    </rPh>
    <phoneticPr fontId="25"/>
  </si>
  <si>
    <t>住　　　　　宅　　　　　数</t>
    <rPh sb="0" eb="1">
      <t>ジュウ</t>
    </rPh>
    <rPh sb="6" eb="7">
      <t>タク</t>
    </rPh>
    <rPh sb="12" eb="13">
      <t>スウ</t>
    </rPh>
    <phoneticPr fontId="25"/>
  </si>
  <si>
    <t>居　住　世　帯　な　し</t>
    <rPh sb="0" eb="1">
      <t>キョ</t>
    </rPh>
    <rPh sb="2" eb="3">
      <t>ジュウ</t>
    </rPh>
    <rPh sb="4" eb="5">
      <t>ヨ</t>
    </rPh>
    <rPh sb="6" eb="7">
      <t>オビ</t>
    </rPh>
    <phoneticPr fontId="25"/>
  </si>
  <si>
    <t>総　数</t>
    <rPh sb="0" eb="1">
      <t>フサ</t>
    </rPh>
    <rPh sb="2" eb="3">
      <t>カズ</t>
    </rPh>
    <phoneticPr fontId="25"/>
  </si>
  <si>
    <t>空き家</t>
    <rPh sb="0" eb="1">
      <t>ア</t>
    </rPh>
    <rPh sb="2" eb="3">
      <t>ヤ</t>
    </rPh>
    <phoneticPr fontId="25"/>
  </si>
  <si>
    <t>建築中</t>
    <rPh sb="0" eb="3">
      <t>ケンチクチュウ</t>
    </rPh>
    <phoneticPr fontId="25"/>
  </si>
  <si>
    <t>　　　２．総数には住宅の所有の関係「不詳」を含みます。</t>
    <rPh sb="5" eb="7">
      <t>ソウスウ</t>
    </rPh>
    <rPh sb="9" eb="11">
      <t>ジュウタク</t>
    </rPh>
    <rPh sb="12" eb="14">
      <t>ショユウ</t>
    </rPh>
    <rPh sb="15" eb="17">
      <t>カンケイ</t>
    </rPh>
    <rPh sb="18" eb="20">
      <t>フショウ</t>
    </rPh>
    <rPh sb="22" eb="23">
      <t>フク</t>
    </rPh>
    <phoneticPr fontId="25"/>
  </si>
  <si>
    <t>都市再生
機構・公社
の借家</t>
    <rPh sb="0" eb="2">
      <t>トシ</t>
    </rPh>
    <rPh sb="2" eb="4">
      <t>サイセイ</t>
    </rPh>
    <rPh sb="5" eb="7">
      <t>キコウ</t>
    </rPh>
    <rPh sb="8" eb="10">
      <t>コウシャ</t>
    </rPh>
    <rPh sb="12" eb="14">
      <t>シャクヤ</t>
    </rPh>
    <phoneticPr fontId="25"/>
  </si>
  <si>
    <t>非木造</t>
    <rPh sb="0" eb="1">
      <t>ヒ</t>
    </rPh>
    <rPh sb="1" eb="3">
      <t>モクゾウ</t>
    </rPh>
    <phoneticPr fontId="25"/>
  </si>
  <si>
    <t>不詳</t>
    <rPh sb="0" eb="2">
      <t>フショウ</t>
    </rPh>
    <phoneticPr fontId="25"/>
  </si>
  <si>
    <t xml:space="preserve">            </t>
  </si>
  <si>
    <t>　　　　　　</t>
  </si>
  <si>
    <t xml:space="preserve">　　一般世帯                    </t>
  </si>
  <si>
    <t xml:space="preserve">　　　住宅に住む一般世帯        </t>
  </si>
  <si>
    <t xml:space="preserve">　　　　主世帯                  </t>
  </si>
  <si>
    <t xml:space="preserve">　　　　　持ち家                </t>
  </si>
  <si>
    <t xml:space="preserve">　　　　　民営の借家            </t>
  </si>
  <si>
    <t xml:space="preserve">　　　　　給与住宅              </t>
  </si>
  <si>
    <t xml:space="preserve">　　　　間借り                  </t>
  </si>
  <si>
    <t xml:space="preserve">　　　住宅以外に住む一般世帯    </t>
  </si>
  <si>
    <t xml:space="preserve">          公営・都市再生機構・公社の借家</t>
    <rPh sb="10" eb="12">
      <t>コウエイ</t>
    </rPh>
    <phoneticPr fontId="34"/>
  </si>
  <si>
    <t>　資料　総務省統計局「国勢調査報告」</t>
    <rPh sb="15" eb="17">
      <t>ホウコク</t>
    </rPh>
    <phoneticPr fontId="33"/>
  </si>
  <si>
    <t xml:space="preserve">守山市                      </t>
  </si>
  <si>
    <t>栗東市</t>
    <rPh sb="0" eb="3">
      <t>リットウシ</t>
    </rPh>
    <phoneticPr fontId="33"/>
  </si>
  <si>
    <t>甲賀市</t>
    <rPh sb="0" eb="2">
      <t>コウガ</t>
    </rPh>
    <rPh sb="2" eb="3">
      <t>シ</t>
    </rPh>
    <phoneticPr fontId="33"/>
  </si>
  <si>
    <t>野洲市</t>
    <rPh sb="0" eb="2">
      <t>ヤス</t>
    </rPh>
    <rPh sb="2" eb="3">
      <t>シ</t>
    </rPh>
    <phoneticPr fontId="33"/>
  </si>
  <si>
    <t>湖南市</t>
    <rPh sb="0" eb="2">
      <t>コナン</t>
    </rPh>
    <rPh sb="2" eb="3">
      <t>シ</t>
    </rPh>
    <phoneticPr fontId="33"/>
  </si>
  <si>
    <t>高島市</t>
    <rPh sb="0" eb="2">
      <t>タカシマ</t>
    </rPh>
    <rPh sb="2" eb="3">
      <t>シ</t>
    </rPh>
    <phoneticPr fontId="33"/>
  </si>
  <si>
    <t>東近江市</t>
    <rPh sb="0" eb="1">
      <t>ヒガシ</t>
    </rPh>
    <rPh sb="1" eb="3">
      <t>オウミ</t>
    </rPh>
    <rPh sb="3" eb="4">
      <t>シ</t>
    </rPh>
    <phoneticPr fontId="33"/>
  </si>
  <si>
    <t>米原市</t>
    <rPh sb="0" eb="2">
      <t>マイバラ</t>
    </rPh>
    <rPh sb="2" eb="3">
      <t>シ</t>
    </rPh>
    <phoneticPr fontId="33"/>
  </si>
  <si>
    <t>日野町</t>
    <rPh sb="0" eb="3">
      <t>ヒノチョウ</t>
    </rPh>
    <phoneticPr fontId="33"/>
  </si>
  <si>
    <t>竜王町</t>
    <rPh sb="0" eb="3">
      <t>リュウオウチョウ</t>
    </rPh>
    <phoneticPr fontId="33"/>
  </si>
  <si>
    <t>愛荘町</t>
    <rPh sb="0" eb="1">
      <t>アイ</t>
    </rPh>
    <rPh sb="1" eb="2">
      <t>ショウ</t>
    </rPh>
    <rPh sb="2" eb="3">
      <t>マチ</t>
    </rPh>
    <phoneticPr fontId="33"/>
  </si>
  <si>
    <t>豊郷町</t>
    <rPh sb="0" eb="3">
      <t>トヨサトチョウ</t>
    </rPh>
    <phoneticPr fontId="33"/>
  </si>
  <si>
    <t>甲良町</t>
    <rPh sb="0" eb="3">
      <t>コウラチョウ</t>
    </rPh>
    <phoneticPr fontId="33"/>
  </si>
  <si>
    <t>多賀町</t>
    <rPh sb="0" eb="3">
      <t>タガチョウ</t>
    </rPh>
    <phoneticPr fontId="33"/>
  </si>
  <si>
    <t>１２０．</t>
  </si>
  <si>
    <t xml:space="preserve"> 各年1月1日現在</t>
    <rPh sb="1" eb="3">
      <t>カクネン</t>
    </rPh>
    <rPh sb="4" eb="5">
      <t>ガツ</t>
    </rPh>
    <rPh sb="6" eb="7">
      <t>ニチ</t>
    </rPh>
    <rPh sb="7" eb="9">
      <t>ゲンザイ</t>
    </rPh>
    <phoneticPr fontId="33"/>
  </si>
  <si>
    <t>共同住宅・寄宿舎</t>
  </si>
  <si>
    <t>旅館・料亭・ホテル</t>
  </si>
  <si>
    <t>事務所・銀行・店舗</t>
  </si>
  <si>
    <t>劇場・病院</t>
  </si>
  <si>
    <t>工場・倉庫</t>
  </si>
  <si>
    <t>土　　蔵</t>
    <rPh sb="0" eb="1">
      <t>ツチ</t>
    </rPh>
    <rPh sb="3" eb="4">
      <t>クラ</t>
    </rPh>
    <phoneticPr fontId="33"/>
  </si>
  <si>
    <t>附　属　家</t>
    <rPh sb="0" eb="1">
      <t>フ</t>
    </rPh>
    <rPh sb="2" eb="3">
      <t>ゾク</t>
    </rPh>
    <rPh sb="4" eb="5">
      <t>ヤ</t>
    </rPh>
    <phoneticPr fontId="33"/>
  </si>
  <si>
    <t>野洲市</t>
    <rPh sb="0" eb="3">
      <t>ヤスシ</t>
    </rPh>
    <phoneticPr fontId="33"/>
  </si>
  <si>
    <t>東近江市</t>
    <rPh sb="0" eb="4">
      <t>ヒガシオウミシ</t>
    </rPh>
    <phoneticPr fontId="33"/>
  </si>
  <si>
    <t>米原市</t>
    <rPh sb="0" eb="3">
      <t>マイバラシ</t>
    </rPh>
    <phoneticPr fontId="33"/>
  </si>
  <si>
    <t>町計</t>
  </si>
  <si>
    <t>愛荘町</t>
    <rPh sb="0" eb="1">
      <t>アイ</t>
    </rPh>
    <phoneticPr fontId="33"/>
  </si>
  <si>
    <t>平成23年　2011</t>
  </si>
  <si>
    <t>事務所･店舗･百貨店･銀行</t>
  </si>
  <si>
    <t>住宅･アパート</t>
  </si>
  <si>
    <t>病院･ホテル</t>
  </si>
  <si>
    <t>工場・倉庫・市場</t>
    <rPh sb="6" eb="8">
      <t>イチバ</t>
    </rPh>
    <phoneticPr fontId="33"/>
  </si>
  <si>
    <t>そ    の    他</t>
  </si>
  <si>
    <t>東近江市</t>
    <rPh sb="0" eb="3">
      <t>ヒガシオウミ</t>
    </rPh>
    <phoneticPr fontId="33"/>
  </si>
  <si>
    <t>町計</t>
  </si>
  <si>
    <r>
      <t xml:space="preserve">用途別地価平均価格および平均変動率 </t>
    </r>
    <r>
      <rPr>
        <b/>
        <sz val="12"/>
        <rFont val="ＭＳ ゴシック"/>
        <family val="3"/>
      </rPr>
      <t>－ 市 町</t>
    </r>
    <rPh sb="0" eb="3">
      <t>ヨウトベツ</t>
    </rPh>
    <rPh sb="3" eb="5">
      <t>チカ</t>
    </rPh>
    <rPh sb="5" eb="7">
      <t>ヘイキン</t>
    </rPh>
    <rPh sb="7" eb="9">
      <t>カカク</t>
    </rPh>
    <rPh sb="12" eb="14">
      <t>ヘイキン</t>
    </rPh>
    <rPh sb="14" eb="17">
      <t>ヘンドウリツ</t>
    </rPh>
    <rPh sb="20" eb="21">
      <t>シ</t>
    </rPh>
    <rPh sb="22" eb="23">
      <t>マチ</t>
    </rPh>
    <phoneticPr fontId="4"/>
  </si>
  <si>
    <t>　　　　　をいいます。「テラスハウス」と呼ばれる住宅もここに含まれます。</t>
  </si>
  <si>
    <t>　　　　　いいます。</t>
  </si>
  <si>
    <t>　　　　　そのため、表中の個々の数字の合計が必ずしも総数とは一致しません。</t>
    <rPh sb="10" eb="11">
      <t>ヒョウ</t>
    </rPh>
    <rPh sb="11" eb="12">
      <t>チュウ</t>
    </rPh>
    <rPh sb="13" eb="15">
      <t>ココ</t>
    </rPh>
    <rPh sb="16" eb="18">
      <t>スウジ</t>
    </rPh>
    <rPh sb="19" eb="21">
      <t>ゴウケイ</t>
    </rPh>
    <rPh sb="22" eb="23">
      <t>カナラ</t>
    </rPh>
    <phoneticPr fontId="25"/>
  </si>
  <si>
    <t>１０２．</t>
  </si>
  <si>
    <t>住 宅 地</t>
    <rPh sb="0" eb="1">
      <t>ジュウ</t>
    </rPh>
    <rPh sb="2" eb="3">
      <t>タク</t>
    </rPh>
    <rPh sb="4" eb="5">
      <t>チ</t>
    </rPh>
    <phoneticPr fontId="4"/>
  </si>
  <si>
    <t>商 業 地</t>
    <rPh sb="0" eb="1">
      <t>ショウ</t>
    </rPh>
    <rPh sb="2" eb="3">
      <t>ギョウ</t>
    </rPh>
    <rPh sb="4" eb="5">
      <t>チ</t>
    </rPh>
    <phoneticPr fontId="4"/>
  </si>
  <si>
    <t>準 工 業 地</t>
    <rPh sb="0" eb="1">
      <t>ジュン</t>
    </rPh>
    <rPh sb="2" eb="3">
      <t>コウ</t>
    </rPh>
    <rPh sb="4" eb="5">
      <t>ギョウ</t>
    </rPh>
    <rPh sb="6" eb="7">
      <t>チ</t>
    </rPh>
    <phoneticPr fontId="4"/>
  </si>
  <si>
    <t>工 業 地</t>
    <rPh sb="0" eb="1">
      <t>コウ</t>
    </rPh>
    <rPh sb="2" eb="3">
      <t>ギョウ</t>
    </rPh>
    <rPh sb="4" eb="5">
      <t>チ</t>
    </rPh>
    <phoneticPr fontId="4"/>
  </si>
  <si>
    <t>宅地見込地</t>
    <rPh sb="0" eb="1">
      <t>タク</t>
    </rPh>
    <rPh sb="1" eb="2">
      <t>チ</t>
    </rPh>
    <rPh sb="2" eb="3">
      <t>ミ</t>
    </rPh>
    <rPh sb="3" eb="4">
      <t>コミ</t>
    </rPh>
    <rPh sb="4" eb="5">
      <t>チ</t>
    </rPh>
    <phoneticPr fontId="4"/>
  </si>
  <si>
    <t>１０３．</t>
  </si>
  <si>
    <t>１０４．</t>
  </si>
  <si>
    <t>１０５．</t>
  </si>
  <si>
    <t>平成24年  2012</t>
  </si>
  <si>
    <t>平成24年  2012　</t>
  </si>
  <si>
    <t>鉱業，採石業，砂利採取業，建設業用建築物</t>
    <rPh sb="0" eb="2">
      <t>コウギョウ</t>
    </rPh>
    <rPh sb="3" eb="5">
      <t>サイセキ</t>
    </rPh>
    <rPh sb="5" eb="6">
      <t>ギョウ</t>
    </rPh>
    <rPh sb="7" eb="9">
      <t>ジャリ</t>
    </rPh>
    <rPh sb="9" eb="11">
      <t>サイシュ</t>
    </rPh>
    <rPh sb="11" eb="12">
      <t>ギョウ</t>
    </rPh>
    <rPh sb="13" eb="16">
      <t>ケンセツギョウ</t>
    </rPh>
    <rPh sb="16" eb="17">
      <t>ヨウ</t>
    </rPh>
    <rPh sb="17" eb="20">
      <t>ケンチクブツ</t>
    </rPh>
    <phoneticPr fontId="4"/>
  </si>
  <si>
    <t>電気・ガス</t>
    <rPh sb="0" eb="1">
      <t>デン</t>
    </rPh>
    <rPh sb="1" eb="2">
      <t>キ</t>
    </rPh>
    <phoneticPr fontId="4"/>
  </si>
  <si>
    <t>・熱供給・水道業用建築物</t>
    <rPh sb="1" eb="4">
      <t>ネツキョウキュウ</t>
    </rPh>
    <rPh sb="5" eb="8">
      <t>スイドウギョウ</t>
    </rPh>
    <rPh sb="8" eb="9">
      <t>ヨウ</t>
    </rPh>
    <rPh sb="9" eb="12">
      <t>ケンチクブツ</t>
    </rPh>
    <phoneticPr fontId="4"/>
  </si>
  <si>
    <t>宿泊業，飲食サービス業用建築物</t>
    <rPh sb="0" eb="2">
      <t>シュクハク</t>
    </rPh>
    <rPh sb="2" eb="3">
      <t>ギョウ</t>
    </rPh>
    <rPh sb="4" eb="6">
      <t>インショク</t>
    </rPh>
    <rPh sb="10" eb="11">
      <t>ギョウ</t>
    </rPh>
    <rPh sb="11" eb="12">
      <t>ヨウ</t>
    </rPh>
    <rPh sb="12" eb="15">
      <t>ケンチクブツ</t>
    </rPh>
    <phoneticPr fontId="4"/>
  </si>
  <si>
    <t>教育，学習支援業用建築物</t>
    <rPh sb="0" eb="2">
      <t>キョウイク</t>
    </rPh>
    <rPh sb="3" eb="5">
      <t>ガクシュウ</t>
    </rPh>
    <rPh sb="5" eb="7">
      <t>シエン</t>
    </rPh>
    <rPh sb="7" eb="8">
      <t>ギョウ</t>
    </rPh>
    <rPh sb="8" eb="9">
      <t>ヨウ</t>
    </rPh>
    <rPh sb="9" eb="12">
      <t>ケンチクブツ</t>
    </rPh>
    <phoneticPr fontId="4"/>
  </si>
  <si>
    <t>その他のサービス業用建築物</t>
    <rPh sb="2" eb="3">
      <t>タ</t>
    </rPh>
    <rPh sb="8" eb="9">
      <t>ギョウ</t>
    </rPh>
    <rPh sb="9" eb="10">
      <t>ヨウ</t>
    </rPh>
    <rPh sb="10" eb="13">
      <t>ケンチクブツ</t>
    </rPh>
    <phoneticPr fontId="4"/>
  </si>
  <si>
    <t>他に分類されない建築物</t>
    <rPh sb="0" eb="1">
      <t>ホカ</t>
    </rPh>
    <rPh sb="2" eb="4">
      <t>ブンルイ</t>
    </rPh>
    <rPh sb="8" eb="11">
      <t>ケンチクブツ</t>
    </rPh>
    <phoneticPr fontId="4"/>
  </si>
  <si>
    <t>１０６．</t>
  </si>
  <si>
    <t>全 建 築 物 計</t>
    <rPh sb="0" eb="1">
      <t>ゼン</t>
    </rPh>
    <rPh sb="2" eb="3">
      <t>タツル</t>
    </rPh>
    <rPh sb="4" eb="5">
      <t>チク</t>
    </rPh>
    <rPh sb="6" eb="7">
      <t>モノ</t>
    </rPh>
    <rPh sb="8" eb="9">
      <t>ケイ</t>
    </rPh>
    <phoneticPr fontId="4"/>
  </si>
  <si>
    <t>居 住 専 用 住 宅</t>
    <rPh sb="8" eb="9">
      <t>ジュウ</t>
    </rPh>
    <rPh sb="10" eb="11">
      <t>タク</t>
    </rPh>
    <phoneticPr fontId="4"/>
  </si>
  <si>
    <t>居 住</t>
    <rPh sb="0" eb="1">
      <t>キョ</t>
    </rPh>
    <rPh sb="2" eb="3">
      <t>ジュウ</t>
    </rPh>
    <phoneticPr fontId="4"/>
  </si>
  <si>
    <t>専 用 準 住 宅</t>
  </si>
  <si>
    <t>居 住 産 業 併 用 建 築 物</t>
    <rPh sb="0" eb="1">
      <t>キョ</t>
    </rPh>
    <rPh sb="2" eb="3">
      <t>ジュウ</t>
    </rPh>
    <rPh sb="4" eb="5">
      <t>サン</t>
    </rPh>
    <rPh sb="6" eb="7">
      <t>ギョウ</t>
    </rPh>
    <rPh sb="8" eb="9">
      <t>ヘイ</t>
    </rPh>
    <rPh sb="10" eb="11">
      <t>ヨウ</t>
    </rPh>
    <rPh sb="12" eb="13">
      <t>ケン</t>
    </rPh>
    <rPh sb="14" eb="15">
      <t>チク</t>
    </rPh>
    <rPh sb="16" eb="17">
      <t>ブツ</t>
    </rPh>
    <phoneticPr fontId="4"/>
  </si>
  <si>
    <t>農 林 水 産 業 用 建 築 物</t>
    <rPh sb="0" eb="1">
      <t>ノウ</t>
    </rPh>
    <rPh sb="2" eb="3">
      <t>ハヤシ</t>
    </rPh>
    <rPh sb="4" eb="5">
      <t>ミズ</t>
    </rPh>
    <rPh sb="6" eb="7">
      <t>サン</t>
    </rPh>
    <rPh sb="8" eb="9">
      <t>ギョウ</t>
    </rPh>
    <rPh sb="10" eb="11">
      <t>ヨウ</t>
    </rPh>
    <rPh sb="12" eb="13">
      <t>ケン</t>
    </rPh>
    <rPh sb="14" eb="15">
      <t>チク</t>
    </rPh>
    <rPh sb="16" eb="17">
      <t>ブツ</t>
    </rPh>
    <phoneticPr fontId="4"/>
  </si>
  <si>
    <t>運 輸 業 用 建 築 物</t>
    <rPh sb="0" eb="1">
      <t>ウン</t>
    </rPh>
    <rPh sb="2" eb="3">
      <t>ユ</t>
    </rPh>
    <rPh sb="4" eb="5">
      <t>ギョウ</t>
    </rPh>
    <rPh sb="6" eb="7">
      <t>ヨウ</t>
    </rPh>
    <rPh sb="8" eb="9">
      <t>ケン</t>
    </rPh>
    <rPh sb="10" eb="11">
      <t>チク</t>
    </rPh>
    <rPh sb="12" eb="13">
      <t>ブツ</t>
    </rPh>
    <phoneticPr fontId="4"/>
  </si>
  <si>
    <t>情 報 通 信 業 用 建 築 物</t>
    <rPh sb="0" eb="1">
      <t>ジョウ</t>
    </rPh>
    <rPh sb="2" eb="3">
      <t>ホウ</t>
    </rPh>
    <rPh sb="4" eb="5">
      <t>ツウ</t>
    </rPh>
    <rPh sb="6" eb="7">
      <t>シン</t>
    </rPh>
    <rPh sb="8" eb="9">
      <t>ギョウ</t>
    </rPh>
    <rPh sb="10" eb="11">
      <t>ヨウ</t>
    </rPh>
    <rPh sb="12" eb="13">
      <t>ケン</t>
    </rPh>
    <rPh sb="14" eb="15">
      <t>チク</t>
    </rPh>
    <rPh sb="16" eb="17">
      <t>ブツ</t>
    </rPh>
    <phoneticPr fontId="4"/>
  </si>
  <si>
    <t>製 造 業 用 建 築 物</t>
    <rPh sb="0" eb="1">
      <t>セイ</t>
    </rPh>
    <rPh sb="2" eb="3">
      <t>ヅクリ</t>
    </rPh>
    <rPh sb="4" eb="5">
      <t>ギョウ</t>
    </rPh>
    <rPh sb="6" eb="7">
      <t>ヨウ</t>
    </rPh>
    <rPh sb="8" eb="9">
      <t>ケン</t>
    </rPh>
    <rPh sb="10" eb="11">
      <t>チク</t>
    </rPh>
    <rPh sb="12" eb="13">
      <t>ブツ</t>
    </rPh>
    <phoneticPr fontId="4"/>
  </si>
  <si>
    <t>卸 売 業 ，小 売 業 用 建 築 物</t>
    <rPh sb="0" eb="1">
      <t>オロシ</t>
    </rPh>
    <rPh sb="2" eb="3">
      <t>バイ</t>
    </rPh>
    <rPh sb="4" eb="5">
      <t>ギョウ</t>
    </rPh>
    <rPh sb="7" eb="8">
      <t>ショウ</t>
    </rPh>
    <rPh sb="9" eb="10">
      <t>バイ</t>
    </rPh>
    <rPh sb="11" eb="12">
      <t>ギョウ</t>
    </rPh>
    <rPh sb="13" eb="14">
      <t>ヨウ</t>
    </rPh>
    <rPh sb="15" eb="16">
      <t>ケン</t>
    </rPh>
    <rPh sb="17" eb="18">
      <t>チク</t>
    </rPh>
    <rPh sb="19" eb="20">
      <t>ブツ</t>
    </rPh>
    <phoneticPr fontId="4"/>
  </si>
  <si>
    <t>金 融 業 ，保 険 業 用 建 築 物</t>
    <rPh sb="0" eb="1">
      <t>キン</t>
    </rPh>
    <rPh sb="2" eb="3">
      <t>ユウ</t>
    </rPh>
    <rPh sb="4" eb="5">
      <t>ギョウ</t>
    </rPh>
    <rPh sb="7" eb="8">
      <t>タモツ</t>
    </rPh>
    <rPh sb="9" eb="10">
      <t>ケン</t>
    </rPh>
    <rPh sb="11" eb="12">
      <t>ギョウ</t>
    </rPh>
    <rPh sb="13" eb="14">
      <t>ヨウ</t>
    </rPh>
    <rPh sb="15" eb="16">
      <t>ケン</t>
    </rPh>
    <rPh sb="17" eb="18">
      <t>チク</t>
    </rPh>
    <rPh sb="19" eb="20">
      <t>ブツ</t>
    </rPh>
    <phoneticPr fontId="4"/>
  </si>
  <si>
    <t>不 動</t>
    <rPh sb="0" eb="1">
      <t>フ</t>
    </rPh>
    <rPh sb="2" eb="3">
      <t>ドウ</t>
    </rPh>
    <phoneticPr fontId="4"/>
  </si>
  <si>
    <t>産 業 用 建 築 物</t>
    <rPh sb="6" eb="7">
      <t>ケン</t>
    </rPh>
    <rPh sb="8" eb="9">
      <t>チク</t>
    </rPh>
    <rPh sb="10" eb="11">
      <t>ブツ</t>
    </rPh>
    <phoneticPr fontId="4"/>
  </si>
  <si>
    <t>医 療 ，福 祉 用 建 築 物</t>
    <rPh sb="0" eb="1">
      <t>イ</t>
    </rPh>
    <rPh sb="2" eb="3">
      <t>リョウ</t>
    </rPh>
    <rPh sb="5" eb="6">
      <t>フク</t>
    </rPh>
    <rPh sb="7" eb="8">
      <t>シ</t>
    </rPh>
    <rPh sb="9" eb="10">
      <t>ヨウ</t>
    </rPh>
    <rPh sb="11" eb="12">
      <t>ケン</t>
    </rPh>
    <rPh sb="13" eb="14">
      <t>チク</t>
    </rPh>
    <rPh sb="15" eb="16">
      <t>ブツ</t>
    </rPh>
    <phoneticPr fontId="4"/>
  </si>
  <si>
    <t>務 用 建 築 物</t>
    <rPh sb="0" eb="1">
      <t>ツトム</t>
    </rPh>
    <rPh sb="2" eb="3">
      <t>ヨウ</t>
    </rPh>
    <rPh sb="4" eb="5">
      <t>ケン</t>
    </rPh>
    <rPh sb="6" eb="7">
      <t>チク</t>
    </rPh>
    <rPh sb="8" eb="9">
      <t>ブツ</t>
    </rPh>
    <phoneticPr fontId="4"/>
  </si>
  <si>
    <t>１０７．</t>
  </si>
  <si>
    <t>１０８．</t>
  </si>
  <si>
    <t>資 金 別 着 工 新 設 住 宅 数</t>
  </si>
  <si>
    <t>民間資金住宅</t>
    <rPh sb="4" eb="5">
      <t>ジュウ</t>
    </rPh>
    <rPh sb="5" eb="6">
      <t>タク</t>
    </rPh>
    <phoneticPr fontId="4"/>
  </si>
  <si>
    <t>住宅金融支援
機構住宅</t>
    <rPh sb="4" eb="6">
      <t>シエン</t>
    </rPh>
    <rPh sb="7" eb="9">
      <t>キコウ</t>
    </rPh>
    <phoneticPr fontId="4"/>
  </si>
  <si>
    <t>都市再生
機構住宅</t>
    <rPh sb="0" eb="2">
      <t>トシ</t>
    </rPh>
    <rPh sb="2" eb="4">
      <t>サイセイ</t>
    </rPh>
    <rPh sb="5" eb="7">
      <t>キコウ</t>
    </rPh>
    <phoneticPr fontId="4"/>
  </si>
  <si>
    <t>その他の住宅</t>
    <rPh sb="4" eb="6">
      <t>ジュウタク</t>
    </rPh>
    <phoneticPr fontId="4"/>
  </si>
  <si>
    <t>１０９.</t>
  </si>
  <si>
    <t>専　用　住　宅</t>
    <rPh sb="0" eb="1">
      <t>アツム</t>
    </rPh>
    <rPh sb="2" eb="3">
      <t>ヨウ</t>
    </rPh>
    <rPh sb="4" eb="5">
      <t>ジュウ</t>
    </rPh>
    <rPh sb="6" eb="7">
      <t>タク</t>
    </rPh>
    <phoneticPr fontId="4"/>
  </si>
  <si>
    <t>共 同 住 宅</t>
    <rPh sb="4" eb="5">
      <t>ジュウ</t>
    </rPh>
    <rPh sb="6" eb="7">
      <t>タク</t>
    </rPh>
    <phoneticPr fontId="4"/>
  </si>
  <si>
    <t>併　用　住　宅</t>
    <rPh sb="0" eb="1">
      <t>ヘイ</t>
    </rPh>
    <rPh sb="2" eb="3">
      <t>ヨウ</t>
    </rPh>
    <rPh sb="4" eb="5">
      <t>ジュウ</t>
    </rPh>
    <rPh sb="6" eb="7">
      <t>タク</t>
    </rPh>
    <phoneticPr fontId="4"/>
  </si>
  <si>
    <t>そ の 他 の 住 宅</t>
    <rPh sb="4" eb="5">
      <t>タ</t>
    </rPh>
    <rPh sb="8" eb="9">
      <t>ジュウ</t>
    </rPh>
    <rPh sb="10" eb="11">
      <t>タク</t>
    </rPh>
    <phoneticPr fontId="4"/>
  </si>
  <si>
    <t>総　  　　計</t>
    <rPh sb="0" eb="1">
      <t>フサ</t>
    </rPh>
    <rPh sb="6" eb="7">
      <t>ケイ</t>
    </rPh>
    <phoneticPr fontId="4"/>
  </si>
  <si>
    <t>１１０．</t>
  </si>
  <si>
    <t>木　　　造</t>
    <rPh sb="0" eb="1">
      <t>キ</t>
    </rPh>
    <rPh sb="4" eb="5">
      <t>ヅクリ</t>
    </rPh>
    <phoneticPr fontId="4"/>
  </si>
  <si>
    <t>鉄　骨　造</t>
  </si>
  <si>
    <t>そ　の　他</t>
  </si>
  <si>
    <t>１１９．</t>
  </si>
  <si>
    <t>平成24年　2012</t>
  </si>
  <si>
    <t>専 用 住 宅</t>
  </si>
  <si>
    <t>併 用 住 宅</t>
  </si>
  <si>
    <t>農 家 住 宅</t>
  </si>
  <si>
    <t>公 衆 浴 場</t>
  </si>
  <si>
    <t>（つづき）１１９．</t>
  </si>
  <si>
    <t>総　　　　数</t>
    <rPh sb="0" eb="1">
      <t>フサ</t>
    </rPh>
    <rPh sb="5" eb="6">
      <t>カズ</t>
    </rPh>
    <phoneticPr fontId="33"/>
  </si>
  <si>
    <t>総　　　　　数</t>
  </si>
  <si>
    <t>共同住宅</t>
    <rPh sb="2" eb="4">
      <t>ジュウタク</t>
    </rPh>
    <phoneticPr fontId="4"/>
  </si>
  <si>
    <t>平成23年 2011</t>
  </si>
  <si>
    <t>一　戸　建</t>
    <rPh sb="0" eb="1">
      <t>イチ</t>
    </rPh>
    <rPh sb="2" eb="3">
      <t>ト</t>
    </rPh>
    <rPh sb="4" eb="5">
      <t>ケン</t>
    </rPh>
    <phoneticPr fontId="4"/>
  </si>
  <si>
    <t>長　屋　建</t>
    <rPh sb="0" eb="1">
      <t>ナガ</t>
    </rPh>
    <rPh sb="2" eb="3">
      <t>ヤ</t>
    </rPh>
    <rPh sb="4" eb="5">
      <t>ダ</t>
    </rPh>
    <phoneticPr fontId="4"/>
  </si>
  <si>
    <t>共 同 住 宅</t>
    <rPh sb="0" eb="1">
      <t>トモ</t>
    </rPh>
    <rPh sb="2" eb="3">
      <t>ドウ</t>
    </rPh>
    <rPh sb="4" eb="5">
      <t>ジュウ</t>
    </rPh>
    <rPh sb="6" eb="7">
      <t>タク</t>
    </rPh>
    <phoneticPr fontId="4"/>
  </si>
  <si>
    <t>１１４．</t>
  </si>
  <si>
    <t>平成24年 2012</t>
  </si>
  <si>
    <t>市　町</t>
  </si>
  <si>
    <t>独　　立
行政法人</t>
    <rPh sb="0" eb="1">
      <t>ドク</t>
    </rPh>
    <rPh sb="3" eb="4">
      <t>リツ</t>
    </rPh>
    <rPh sb="5" eb="7">
      <t>ギョウセイ</t>
    </rPh>
    <rPh sb="7" eb="9">
      <t>ホウジン</t>
    </rPh>
    <phoneticPr fontId="4"/>
  </si>
  <si>
    <t>地　　方
公営企業</t>
    <rPh sb="0" eb="1">
      <t>チ</t>
    </rPh>
    <rPh sb="3" eb="4">
      <t>カタ</t>
    </rPh>
    <rPh sb="5" eb="7">
      <t>コウエイ</t>
    </rPh>
    <rPh sb="7" eb="9">
      <t>キギョウ</t>
    </rPh>
    <phoneticPr fontId="4"/>
  </si>
  <si>
    <t>地方の
機　関</t>
    <rPh sb="0" eb="2">
      <t>チホウ</t>
    </rPh>
    <rPh sb="4" eb="5">
      <t>キ</t>
    </rPh>
    <rPh sb="6" eb="7">
      <t>セキ</t>
    </rPh>
    <phoneticPr fontId="4"/>
  </si>
  <si>
    <t>政府関連
企 業 等</t>
    <rPh sb="0" eb="2">
      <t>セイフ</t>
    </rPh>
    <rPh sb="2" eb="4">
      <t>カンレン</t>
    </rPh>
    <rPh sb="5" eb="6">
      <t>キ</t>
    </rPh>
    <rPh sb="7" eb="8">
      <t>ギョウ</t>
    </rPh>
    <rPh sb="9" eb="10">
      <t>トウ</t>
    </rPh>
    <phoneticPr fontId="4"/>
  </si>
  <si>
    <t>１１５．住宅の種類、住宅の所有の関係別住宅数、世帯数、世帯人員等</t>
  </si>
  <si>
    <t>総　数</t>
  </si>
  <si>
    <t>総　数</t>
    <rPh sb="0" eb="1">
      <t>ソウ</t>
    </rPh>
    <rPh sb="2" eb="3">
      <t>スウ</t>
    </rPh>
    <phoneticPr fontId="25"/>
  </si>
  <si>
    <t>公営の
借　家</t>
    <rPh sb="0" eb="2">
      <t>コウエイ</t>
    </rPh>
    <rPh sb="4" eb="5">
      <t>シャク</t>
    </rPh>
    <rPh sb="6" eb="7">
      <t>イエ</t>
    </rPh>
    <phoneticPr fontId="25"/>
  </si>
  <si>
    <t>民　営　借　家</t>
    <rPh sb="0" eb="1">
      <t>タミ</t>
    </rPh>
    <rPh sb="2" eb="3">
      <t>エイ</t>
    </rPh>
    <rPh sb="4" eb="5">
      <t>シャク</t>
    </rPh>
    <rPh sb="6" eb="7">
      <t>イエ</t>
    </rPh>
    <phoneticPr fontId="25"/>
  </si>
  <si>
    <t>木　造</t>
    <rPh sb="0" eb="1">
      <t>モク</t>
    </rPh>
    <rPh sb="2" eb="3">
      <t>ツクリ</t>
    </rPh>
    <phoneticPr fontId="25"/>
  </si>
  <si>
    <t>借　　　　　　　家</t>
    <rPh sb="0" eb="1">
      <t>シャク</t>
    </rPh>
    <rPh sb="8" eb="9">
      <t>イエ</t>
    </rPh>
    <phoneticPr fontId="25"/>
  </si>
  <si>
    <t>給　与
住　宅</t>
    <rPh sb="0" eb="1">
      <t>キュウ</t>
    </rPh>
    <rPh sb="2" eb="3">
      <t>ヨ</t>
    </rPh>
    <rPh sb="4" eb="5">
      <t>ジュウ</t>
    </rPh>
    <rPh sb="6" eb="7">
      <t>タク</t>
    </rPh>
    <phoneticPr fontId="25"/>
  </si>
  <si>
    <t>１１７．住宅の種類、住宅の所有の関係、建築の時期別住宅数</t>
  </si>
  <si>
    <t>居　住　世　帯　あ　り</t>
    <rPh sb="0" eb="1">
      <t>イ</t>
    </rPh>
    <rPh sb="2" eb="3">
      <t>ジュウ</t>
    </rPh>
    <rPh sb="4" eb="5">
      <t>ヨ</t>
    </rPh>
    <rPh sb="6" eb="7">
      <t>オビ</t>
    </rPh>
    <phoneticPr fontId="25"/>
  </si>
  <si>
    <t>住宅以外
で 人 が
居住する
建 物 数</t>
    <rPh sb="0" eb="2">
      <t>ジュウタク</t>
    </rPh>
    <rPh sb="2" eb="4">
      <t>イガイ</t>
    </rPh>
    <phoneticPr fontId="25"/>
  </si>
  <si>
    <t xml:space="preserve"> １１８．住居の種類・住宅の所有の関係別一般世帯数、</t>
  </si>
  <si>
    <t>（つづき）１１８．住居の種類・住宅の所有の関係別一般世帯数、</t>
  </si>
  <si>
    <r>
      <t>　　　　　　　　一般世帯人員および１世帯当たり人員</t>
    </r>
    <r>
      <rPr>
        <b/>
        <sz val="12"/>
        <rFont val="ＭＳ ゴシック"/>
        <family val="3"/>
      </rPr>
      <t xml:space="preserve"> － 市 町</t>
    </r>
  </si>
  <si>
    <t>世　帯　数</t>
  </si>
  <si>
    <t>世 帯 人 員</t>
  </si>
  <si>
    <t>１世帯当たり人員</t>
  </si>
  <si>
    <r>
      <t xml:space="preserve">　　　１１２．利用関係別新設住宅着工戸数 </t>
    </r>
    <r>
      <rPr>
        <b/>
        <sz val="12"/>
        <rFont val="ＭＳ ゴシック"/>
        <family val="3"/>
      </rPr>
      <t>－ 市 町</t>
    </r>
    <rPh sb="25" eb="26">
      <t>チョウ</t>
    </rPh>
    <phoneticPr fontId="4"/>
  </si>
  <si>
    <t xml:space="preserve">     （１件500万円以上の工事）</t>
    <rPh sb="7" eb="8">
      <t>ケン</t>
    </rPh>
    <rPh sb="11" eb="13">
      <t>マンエン</t>
    </rPh>
    <rPh sb="13" eb="15">
      <t>イジョウ</t>
    </rPh>
    <rPh sb="16" eb="18">
      <t>コウジ</t>
    </rPh>
    <phoneticPr fontId="4"/>
  </si>
  <si>
    <t>床 面 積
の 合 計</t>
  </si>
  <si>
    <t>平成25年　2013</t>
    <rPh sb="0" eb="2">
      <t>ヘイセイ</t>
    </rPh>
    <rPh sb="4" eb="5">
      <t>ネン</t>
    </rPh>
    <phoneticPr fontId="4"/>
  </si>
  <si>
    <t>平成25年  2013　</t>
  </si>
  <si>
    <t/>
  </si>
  <si>
    <t>用途、除却原因別除却建築物数</t>
    <rPh sb="3" eb="5">
      <t>ジョキャク</t>
    </rPh>
    <rPh sb="5" eb="7">
      <t>ゲンイン</t>
    </rPh>
    <rPh sb="7" eb="8">
      <t>ベツ</t>
    </rPh>
    <phoneticPr fontId="4"/>
  </si>
  <si>
    <t>【木造】</t>
    <rPh sb="1" eb="3">
      <t>モクゾウ</t>
    </rPh>
    <phoneticPr fontId="4"/>
  </si>
  <si>
    <t>【非木造】</t>
    <rPh sb="1" eb="2">
      <t>ヒ</t>
    </rPh>
    <rPh sb="2" eb="4">
      <t>モクゾウ</t>
    </rPh>
    <phoneticPr fontId="4"/>
  </si>
  <si>
    <t>う　　　　　　　　ち　　　　　　　　居　　　　　　　　住</t>
  </si>
  <si>
    <t>う　　　　　　　　ち　　　　　　　　居　　　　　　　　住</t>
  </si>
  <si>
    <t xml:space="preserve">建築物の数    　                                                                                                                                </t>
  </si>
  <si>
    <t>床面積の合計</t>
  </si>
  <si>
    <t xml:space="preserve">工事費予定額 　                                                                                                                               　 </t>
  </si>
  <si>
    <t>建築物の数    　                                                                                                                                　</t>
  </si>
  <si>
    <t>床面積の合計</t>
  </si>
  <si>
    <t>工事費予定額 　                                                                                                                               　</t>
  </si>
  <si>
    <t>床面積の合計</t>
  </si>
  <si>
    <t>床面積の合計</t>
  </si>
  <si>
    <t xml:space="preserve">工事費予定額 　                                                                                                                               　 </t>
  </si>
  <si>
    <t>建築物の数    　                                                                                                                                　</t>
  </si>
  <si>
    <t>床面積の合計</t>
  </si>
  <si>
    <t>種類、建て方別着工新設住宅数</t>
    <rPh sb="0" eb="1">
      <t>タネ</t>
    </rPh>
    <rPh sb="1" eb="2">
      <t>タグイ</t>
    </rPh>
    <rPh sb="3" eb="4">
      <t>タ</t>
    </rPh>
    <rPh sb="5" eb="6">
      <t>カタ</t>
    </rPh>
    <rPh sb="6" eb="7">
      <t>ベツ</t>
    </rPh>
    <rPh sb="7" eb="8">
      <t>キ</t>
    </rPh>
    <rPh sb="8" eb="9">
      <t>コウ</t>
    </rPh>
    <rPh sb="9" eb="10">
      <t>シン</t>
    </rPh>
    <rPh sb="10" eb="11">
      <t>セツ</t>
    </rPh>
    <rPh sb="11" eb="12">
      <t>ジュウ</t>
    </rPh>
    <rPh sb="12" eb="13">
      <t>タク</t>
    </rPh>
    <rPh sb="13" eb="14">
      <t>スウ</t>
    </rPh>
    <phoneticPr fontId="4"/>
  </si>
  <si>
    <t>昭和25年以前　　　　　　　～1950</t>
    <rPh sb="0" eb="1">
      <t>アキラ</t>
    </rPh>
    <rPh sb="1" eb="2">
      <t>ワ</t>
    </rPh>
    <rPh sb="4" eb="5">
      <t>ネン</t>
    </rPh>
    <rPh sb="5" eb="6">
      <t>イ</t>
    </rPh>
    <rPh sb="6" eb="7">
      <t>マエ</t>
    </rPh>
    <phoneticPr fontId="25"/>
  </si>
  <si>
    <t>昭和56年～平成２年　　1981～1990</t>
    <rPh sb="0" eb="2">
      <t>ショウワ</t>
    </rPh>
    <rPh sb="4" eb="5">
      <t>ネン</t>
    </rPh>
    <rPh sb="6" eb="8">
      <t>ヘイセイ</t>
    </rPh>
    <rPh sb="9" eb="10">
      <t>ネン</t>
    </rPh>
    <phoneticPr fontId="25"/>
  </si>
  <si>
    <t>昭和26年　～　35年　　1951～1960</t>
    <rPh sb="0" eb="2">
      <t>ショウワ</t>
    </rPh>
    <rPh sb="4" eb="5">
      <t>ネン</t>
    </rPh>
    <rPh sb="10" eb="11">
      <t>ネン</t>
    </rPh>
    <phoneticPr fontId="25"/>
  </si>
  <si>
    <t>昭和36年　～　45年　　1961～1970</t>
    <rPh sb="0" eb="2">
      <t>ショウワ</t>
    </rPh>
    <rPh sb="4" eb="5">
      <t>ネン</t>
    </rPh>
    <rPh sb="10" eb="11">
      <t>ネン</t>
    </rPh>
    <phoneticPr fontId="25"/>
  </si>
  <si>
    <t>昭和46年　～　55年　　1971～1980</t>
    <rPh sb="0" eb="2">
      <t>ショウワ</t>
    </rPh>
    <rPh sb="4" eb="5">
      <t>ネン</t>
    </rPh>
    <rPh sb="10" eb="11">
      <t>ネン</t>
    </rPh>
    <phoneticPr fontId="25"/>
  </si>
  <si>
    <t>平成３年　～　７年　　1991～1995</t>
    <rPh sb="0" eb="2">
      <t>ヘイセイ</t>
    </rPh>
    <rPh sb="3" eb="4">
      <t>ネン</t>
    </rPh>
    <rPh sb="8" eb="9">
      <t>ネン</t>
    </rPh>
    <phoneticPr fontId="25"/>
  </si>
  <si>
    <t>平成８年　～　12年　  1996～2000</t>
    <rPh sb="0" eb="2">
      <t>ヘイセイ</t>
    </rPh>
    <rPh sb="3" eb="4">
      <t>ネン</t>
    </rPh>
    <rPh sb="9" eb="10">
      <t>ネン</t>
    </rPh>
    <phoneticPr fontId="25"/>
  </si>
  <si>
    <t>平成８年　～  12年  　1996～2000</t>
    <rPh sb="0" eb="2">
      <t>ヘイセイ</t>
    </rPh>
    <rPh sb="3" eb="4">
      <t>ネン</t>
    </rPh>
    <rPh sb="10" eb="11">
      <t>ネン</t>
    </rPh>
    <phoneticPr fontId="25"/>
  </si>
  <si>
    <t>棟　　数</t>
    <rPh sb="0" eb="1">
      <t>ムネ</t>
    </rPh>
    <rPh sb="3" eb="4">
      <t>スウ</t>
    </rPh>
    <phoneticPr fontId="33"/>
  </si>
  <si>
    <t xml:space="preserve">延床面積　                                                                                                                                           </t>
    <rPh sb="0" eb="1">
      <t>ノ</t>
    </rPh>
    <rPh sb="1" eb="2">
      <t>ユカ</t>
    </rPh>
    <rPh sb="2" eb="3">
      <t>メン</t>
    </rPh>
    <rPh sb="3" eb="4">
      <t>セキ</t>
    </rPh>
    <phoneticPr fontId="33"/>
  </si>
  <si>
    <t xml:space="preserve">延床面積　                                                                                                                                            </t>
    <rPh sb="0" eb="1">
      <t>ノ</t>
    </rPh>
    <rPh sb="1" eb="2">
      <t>ユカ</t>
    </rPh>
    <rPh sb="2" eb="3">
      <t>メン</t>
    </rPh>
    <rPh sb="3" eb="4">
      <t>セキ</t>
    </rPh>
    <phoneticPr fontId="33"/>
  </si>
  <si>
    <t xml:space="preserve">延床面積　　                                                                                                                                           </t>
    <rPh sb="0" eb="1">
      <t>ノ</t>
    </rPh>
    <rPh sb="1" eb="2">
      <t>ユカ</t>
    </rPh>
    <rPh sb="2" eb="3">
      <t>メン</t>
    </rPh>
    <rPh sb="3" eb="4">
      <t>セキ</t>
    </rPh>
    <phoneticPr fontId="33"/>
  </si>
  <si>
    <t>延 床 面 積　                                                                                                                                       　</t>
    <rPh sb="0" eb="1">
      <t>ノ</t>
    </rPh>
    <rPh sb="2" eb="3">
      <t>ユカ</t>
    </rPh>
    <rPh sb="4" eb="5">
      <t>メン</t>
    </rPh>
    <rPh sb="6" eb="7">
      <t>セキ</t>
    </rPh>
    <phoneticPr fontId="33"/>
  </si>
  <si>
    <t xml:space="preserve">延 床 面 積　                                                                                                                                       </t>
    <rPh sb="0" eb="1">
      <t>ノ</t>
    </rPh>
    <rPh sb="2" eb="3">
      <t>ユカ</t>
    </rPh>
    <rPh sb="4" eb="5">
      <t>メン</t>
    </rPh>
    <rPh sb="6" eb="7">
      <t>セキ</t>
    </rPh>
    <phoneticPr fontId="33"/>
  </si>
  <si>
    <t>　資料　県県民活動生活課「滋賀県地価調査書」</t>
    <rPh sb="1" eb="3">
      <t>シリョウ</t>
    </rPh>
    <rPh sb="4" eb="5">
      <t>ケン</t>
    </rPh>
    <rPh sb="5" eb="7">
      <t>ケンミン</t>
    </rPh>
    <rPh sb="7" eb="9">
      <t>カツドウ</t>
    </rPh>
    <rPh sb="9" eb="11">
      <t>セイカツ</t>
    </rPh>
    <rPh sb="11" eb="12">
      <t>カ</t>
    </rPh>
    <rPh sb="13" eb="16">
      <t>シガケン</t>
    </rPh>
    <rPh sb="16" eb="18">
      <t>チカ</t>
    </rPh>
    <rPh sb="18" eb="20">
      <t>チョウサ</t>
    </rPh>
    <rPh sb="20" eb="21">
      <t>ショ</t>
    </rPh>
    <phoneticPr fontId="4"/>
  </si>
  <si>
    <t xml:space="preserve">  資料  県税政課</t>
    <rPh sb="6" eb="7">
      <t>ケン</t>
    </rPh>
    <rPh sb="7" eb="9">
      <t>ゼイセイ</t>
    </rPh>
    <rPh sb="9" eb="10">
      <t>カ</t>
    </rPh>
    <phoneticPr fontId="4"/>
  </si>
  <si>
    <t>　資料　国土交通省「建築着工統計調査」</t>
    <rPh sb="4" eb="6">
      <t>コクド</t>
    </rPh>
    <rPh sb="6" eb="8">
      <t>コウツウ</t>
    </rPh>
    <rPh sb="10" eb="12">
      <t>ケンチク</t>
    </rPh>
    <rPh sb="12" eb="14">
      <t>チャッコウ</t>
    </rPh>
    <rPh sb="14" eb="16">
      <t>トウケイ</t>
    </rPh>
    <rPh sb="16" eb="18">
      <t>チョウサ</t>
    </rPh>
    <phoneticPr fontId="4"/>
  </si>
  <si>
    <t>　資料  国土交通省「建築物滅失統計調査」</t>
    <rPh sb="5" eb="7">
      <t>コクド</t>
    </rPh>
    <rPh sb="7" eb="9">
      <t>コウツウ</t>
    </rPh>
    <rPh sb="9" eb="10">
      <t>ショウ</t>
    </rPh>
    <rPh sb="11" eb="14">
      <t>ケンチクブツ</t>
    </rPh>
    <rPh sb="14" eb="16">
      <t>メッシツ</t>
    </rPh>
    <rPh sb="16" eb="18">
      <t>トウケイ</t>
    </rPh>
    <rPh sb="18" eb="20">
      <t>チョウサ</t>
    </rPh>
    <phoneticPr fontId="4"/>
  </si>
  <si>
    <t>　注　「その他」とは、「老朽化して危険があるため」以外の理由、例えば道路の拡幅工事等によって除却しようとする場合です。</t>
    <rPh sb="1" eb="2">
      <t>チュウ</t>
    </rPh>
    <rPh sb="6" eb="7">
      <t>タ</t>
    </rPh>
    <rPh sb="12" eb="14">
      <t>ロウキュウ</t>
    </rPh>
    <rPh sb="14" eb="15">
      <t>カ</t>
    </rPh>
    <rPh sb="17" eb="19">
      <t>キケン</t>
    </rPh>
    <rPh sb="25" eb="27">
      <t>イガイ</t>
    </rPh>
    <rPh sb="28" eb="30">
      <t>リユウ</t>
    </rPh>
    <rPh sb="31" eb="32">
      <t>タト</t>
    </rPh>
    <rPh sb="34" eb="36">
      <t>ドウロ</t>
    </rPh>
    <rPh sb="37" eb="39">
      <t>カクフク</t>
    </rPh>
    <rPh sb="39" eb="41">
      <t>コウジ</t>
    </rPh>
    <rPh sb="41" eb="42">
      <t>トウ</t>
    </rPh>
    <rPh sb="46" eb="48">
      <t>ジョキャク</t>
    </rPh>
    <rPh sb="54" eb="56">
      <t>バアイ</t>
    </rPh>
    <phoneticPr fontId="4"/>
  </si>
  <si>
    <t>平成23年　2011</t>
  </si>
  <si>
    <t>平成24年　2012</t>
  </si>
  <si>
    <t>　注　「その他の住宅」とは、国または地方公共団体から補助または融資を受けて建てた住宅、国が国家公務員の住むため</t>
    <rPh sb="1" eb="2">
      <t>チュウ</t>
    </rPh>
    <rPh sb="6" eb="7">
      <t>タ</t>
    </rPh>
    <rPh sb="8" eb="10">
      <t>ジュウタク</t>
    </rPh>
    <phoneticPr fontId="4"/>
  </si>
  <si>
    <t>　　　または県もしくは市町等の地方公共団体がその地方公務員が住むために建てた住宅、独立行政法人等がその職員のた</t>
    <rPh sb="11" eb="13">
      <t>シチョウ</t>
    </rPh>
    <rPh sb="13" eb="14">
      <t>トウ</t>
    </rPh>
    <rPh sb="19" eb="21">
      <t>ダンタイ</t>
    </rPh>
    <rPh sb="24" eb="26">
      <t>チホウ</t>
    </rPh>
    <rPh sb="26" eb="29">
      <t>コウムイン</t>
    </rPh>
    <rPh sb="30" eb="31">
      <t>ス</t>
    </rPh>
    <rPh sb="35" eb="36">
      <t>タ</t>
    </rPh>
    <rPh sb="38" eb="40">
      <t>ジュウタク</t>
    </rPh>
    <rPh sb="41" eb="43">
      <t>ドクリツ</t>
    </rPh>
    <rPh sb="43" eb="45">
      <t>ギョウセイ</t>
    </rPh>
    <rPh sb="45" eb="47">
      <t>ホウジン</t>
    </rPh>
    <rPh sb="47" eb="48">
      <t>トウ</t>
    </rPh>
    <rPh sb="51" eb="53">
      <t>ショクイン</t>
    </rPh>
    <phoneticPr fontId="4"/>
  </si>
  <si>
    <t>　　　めに建てた住宅およびその他の住宅です。</t>
    <rPh sb="17" eb="19">
      <t>ジュウタク</t>
    </rPh>
    <phoneticPr fontId="4"/>
  </si>
  <si>
    <t>　資料　国土交通省「建築着工統計調査」</t>
    <rPh sb="1" eb="3">
      <t>シリョウ</t>
    </rPh>
    <rPh sb="4" eb="6">
      <t>コクド</t>
    </rPh>
    <rPh sb="6" eb="8">
      <t>コウツウ</t>
    </rPh>
    <rPh sb="8" eb="9">
      <t>ショウ</t>
    </rPh>
    <rPh sb="10" eb="12">
      <t>ケンチク</t>
    </rPh>
    <rPh sb="12" eb="14">
      <t>チャッコウ</t>
    </rPh>
    <rPh sb="14" eb="16">
      <t>トウケイ</t>
    </rPh>
    <rPh sb="16" eb="18">
      <t>チョウサ</t>
    </rPh>
    <phoneticPr fontId="4"/>
  </si>
  <si>
    <t xml:space="preserve">建築物の数   　　 </t>
  </si>
  <si>
    <t>床面積の合計</t>
  </si>
  <si>
    <t xml:space="preserve">工事費予定額 　　 </t>
  </si>
  <si>
    <t>建築物の数   　　</t>
  </si>
  <si>
    <t>建築物の数    　                                                                                                                                　</t>
  </si>
  <si>
    <t xml:space="preserve">工事費予定額 　                                                                                                                               　 </t>
  </si>
  <si>
    <t>工事費予定額 　                                                                                                                               　</t>
  </si>
  <si>
    <t>床面積の合計</t>
  </si>
  <si>
    <t xml:space="preserve">工事費予定額 　　 </t>
  </si>
  <si>
    <t>床面積の合計　                                                                                                                                 　</t>
  </si>
  <si>
    <t>床面積の合計　　</t>
  </si>
  <si>
    <t>建築物の数</t>
  </si>
  <si>
    <t>工事費予定額</t>
  </si>
  <si>
    <t>　注　「その他」とは、住宅が増築または改築されるときで、住宅の戸が新たに増加しない工事をいいます。</t>
    <rPh sb="1" eb="2">
      <t>チュウ</t>
    </rPh>
    <rPh sb="6" eb="7">
      <t>タ</t>
    </rPh>
    <rPh sb="11" eb="13">
      <t>ジュウタク</t>
    </rPh>
    <rPh sb="14" eb="16">
      <t>ゾウチク</t>
    </rPh>
    <rPh sb="19" eb="21">
      <t>カイチク</t>
    </rPh>
    <rPh sb="28" eb="30">
      <t>ジュウタク</t>
    </rPh>
    <rPh sb="31" eb="32">
      <t>コ</t>
    </rPh>
    <rPh sb="33" eb="34">
      <t>アラ</t>
    </rPh>
    <rPh sb="36" eb="38">
      <t>ゾウカ</t>
    </rPh>
    <rPh sb="41" eb="43">
      <t>コウジ</t>
    </rPh>
    <phoneticPr fontId="4"/>
  </si>
  <si>
    <t>　注　１．「その他の住宅」とは、工場、学校、官公署、旅館、下宿、浴場、社寺等の建築物に附属し、これらと結合（１つの建築物（むね）また</t>
    <rPh sb="1" eb="2">
      <t>チュウ</t>
    </rPh>
    <rPh sb="8" eb="9">
      <t>タ</t>
    </rPh>
    <rPh sb="10" eb="12">
      <t>ジュウタク</t>
    </rPh>
    <rPh sb="16" eb="18">
      <t>コウジョウ</t>
    </rPh>
    <rPh sb="19" eb="21">
      <t>ガッコウ</t>
    </rPh>
    <rPh sb="22" eb="24">
      <t>カンコウ</t>
    </rPh>
    <rPh sb="24" eb="25">
      <t>ショ</t>
    </rPh>
    <rPh sb="26" eb="28">
      <t>リョカン</t>
    </rPh>
    <rPh sb="29" eb="31">
      <t>ゲシュク</t>
    </rPh>
    <rPh sb="32" eb="34">
      <t>ヨクジョウ</t>
    </rPh>
    <rPh sb="35" eb="37">
      <t>シャジ</t>
    </rPh>
    <rPh sb="37" eb="38">
      <t>トウ</t>
    </rPh>
    <rPh sb="39" eb="42">
      <t>ケンチクブツ</t>
    </rPh>
    <rPh sb="43" eb="45">
      <t>フゾク</t>
    </rPh>
    <rPh sb="51" eb="53">
      <t>ケツゴウ</t>
    </rPh>
    <rPh sb="57" eb="60">
      <t>ケンチクブツ</t>
    </rPh>
    <phoneticPr fontId="4"/>
  </si>
  <si>
    <t>　　　２．「長屋建」とは、２つ以上の住宅を１棟に建て連ねたもので、各住宅が壁を共通にし、それぞれ別々に外部への出入口を有しているもの</t>
    <rPh sb="6" eb="8">
      <t>ナガヤ</t>
    </rPh>
    <rPh sb="8" eb="9">
      <t>タ</t>
    </rPh>
    <phoneticPr fontId="4"/>
  </si>
  <si>
    <t>　　　３．「共同住宅」とは、１つの建築物（１棟）内に２戸以上の住宅があって、広間、廊下もしくは階段等の全部または一部を供用するものを</t>
    <rPh sb="6" eb="8">
      <t>キョウドウ</t>
    </rPh>
    <rPh sb="8" eb="10">
      <t>ジュウタク</t>
    </rPh>
    <phoneticPr fontId="4"/>
  </si>
  <si>
    <t>　　　　　計の20％未満のものをいいます。</t>
    <rPh sb="5" eb="6">
      <t>ケイ</t>
    </rPh>
    <rPh sb="10" eb="12">
      <t>ミマン</t>
    </rPh>
    <phoneticPr fontId="4"/>
  </si>
  <si>
    <t>　　　　　はむね続き）している住宅をいいます。ただし、併用住宅と判別し難い場合はその居住部分の床面積の合計が、その建築物の床面積の合</t>
    <rPh sb="8" eb="9">
      <t>ツヅ</t>
    </rPh>
    <rPh sb="15" eb="17">
      <t>ジュウタク</t>
    </rPh>
    <rPh sb="27" eb="29">
      <t>ヘイヨウ</t>
    </rPh>
    <rPh sb="29" eb="31">
      <t>ジュウタク</t>
    </rPh>
    <rPh sb="32" eb="34">
      <t>ハンベツ</t>
    </rPh>
    <rPh sb="35" eb="36">
      <t>カタ</t>
    </rPh>
    <rPh sb="37" eb="39">
      <t>バアイ</t>
    </rPh>
    <rPh sb="42" eb="44">
      <t>キョジュウ</t>
    </rPh>
    <rPh sb="44" eb="46">
      <t>ブブン</t>
    </rPh>
    <rPh sb="47" eb="50">
      <t>ユカメンセキ</t>
    </rPh>
    <rPh sb="51" eb="53">
      <t>ゴウケイ</t>
    </rPh>
    <rPh sb="57" eb="60">
      <t>ケンチクブツ</t>
    </rPh>
    <phoneticPr fontId="4"/>
  </si>
  <si>
    <t>　注　「給与住宅」とは、会社、官公署、学校等がその社員、職員、教員等を居住させる目的で建築する住宅をいいます。</t>
    <rPh sb="1" eb="2">
      <t>チュウ</t>
    </rPh>
    <rPh sb="47" eb="49">
      <t>ジュウタク</t>
    </rPh>
    <phoneticPr fontId="4"/>
  </si>
  <si>
    <t>　　　のものです。</t>
  </si>
  <si>
    <t>　注　「その他」とは、石造、煉瓦造、無筋コンクリート造、無筋コンクリートブロック造、その他、他の分類に該当しない構造</t>
    <rPh sb="1" eb="2">
      <t>チュウ</t>
    </rPh>
    <rPh sb="14" eb="16">
      <t>レンガ</t>
    </rPh>
    <phoneticPr fontId="4"/>
  </si>
  <si>
    <t>　資料　国土交通省「建設工事受注動態統計調査」</t>
    <rPh sb="4" eb="6">
      <t>コクド</t>
    </rPh>
    <rPh sb="6" eb="8">
      <t>コウツウ</t>
    </rPh>
    <rPh sb="10" eb="12">
      <t>ケンセツ</t>
    </rPh>
    <rPh sb="12" eb="14">
      <t>コウジ</t>
    </rPh>
    <rPh sb="14" eb="16">
      <t>ジュチュウ</t>
    </rPh>
    <rPh sb="16" eb="18">
      <t>ドウタイ</t>
    </rPh>
    <rPh sb="18" eb="20">
      <t>トウケイ</t>
    </rPh>
    <rPh sb="20" eb="22">
      <t>チョウサ</t>
    </rPh>
    <phoneticPr fontId="4"/>
  </si>
  <si>
    <t>　注　「その他」とは、石造、煉瓦造、無筋ｺﾝｸﾘｰﾄ造、無筋ｺﾝｸﾘｰﾄﾌﾞﾛｯｸ造、その他、他の分類に該当しない構造のものです。</t>
    <rPh sb="1" eb="2">
      <t>チュウ</t>
    </rPh>
    <rPh sb="6" eb="7">
      <t>タ</t>
    </rPh>
    <rPh sb="11" eb="12">
      <t>イシ</t>
    </rPh>
    <rPh sb="12" eb="13">
      <t>ツク</t>
    </rPh>
    <rPh sb="14" eb="16">
      <t>レンガ</t>
    </rPh>
    <rPh sb="16" eb="17">
      <t>ツク</t>
    </rPh>
    <rPh sb="18" eb="19">
      <t>ム</t>
    </rPh>
    <rPh sb="19" eb="20">
      <t>キン</t>
    </rPh>
    <rPh sb="26" eb="27">
      <t>ツク</t>
    </rPh>
    <rPh sb="28" eb="29">
      <t>ム</t>
    </rPh>
    <rPh sb="29" eb="30">
      <t>スジ</t>
    </rPh>
    <rPh sb="41" eb="42">
      <t>、</t>
    </rPh>
    <rPh sb="45" eb="46">
      <t>、</t>
    </rPh>
    <rPh sb="46" eb="48">
      <t>タノ</t>
    </rPh>
    <rPh sb="48" eb="51">
      <t>ブンルイニ</t>
    </rPh>
    <rPh sb="51" eb="56">
      <t>ガイトウシナイ</t>
    </rPh>
    <rPh sb="56" eb="61">
      <t>コウゾウノモノ</t>
    </rPh>
    <phoneticPr fontId="4"/>
  </si>
  <si>
    <t xml:space="preserve">価　  格
（千円）　　　　                                                                                                                                       </t>
    <rPh sb="7" eb="9">
      <t>センエン</t>
    </rPh>
    <phoneticPr fontId="33"/>
  </si>
  <si>
    <r>
      <t>木造家屋の種類別棟数および延床面積</t>
    </r>
    <r>
      <rPr>
        <b/>
        <sz val="12"/>
        <rFont val="ＭＳ ゴシック"/>
        <family val="3"/>
      </rPr>
      <t xml:space="preserve"> － 市 町　</t>
    </r>
    <rPh sb="0" eb="1">
      <t>ヅクリ</t>
    </rPh>
    <rPh sb="1" eb="2">
      <t>イエ</t>
    </rPh>
    <rPh sb="2" eb="3">
      <t>ヤ</t>
    </rPh>
    <rPh sb="3" eb="4">
      <t>トウ</t>
    </rPh>
    <rPh sb="5" eb="7">
      <t>シュルイ</t>
    </rPh>
    <rPh sb="7" eb="8">
      <t>ベツ</t>
    </rPh>
    <rPh sb="8" eb="9">
      <t>スウ</t>
    </rPh>
    <rPh sb="13" eb="17">
      <t>ノベユカメンセキ</t>
    </rPh>
    <rPh sb="14" eb="16">
      <t>メンセキ</t>
    </rPh>
    <rPh sb="19" eb="20">
      <t>シ</t>
    </rPh>
    <rPh sb="21" eb="22">
      <t>マチ</t>
    </rPh>
    <phoneticPr fontId="33"/>
  </si>
  <si>
    <t>木造家屋の種類別</t>
    <rPh sb="0" eb="1">
      <t>キ</t>
    </rPh>
    <rPh sb="1" eb="2">
      <t>ヅクリ</t>
    </rPh>
    <rPh sb="2" eb="3">
      <t>イエ</t>
    </rPh>
    <rPh sb="3" eb="4">
      <t>ヤ</t>
    </rPh>
    <rPh sb="5" eb="7">
      <t>シュルイ</t>
    </rPh>
    <rPh sb="7" eb="8">
      <t>ベツ</t>
    </rPh>
    <phoneticPr fontId="33"/>
  </si>
  <si>
    <t>　　棟数および延床面積 － 市 町　</t>
    <rPh sb="2" eb="3">
      <t>トウ</t>
    </rPh>
    <rPh sb="3" eb="4">
      <t>スウ</t>
    </rPh>
    <phoneticPr fontId="4"/>
  </si>
  <si>
    <r>
      <t>木造以外の家屋の種類別</t>
    </r>
    <r>
      <rPr>
        <b/>
        <sz val="12"/>
        <rFont val="ＭＳ ゴシック"/>
        <family val="3"/>
      </rPr>
      <t>　</t>
    </r>
    <rPh sb="0" eb="1">
      <t>キ</t>
    </rPh>
    <rPh sb="1" eb="2">
      <t>ヅクリ</t>
    </rPh>
    <rPh sb="2" eb="3">
      <t>イ</t>
    </rPh>
    <rPh sb="3" eb="4">
      <t>ソト</t>
    </rPh>
    <rPh sb="5" eb="6">
      <t>イエ</t>
    </rPh>
    <rPh sb="6" eb="7">
      <t>ヤ</t>
    </rPh>
    <rPh sb="8" eb="10">
      <t>シュルイ</t>
    </rPh>
    <rPh sb="10" eb="11">
      <t>ベツ</t>
    </rPh>
    <phoneticPr fontId="33"/>
  </si>
  <si>
    <t>　　棟数および延床面積　　－　　市　町</t>
  </si>
  <si>
    <t>価　  格
（千円）　　　                                                                                                                                     　</t>
    <rPh sb="7" eb="9">
      <t>センエン</t>
    </rPh>
    <phoneticPr fontId="33"/>
  </si>
  <si>
    <t>　注　１．この統計表は、標本調査による推定値であるため、県の数値は10位を四捨五入して100位までを有効数字として表章しています。</t>
    <rPh sb="1" eb="2">
      <t>チュウ</t>
    </rPh>
    <rPh sb="7" eb="10">
      <t>トウケイヒョウ</t>
    </rPh>
    <rPh sb="12" eb="14">
      <t>ヒョウホン</t>
    </rPh>
    <rPh sb="14" eb="16">
      <t>チョウサ</t>
    </rPh>
    <rPh sb="19" eb="22">
      <t>スイテイチ</t>
    </rPh>
    <rPh sb="28" eb="29">
      <t>ケン</t>
    </rPh>
    <rPh sb="30" eb="32">
      <t>スウチ</t>
    </rPh>
    <rPh sb="35" eb="36">
      <t>イ</t>
    </rPh>
    <rPh sb="37" eb="41">
      <t>シシャゴニュウ</t>
    </rPh>
    <rPh sb="46" eb="47">
      <t>イ</t>
    </rPh>
    <rPh sb="50" eb="52">
      <t>ユウコウ</t>
    </rPh>
    <rPh sb="52" eb="54">
      <t>スウジ</t>
    </rPh>
    <rPh sb="57" eb="58">
      <t>ヒョウ</t>
    </rPh>
    <rPh sb="58" eb="59">
      <t>ショウ</t>
    </rPh>
    <phoneticPr fontId="25"/>
  </si>
  <si>
    <t>　　　　　また各市町の数値については、１位を四捨五入して10位までを有効数字としています。そのため、表中の個々の数字の合計が</t>
    <rPh sb="7" eb="8">
      <t>カク</t>
    </rPh>
    <rPh sb="8" eb="10">
      <t>シチョウ</t>
    </rPh>
    <rPh sb="11" eb="13">
      <t>スウチ</t>
    </rPh>
    <rPh sb="20" eb="21">
      <t>イ</t>
    </rPh>
    <rPh sb="22" eb="26">
      <t>シシャゴニュウ</t>
    </rPh>
    <rPh sb="30" eb="31">
      <t>イ</t>
    </rPh>
    <rPh sb="34" eb="36">
      <t>ユウコウ</t>
    </rPh>
    <rPh sb="36" eb="38">
      <t>スウジ</t>
    </rPh>
    <rPh sb="50" eb="51">
      <t>ヒョウ</t>
    </rPh>
    <rPh sb="51" eb="52">
      <t>チュウ</t>
    </rPh>
    <rPh sb="53" eb="55">
      <t>ココ</t>
    </rPh>
    <rPh sb="56" eb="58">
      <t>スウジ</t>
    </rPh>
    <rPh sb="59" eb="61">
      <t>ゴウケイ</t>
    </rPh>
    <phoneticPr fontId="25"/>
  </si>
  <si>
    <t>　　　　　必ずしも県計、各市町計とは一致しません。</t>
    <rPh sb="5" eb="6">
      <t>カナラ</t>
    </rPh>
    <rPh sb="9" eb="10">
      <t>ケン</t>
    </rPh>
    <rPh sb="10" eb="11">
      <t>ケイ</t>
    </rPh>
    <rPh sb="12" eb="15">
      <t>カクシチョウ</t>
    </rPh>
    <rPh sb="15" eb="16">
      <t>ケイ</t>
    </rPh>
    <phoneticPr fontId="25"/>
  </si>
  <si>
    <t>　　　３．市町については、市および人口１万５千人以上の町を表章しています。</t>
    <rPh sb="5" eb="7">
      <t>シチョウ</t>
    </rPh>
    <rPh sb="13" eb="14">
      <t>シ</t>
    </rPh>
    <rPh sb="17" eb="19">
      <t>ジンコウ</t>
    </rPh>
    <rPh sb="20" eb="21">
      <t>マン</t>
    </rPh>
    <rPh sb="22" eb="23">
      <t>セン</t>
    </rPh>
    <rPh sb="23" eb="24">
      <t>ニン</t>
    </rPh>
    <rPh sb="24" eb="26">
      <t>イジョウ</t>
    </rPh>
    <rPh sb="27" eb="28">
      <t>チョウ</t>
    </rPh>
    <rPh sb="29" eb="31">
      <t>ヒョウショウ</t>
    </rPh>
    <phoneticPr fontId="25"/>
  </si>
  <si>
    <t>（つづき）１１５．住宅の種類、住宅の所有の関係別住宅数、世帯数、世帯人員等</t>
  </si>
  <si>
    <t xml:space="preserve">　１１６．居住世帯の有無別住宅数および住宅以外で人が居住する建物数
</t>
  </si>
  <si>
    <t>同居世帯
な　　し</t>
  </si>
  <si>
    <t>同居世帯
あ　　り</t>
  </si>
  <si>
    <t>一時現在者
の　　み</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</si>
  <si>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</si>
  <si>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</si>
  <si>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</si>
  <si>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</si>
  <si>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</si>
  <si>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</si>
  <si>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</si>
  <si>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</si>
  <si>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</si>
  <si>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</si>
  <si>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</si>
  <si>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</si>
  <si>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</si>
  <si>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日　　  野　　　町</t>
  </si>
  <si>
    <t>愛　　　荘　　　町</t>
  </si>
  <si>
    <t>平成13年　～　17年　  2001～2005</t>
    <rPh sb="0" eb="2">
      <t>ヘイセイ</t>
    </rPh>
    <rPh sb="4" eb="5">
      <t>ネン</t>
    </rPh>
    <rPh sb="10" eb="11">
      <t>ネン</t>
    </rPh>
    <phoneticPr fontId="25"/>
  </si>
  <si>
    <t>平成18年　～　20年　  2006～2008</t>
    <rPh sb="0" eb="2">
      <t>ヘイセイ</t>
    </rPh>
    <rPh sb="4" eb="5">
      <t>ネン</t>
    </rPh>
    <rPh sb="10" eb="11">
      <t>ネン</t>
    </rPh>
    <phoneticPr fontId="25"/>
  </si>
  <si>
    <t>平成21年　　　              2009</t>
    <rPh sb="0" eb="1">
      <t>ヒラ</t>
    </rPh>
    <rPh sb="1" eb="2">
      <t>シゲル</t>
    </rPh>
    <rPh sb="4" eb="5">
      <t>ネン</t>
    </rPh>
    <phoneticPr fontId="25"/>
  </si>
  <si>
    <t>平成22年　　　              2010</t>
    <rPh sb="0" eb="1">
      <t>ヒラ</t>
    </rPh>
    <rPh sb="1" eb="2">
      <t>シゲル</t>
    </rPh>
    <rPh sb="4" eb="5">
      <t>ネン</t>
    </rPh>
    <phoneticPr fontId="25"/>
  </si>
  <si>
    <t>平成23年　　　              2011</t>
    <rPh sb="0" eb="1">
      <t>ヒラ</t>
    </rPh>
    <rPh sb="1" eb="2">
      <t>シゲル</t>
    </rPh>
    <rPh sb="4" eb="5">
      <t>ネン</t>
    </rPh>
    <phoneticPr fontId="25"/>
  </si>
  <si>
    <t>平成24年　　　              2012</t>
    <rPh sb="0" eb="1">
      <t>ヒラ</t>
    </rPh>
    <rPh sb="1" eb="2">
      <t>シゲル</t>
    </rPh>
    <rPh sb="4" eb="5">
      <t>ネン</t>
    </rPh>
    <phoneticPr fontId="25"/>
  </si>
  <si>
    <t>平成25年１月～９月  　　    2013</t>
    <rPh sb="0" eb="1">
      <t>ヒラ</t>
    </rPh>
    <rPh sb="1" eb="2">
      <t>シゲル</t>
    </rPh>
    <rPh sb="4" eb="5">
      <t>ネン</t>
    </rPh>
    <rPh sb="6" eb="7">
      <t>ガツ</t>
    </rPh>
    <rPh sb="9" eb="10">
      <t>ガツ</t>
    </rPh>
    <phoneticPr fontId="25"/>
  </si>
  <si>
    <t>（戸）</t>
  </si>
  <si>
    <t>（戸）</t>
    <rPh sb="1" eb="2">
      <t>コ</t>
    </rPh>
    <phoneticPr fontId="4"/>
  </si>
  <si>
    <t>（世帯）</t>
  </si>
  <si>
    <t>（世帯）</t>
    <rPh sb="1" eb="3">
      <t>セタイ</t>
    </rPh>
    <phoneticPr fontId="4"/>
  </si>
  <si>
    <t>（人）</t>
  </si>
  <si>
    <t>（人）</t>
    <rPh sb="1" eb="2">
      <t>ニン</t>
    </rPh>
    <phoneticPr fontId="4"/>
  </si>
  <si>
    <t>１住宅当た
り居住室の
畳数（畳）</t>
  </si>
  <si>
    <t>１住宅当た
り居住室の
畳数（畳）</t>
    <rPh sb="1" eb="3">
      <t>ジュウタク</t>
    </rPh>
    <rPh sb="3" eb="4">
      <t>ア</t>
    </rPh>
    <rPh sb="15" eb="16">
      <t>タタミ</t>
    </rPh>
    <phoneticPr fontId="25"/>
  </si>
  <si>
    <t>１住宅当たり居住室数（室）</t>
  </si>
  <si>
    <t>１住宅当たり居住室数（室）</t>
    <rPh sb="1" eb="2">
      <t>ジュウ</t>
    </rPh>
    <rPh sb="2" eb="3">
      <t>タク</t>
    </rPh>
    <rPh sb="11" eb="12">
      <t>シツ</t>
    </rPh>
    <phoneticPr fontId="25"/>
  </si>
  <si>
    <t>１人当たり
居住室の
畳数（畳）</t>
  </si>
  <si>
    <t>１人当たり
居住室の
畳数（畳）</t>
    <rPh sb="14" eb="15">
      <t>タタミ</t>
    </rPh>
    <phoneticPr fontId="25"/>
  </si>
  <si>
    <t>住宅数</t>
  </si>
  <si>
    <t>世帯数</t>
  </si>
  <si>
    <t>世帯人員</t>
  </si>
  <si>
    <t>　　　２．県計、各市町計、専用住宅計および店舗その他の併用住宅には住宅の所有の関係「不詳」を含みます。</t>
    <rPh sb="5" eb="6">
      <t>ケン</t>
    </rPh>
    <rPh sb="6" eb="7">
      <t>ケイ</t>
    </rPh>
    <rPh sb="8" eb="11">
      <t>カクシチョウ</t>
    </rPh>
    <rPh sb="11" eb="12">
      <t>ケイ</t>
    </rPh>
    <rPh sb="13" eb="15">
      <t>センヨウ</t>
    </rPh>
    <rPh sb="15" eb="17">
      <t>ジュウタク</t>
    </rPh>
    <rPh sb="17" eb="18">
      <t>ケイ</t>
    </rPh>
    <rPh sb="21" eb="23">
      <t>テンポ</t>
    </rPh>
    <rPh sb="25" eb="26">
      <t>タ</t>
    </rPh>
    <rPh sb="27" eb="29">
      <t>ヘイヨウ</t>
    </rPh>
    <rPh sb="29" eb="31">
      <t>ジュウタク</t>
    </rPh>
    <rPh sb="33" eb="35">
      <t>ジュウタク</t>
    </rPh>
    <rPh sb="36" eb="38">
      <t>ショユウ</t>
    </rPh>
    <rPh sb="39" eb="41">
      <t>カンケイ</t>
    </rPh>
    <rPh sb="42" eb="44">
      <t>フショウ</t>
    </rPh>
    <rPh sb="46" eb="47">
      <t>フク</t>
    </rPh>
    <phoneticPr fontId="25"/>
  </si>
  <si>
    <t>１室当たり人員
（人）</t>
    <rPh sb="9" eb="10">
      <t>ニン</t>
    </rPh>
    <phoneticPr fontId="25"/>
  </si>
  <si>
    <t>１室当たり人員
（人）</t>
  </si>
  <si>
    <t>平成25年　2013</t>
  </si>
  <si>
    <t>平成25年  2013</t>
  </si>
  <si>
    <t>平成26年  2014</t>
  </si>
  <si>
    <t>平成23年  2011　</t>
  </si>
  <si>
    <t>平成24年  2012　</t>
  </si>
  <si>
    <t>平成25年  2013　</t>
  </si>
  <si>
    <t>平成26年  2014</t>
  </si>
  <si>
    <t>　資料　国土交通省「住宅着工統計」</t>
    <rPh sb="1" eb="3">
      <t>シリョウ</t>
    </rPh>
    <rPh sb="4" eb="6">
      <t>コクド</t>
    </rPh>
    <rPh sb="6" eb="8">
      <t>コウツウ</t>
    </rPh>
    <rPh sb="8" eb="9">
      <t>ショウ</t>
    </rPh>
    <rPh sb="10" eb="12">
      <t>ジュウタク</t>
    </rPh>
    <rPh sb="12" eb="14">
      <t>チャッコウ</t>
    </rPh>
    <rPh sb="14" eb="16">
      <t>トウケイ</t>
    </rPh>
    <phoneticPr fontId="4"/>
  </si>
  <si>
    <t>平成26年  2014</t>
  </si>
  <si>
    <t>平成26年  2014</t>
  </si>
  <si>
    <t>　資料　国土交通省「住宅着工統計」</t>
    <rPh sb="4" eb="6">
      <t>コクド</t>
    </rPh>
    <rPh sb="6" eb="8">
      <t>コウツウ</t>
    </rPh>
    <rPh sb="10" eb="12">
      <t>ジュウタク</t>
    </rPh>
    <rPh sb="12" eb="14">
      <t>チャッコウ</t>
    </rPh>
    <rPh sb="14" eb="16">
      <t>トウケイ</t>
    </rPh>
    <phoneticPr fontId="4"/>
  </si>
  <si>
    <t>平成26年  2014</t>
  </si>
  <si>
    <t>平成26年  2014</t>
  </si>
  <si>
    <t>平成26年  2014</t>
  </si>
  <si>
    <t>１１１．</t>
  </si>
  <si>
    <t>平成26年 2014</t>
  </si>
  <si>
    <t>平成26年 2014</t>
  </si>
  <si>
    <t>平成25年 2013</t>
  </si>
  <si>
    <t>平成26年 2014</t>
  </si>
  <si>
    <r>
      <t>　　　１１３．建て方別新設住宅着工戸数</t>
    </r>
    <r>
      <rPr>
        <b/>
        <sz val="12"/>
        <rFont val="ＭＳ ゴシック"/>
        <family val="3"/>
      </rPr>
      <t xml:space="preserve"> － 市 町</t>
    </r>
  </si>
  <si>
    <t>平成26年　2014</t>
    <rPh sb="0" eb="2">
      <t>ヘイセイ</t>
    </rPh>
    <rPh sb="4" eb="5">
      <t>ネン</t>
    </rPh>
    <phoneticPr fontId="4"/>
  </si>
  <si>
    <r>
      <t>(単位　戸数:戸　床面積:m</t>
    </r>
    <r>
      <rPr>
        <vertAlign val="superscript"/>
        <sz val="7.5"/>
        <rFont val="ＭＳ ゴシック"/>
        <family val="3"/>
      </rPr>
      <t>2</t>
    </r>
    <r>
      <rPr>
        <sz val="7.5"/>
        <rFont val="ＭＳ ゴシック"/>
        <family val="3"/>
      </rPr>
      <t>　評価額:万円)</t>
    </r>
    <rPh sb="1" eb="3">
      <t>タンイ</t>
    </rPh>
    <rPh sb="4" eb="6">
      <t>コスウ</t>
    </rPh>
    <rPh sb="7" eb="8">
      <t>ト</t>
    </rPh>
    <rPh sb="9" eb="12">
      <t>ユカメンセキ</t>
    </rPh>
    <rPh sb="16" eb="19">
      <t>ヒョウカガク</t>
    </rPh>
    <rPh sb="20" eb="22">
      <t>マンエン</t>
    </rPh>
    <phoneticPr fontId="4"/>
  </si>
  <si>
    <r>
      <t>(単位　建築物の数:棟　床面積の合計:m</t>
    </r>
    <r>
      <rPr>
        <vertAlign val="superscript"/>
        <sz val="7.5"/>
        <rFont val="ＤＦ平成ゴシック体W5"/>
        <family val="3"/>
      </rPr>
      <t>2</t>
    </r>
    <r>
      <rPr>
        <sz val="7.5"/>
        <rFont val="ＤＦ平成ゴシック体W5"/>
        <family val="3"/>
      </rPr>
      <t>　工事費予定額:万円)</t>
    </r>
    <rPh sb="1" eb="3">
      <t>タンイ</t>
    </rPh>
    <rPh sb="4" eb="7">
      <t>ケンチクブツ</t>
    </rPh>
    <rPh sb="8" eb="9">
      <t>カズ</t>
    </rPh>
    <rPh sb="10" eb="11">
      <t>ムネ</t>
    </rPh>
    <rPh sb="12" eb="15">
      <t>ユカメンセキ</t>
    </rPh>
    <rPh sb="16" eb="18">
      <t>ゴウケイ</t>
    </rPh>
    <rPh sb="22" eb="25">
      <t>コウジヒ</t>
    </rPh>
    <rPh sb="25" eb="27">
      <t>ヨテイ</t>
    </rPh>
    <rPh sb="27" eb="28">
      <t>ガク</t>
    </rPh>
    <rPh sb="29" eb="31">
      <t>マンエン</t>
    </rPh>
    <phoneticPr fontId="4"/>
  </si>
  <si>
    <r>
      <t>(単位　戸数:戸　床面積の合計:m</t>
    </r>
    <r>
      <rPr>
        <vertAlign val="superscript"/>
        <sz val="8"/>
        <rFont val="ＭＳ ゴシック"/>
        <family val="3"/>
      </rPr>
      <t>2</t>
    </r>
    <r>
      <rPr>
        <sz val="8"/>
        <rFont val="ＭＳ ゴシック"/>
        <family val="3"/>
      </rPr>
      <t>)</t>
    </r>
    <rPh sb="1" eb="3">
      <t>タンイ</t>
    </rPh>
    <rPh sb="4" eb="6">
      <t>コスウ</t>
    </rPh>
    <rPh sb="7" eb="8">
      <t>ト</t>
    </rPh>
    <rPh sb="9" eb="12">
      <t>ユカメンセキ</t>
    </rPh>
    <rPh sb="13" eb="15">
      <t>ゴウケイ</t>
    </rPh>
    <phoneticPr fontId="4"/>
  </si>
  <si>
    <r>
      <t>(単位　建築物の数:棟　床面積の合計:m</t>
    </r>
    <r>
      <rPr>
        <vertAlign val="superscript"/>
        <sz val="7.5"/>
        <rFont val="ＭＳ ゴシック"/>
        <family val="3"/>
      </rPr>
      <t>2</t>
    </r>
    <r>
      <rPr>
        <sz val="7.5"/>
        <rFont val="ＭＳ ゴシック"/>
        <family val="3"/>
      </rPr>
      <t>　工事費予定額:万円)</t>
    </r>
  </si>
  <si>
    <t xml:space="preserve">  資料  県建築課</t>
  </si>
  <si>
    <t>　注　国土交通省「建築着工統計調査」によります。</t>
    <rPh sb="1" eb="2">
      <t>チュウ</t>
    </rPh>
    <rPh sb="3" eb="5">
      <t>コクド</t>
    </rPh>
    <rPh sb="5" eb="8">
      <t>コウツウショウ</t>
    </rPh>
    <rPh sb="9" eb="11">
      <t>ケンチク</t>
    </rPh>
    <rPh sb="11" eb="13">
      <t>チャッコウ</t>
    </rPh>
    <rPh sb="13" eb="15">
      <t>トウケイ</t>
    </rPh>
    <rPh sb="15" eb="17">
      <t>チョウサ</t>
    </rPh>
    <phoneticPr fontId="4"/>
  </si>
  <si>
    <t xml:space="preserve"> 平成25年(2013年)10月1日現在</t>
    <rPh sb="1" eb="3">
      <t>ヘイセイ</t>
    </rPh>
    <rPh sb="5" eb="6">
      <t>ネン</t>
    </rPh>
    <rPh sb="11" eb="12">
      <t>ネン</t>
    </rPh>
    <rPh sb="15" eb="16">
      <t>ガツ</t>
    </rPh>
    <rPh sb="17" eb="18">
      <t>ニチ</t>
    </rPh>
    <rPh sb="18" eb="20">
      <t>ゲンザイ</t>
    </rPh>
    <phoneticPr fontId="25"/>
  </si>
  <si>
    <t>(世帯)</t>
    <rPh sb="1" eb="3">
      <t>セタイ</t>
    </rPh>
    <phoneticPr fontId="4"/>
  </si>
  <si>
    <t>(人)</t>
    <rPh sb="1" eb="2">
      <t>ジン</t>
    </rPh>
    <phoneticPr fontId="4"/>
  </si>
  <si>
    <t>(単位:戸)</t>
    <rPh sb="1" eb="3">
      <t>タンイ</t>
    </rPh>
    <rPh sb="4" eb="5">
      <t>コ</t>
    </rPh>
    <phoneticPr fontId="4"/>
  </si>
  <si>
    <t>(単位:百万円)</t>
    <rPh sb="1" eb="3">
      <t>タンイ</t>
    </rPh>
    <rPh sb="4" eb="5">
      <t>ヒャク</t>
    </rPh>
    <rPh sb="5" eb="7">
      <t>マンエン</t>
    </rPh>
    <phoneticPr fontId="4"/>
  </si>
  <si>
    <t>　注　平成25年(2013年)から「準工業地」と「調整区域内宅地」は廃止され、「住宅地」「商業地」「工業地」に再区分されました。</t>
    <rPh sb="1" eb="2">
      <t>チュウ</t>
    </rPh>
    <rPh sb="3" eb="5">
      <t>ヘイセイ</t>
    </rPh>
    <rPh sb="7" eb="8">
      <t>ネン</t>
    </rPh>
    <rPh sb="13" eb="14">
      <t>ネン</t>
    </rPh>
    <rPh sb="18" eb="19">
      <t>ジュン</t>
    </rPh>
    <rPh sb="19" eb="22">
      <t>コウギョウチ</t>
    </rPh>
    <rPh sb="25" eb="27">
      <t>チョウセイ</t>
    </rPh>
    <rPh sb="27" eb="30">
      <t>クイキナイ</t>
    </rPh>
    <rPh sb="30" eb="32">
      <t>タクチ</t>
    </rPh>
    <rPh sb="34" eb="36">
      <t>ハイシ</t>
    </rPh>
    <rPh sb="40" eb="43">
      <t>ジュウタクチ</t>
    </rPh>
    <rPh sb="45" eb="48">
      <t>ショウギョウチ</t>
    </rPh>
    <rPh sb="50" eb="53">
      <t>コウギョウチ</t>
    </rPh>
    <rPh sb="55" eb="56">
      <t>サイ</t>
    </rPh>
    <rPh sb="56" eb="58">
      <t>クブン</t>
    </rPh>
    <phoneticPr fontId="4"/>
  </si>
  <si>
    <t>平成25年　2013</t>
  </si>
  <si>
    <t>平成26年　2014</t>
  </si>
  <si>
    <r>
      <t>木造以外の家屋
１m</t>
    </r>
    <r>
      <rPr>
        <vertAlign val="superscript"/>
        <sz val="8"/>
        <rFont val="ＭＳ ゴシック"/>
        <family val="3"/>
      </rPr>
      <t>2</t>
    </r>
    <r>
      <rPr>
        <sz val="8"/>
        <rFont val="ＭＳ ゴシック"/>
        <family val="3"/>
      </rPr>
      <t>当たり価格
（円）</t>
    </r>
    <rPh sb="18" eb="19">
      <t>エン</t>
    </rPh>
    <phoneticPr fontId="33"/>
  </si>
  <si>
    <r>
      <t>(単位　棟数:棟　延床面積:m</t>
    </r>
    <r>
      <rPr>
        <vertAlign val="superscript"/>
        <sz val="8"/>
        <rFont val="ＭＳ ゴシック"/>
        <family val="3"/>
      </rPr>
      <t xml:space="preserve">2 </t>
    </r>
    <r>
      <rPr>
        <sz val="8"/>
        <rFont val="ＭＳ ゴシック"/>
        <family val="3"/>
      </rPr>
      <t>)</t>
    </r>
    <rPh sb="1" eb="3">
      <t>タンイ</t>
    </rPh>
    <rPh sb="4" eb="5">
      <t>ムネ</t>
    </rPh>
    <rPh sb="5" eb="6">
      <t>スウ</t>
    </rPh>
    <rPh sb="7" eb="8">
      <t>ムネ</t>
    </rPh>
    <rPh sb="9" eb="11">
      <t>ノベユカ</t>
    </rPh>
    <rPh sb="11" eb="13">
      <t>メンセキ</t>
    </rPh>
    <phoneticPr fontId="4"/>
  </si>
  <si>
    <r>
      <t>木造家屋
１m</t>
    </r>
    <r>
      <rPr>
        <vertAlign val="superscript"/>
        <sz val="8"/>
        <rFont val="ＭＳ ゴシック"/>
        <family val="3"/>
      </rPr>
      <t>2</t>
    </r>
    <r>
      <rPr>
        <sz val="8"/>
        <rFont val="ＭＳ ゴシック"/>
        <family val="3"/>
      </rPr>
      <t xml:space="preserve">当たり
価格（円）                                                                                                        </t>
    </r>
    <rPh sb="12" eb="14">
      <t>カカク</t>
    </rPh>
    <rPh sb="15" eb="16">
      <t>エン</t>
    </rPh>
    <phoneticPr fontId="33"/>
  </si>
  <si>
    <t>戸　　数　(戸)</t>
    <rPh sb="6" eb="7">
      <t>ト</t>
    </rPh>
    <phoneticPr fontId="4"/>
  </si>
  <si>
    <t>件　　数　(件)</t>
    <rPh sb="6" eb="7">
      <t>ケン</t>
    </rPh>
    <phoneticPr fontId="4"/>
  </si>
  <si>
    <t>平成27年  2015</t>
  </si>
  <si>
    <t>平成27年  2015</t>
  </si>
  <si>
    <t>平成27年  2015</t>
  </si>
  <si>
    <t>平成27年  2015　</t>
  </si>
  <si>
    <t>平成27年  2015　</t>
  </si>
  <si>
    <t>平成27年  2015　</t>
  </si>
  <si>
    <t>平成26年  2014　</t>
  </si>
  <si>
    <t>平成26年  2014　</t>
  </si>
  <si>
    <t>平成26年  2014　</t>
  </si>
  <si>
    <t>平成26年  2014　</t>
  </si>
  <si>
    <t>平成27年  2015　</t>
  </si>
  <si>
    <t>平成26年  2014　</t>
  </si>
  <si>
    <t>平成26年  2014　</t>
  </si>
  <si>
    <t>平成27年  2015</t>
  </si>
  <si>
    <t>平成27年  2015</t>
  </si>
  <si>
    <t>平成27年  2015</t>
  </si>
  <si>
    <t>平成26年  2014</t>
  </si>
  <si>
    <t>平成27年  2015</t>
  </si>
  <si>
    <t>平成27年  2015</t>
  </si>
  <si>
    <t>平成27年  2015</t>
  </si>
  <si>
    <t>平成27年  2015</t>
  </si>
  <si>
    <t>平成27年 2015</t>
  </si>
  <si>
    <t>平成27年 2015</t>
  </si>
  <si>
    <t>平成27年 2015</t>
  </si>
  <si>
    <t>平成27年　2015</t>
    <rPh sb="0" eb="2">
      <t>ヘイセイ</t>
    </rPh>
    <rPh sb="4" eb="5">
      <t>ネン</t>
    </rPh>
    <phoneticPr fontId="4"/>
  </si>
  <si>
    <r>
      <t>床面積の合計　(m</t>
    </r>
    <r>
      <rPr>
        <vertAlign val="superscript"/>
        <sz val="8"/>
        <rFont val="ＭＳ ゴシック"/>
        <family val="3"/>
      </rPr>
      <t>2</t>
    </r>
    <r>
      <rPr>
        <sz val="8"/>
        <rFont val="ＭＳ ゴシック"/>
        <family val="3"/>
      </rPr>
      <t>)</t>
    </r>
  </si>
  <si>
    <r>
      <t>床面積の合計　(m</t>
    </r>
    <r>
      <rPr>
        <vertAlign val="superscript"/>
        <sz val="8"/>
        <rFont val="ＭＳ ゴシック"/>
        <family val="3"/>
      </rPr>
      <t>2</t>
    </r>
    <r>
      <rPr>
        <sz val="8"/>
        <rFont val="ＭＳ ゴシック"/>
        <family val="3"/>
      </rPr>
      <t>)　</t>
    </r>
  </si>
  <si>
    <t>平成26年　2014</t>
  </si>
  <si>
    <t>平成27年　2015</t>
  </si>
  <si>
    <t>平成27年　2015</t>
  </si>
  <si>
    <t>平成27年　2015</t>
  </si>
  <si>
    <r>
      <t>１住宅当た
り延べ面積
(m</t>
    </r>
    <r>
      <rPr>
        <vertAlign val="superscript"/>
        <sz val="7.5"/>
        <color indexed="8"/>
        <rFont val="ＭＳ ゴシック"/>
        <family val="3"/>
      </rPr>
      <t>2</t>
    </r>
    <r>
      <rPr>
        <sz val="7.5"/>
        <color indexed="8"/>
        <rFont val="ＭＳ ゴシック"/>
        <family val="3"/>
      </rPr>
      <t>)</t>
    </r>
  </si>
  <si>
    <r>
      <t>１住宅当た
り延べ面積
(m</t>
    </r>
    <r>
      <rPr>
        <vertAlign val="superscript"/>
        <sz val="7.5"/>
        <color indexed="8"/>
        <rFont val="ＭＳ ゴシック"/>
        <family val="3"/>
      </rPr>
      <t>2</t>
    </r>
    <r>
      <rPr>
        <sz val="7.5"/>
        <color indexed="8"/>
        <rFont val="ＭＳ ゴシック"/>
        <family val="3"/>
      </rPr>
      <t>)</t>
    </r>
  </si>
  <si>
    <t xml:space="preserve"> 平成27年(2015年)10月1日現在</t>
    <rPh sb="1" eb="3">
      <t>ヘイセイ</t>
    </rPh>
    <rPh sb="5" eb="6">
      <t>ネン</t>
    </rPh>
    <rPh sb="11" eb="12">
      <t>ネン</t>
    </rPh>
    <rPh sb="15" eb="16">
      <t>ガツ</t>
    </rPh>
    <rPh sb="17" eb="18">
      <t>ニチ</t>
    </rPh>
    <rPh sb="18" eb="20">
      <t>ゲンザイ</t>
    </rPh>
    <phoneticPr fontId="33"/>
  </si>
  <si>
    <t xml:space="preserve">      住居の種類「不詳」</t>
  </si>
  <si>
    <t xml:space="preserve">      住居の種類「不詳」</t>
  </si>
  <si>
    <t>-</t>
  </si>
  <si>
    <t>-</t>
  </si>
  <si>
    <t>-</t>
  </si>
  <si>
    <t xml:space="preserve">      住居の種類「不詳」</t>
  </si>
  <si>
    <t xml:space="preserve">草津市                      </t>
  </si>
  <si>
    <t xml:space="preserve">近江八幡市                  </t>
  </si>
  <si>
    <t>彦根市</t>
  </si>
  <si>
    <t>長浜市</t>
  </si>
  <si>
    <t>大津市</t>
  </si>
  <si>
    <t>県計</t>
  </si>
  <si>
    <t xml:space="preserve">          公営・都市再生機構・公社の借家</t>
  </si>
  <si>
    <r>
      <t>(単位　平均価格:円/m</t>
    </r>
    <r>
      <rPr>
        <vertAlign val="superscript"/>
        <sz val="8"/>
        <rFont val="ＭＳ ゴシック"/>
        <family val="3"/>
      </rPr>
      <t>2</t>
    </r>
    <r>
      <rPr>
        <sz val="8"/>
        <rFont val="ＭＳ ゴシック"/>
        <family val="3"/>
      </rPr>
      <t>　平均変動率:％)</t>
    </r>
    <rPh sb="1" eb="3">
      <t>タンイ</t>
    </rPh>
    <rPh sb="4" eb="6">
      <t>ヘイキン</t>
    </rPh>
    <rPh sb="6" eb="8">
      <t>カカク</t>
    </rPh>
    <rPh sb="9" eb="10">
      <t>エン</t>
    </rPh>
    <rPh sb="14" eb="16">
      <t>ヘイキン</t>
    </rPh>
    <rPh sb="16" eb="19">
      <t>ヘンドウリツ</t>
    </rPh>
    <phoneticPr fontId="4"/>
  </si>
  <si>
    <t>　資料　県県民活動生活課「土地取引規制実態統計」</t>
    <rPh sb="1" eb="3">
      <t>シリョウ</t>
    </rPh>
    <rPh sb="4" eb="5">
      <t>ケン</t>
    </rPh>
    <rPh sb="5" eb="7">
      <t>ケンミン</t>
    </rPh>
    <rPh sb="7" eb="9">
      <t>カツドウ</t>
    </rPh>
    <rPh sb="9" eb="12">
      <t>セイカツカ</t>
    </rPh>
    <rPh sb="13" eb="15">
      <t>トチ</t>
    </rPh>
    <rPh sb="15" eb="17">
      <t>トリヒキ</t>
    </rPh>
    <rPh sb="17" eb="19">
      <t>キセイ</t>
    </rPh>
    <rPh sb="19" eb="21">
      <t>ジッタイ</t>
    </rPh>
    <rPh sb="21" eb="23">
      <t>トウケイ</t>
    </rPh>
    <phoneticPr fontId="4"/>
  </si>
  <si>
    <t>-</t>
  </si>
  <si>
    <t>町計</t>
  </si>
  <si>
    <t>東近江市</t>
    <rPh sb="0" eb="1">
      <t>ヒガシ</t>
    </rPh>
    <rPh sb="1" eb="4">
      <t>オウミシ</t>
    </rPh>
    <phoneticPr fontId="4"/>
  </si>
  <si>
    <t>県計</t>
  </si>
  <si>
    <t>届出面積</t>
  </si>
  <si>
    <t>届出件数</t>
  </si>
  <si>
    <t>平成27年度                                                                                                                                   　　　　F.Y.2015</t>
  </si>
  <si>
    <t>平成26年度                                                                                                                                   　　　　F.Y.2014</t>
  </si>
  <si>
    <t>平成25年度                                                                                                                                   　　　　F.Y.2013</t>
  </si>
  <si>
    <t>平成24年度                                                                                                                                   　　　　F.Y.2012</t>
  </si>
  <si>
    <t>平成23年度                                                                                                                                   　　　　F.Y.2011</t>
  </si>
  <si>
    <r>
      <t>(単位　届出件数:件　届出面積:m</t>
    </r>
    <r>
      <rPr>
        <vertAlign val="superscript"/>
        <sz val="8"/>
        <rFont val="ＭＳ ゴシック"/>
        <family val="3"/>
      </rPr>
      <t>2</t>
    </r>
    <r>
      <rPr>
        <sz val="8"/>
        <rFont val="ＭＳ ゴシック"/>
        <family val="3"/>
      </rPr>
      <t>)</t>
    </r>
    <rPh sb="1" eb="3">
      <t>タンイ</t>
    </rPh>
    <rPh sb="4" eb="6">
      <t>トドケデ</t>
    </rPh>
    <rPh sb="6" eb="8">
      <t>ケンスウ</t>
    </rPh>
    <rPh sb="9" eb="10">
      <t>ケン</t>
    </rPh>
    <rPh sb="11" eb="13">
      <t>トドケデ</t>
    </rPh>
    <rPh sb="13" eb="15">
      <t>メンセキ</t>
    </rPh>
    <phoneticPr fontId="4"/>
  </si>
  <si>
    <r>
      <t>１０１．国土利用計画法に基づく土地売買等届出件数および面積</t>
    </r>
    <r>
      <rPr>
        <b/>
        <sz val="12"/>
        <rFont val="ＭＳ ゴシック"/>
        <family val="3"/>
      </rPr>
      <t>-市町</t>
    </r>
  </si>
  <si>
    <t>-</t>
  </si>
  <si>
    <t>-</t>
  </si>
  <si>
    <t>　注　小数点以下は切捨てです。</t>
    <rPh sb="1" eb="2">
      <t>チュウ</t>
    </rPh>
    <rPh sb="3" eb="6">
      <t>ショウスウテン</t>
    </rPh>
    <rPh sb="6" eb="8">
      <t>イカ</t>
    </rPh>
    <rPh sb="9" eb="11">
      <t>キリス</t>
    </rPh>
    <phoneticPr fontId="47"/>
  </si>
  <si>
    <t xml:space="preserve">  注　平成27年から固定資産評価基準の改正により、集計区分が変更になり、「農家住宅」は「専用住宅」に、</t>
    <rPh sb="2" eb="3">
      <t>チュウ</t>
    </rPh>
    <rPh sb="4" eb="6">
      <t>ヘイセイ</t>
    </rPh>
    <rPh sb="8" eb="9">
      <t>ネン</t>
    </rPh>
    <rPh sb="11" eb="13">
      <t>コテイ</t>
    </rPh>
    <rPh sb="13" eb="15">
      <t>シサン</t>
    </rPh>
    <rPh sb="15" eb="17">
      <t>ヒョウカ</t>
    </rPh>
    <rPh sb="17" eb="19">
      <t>キジュン</t>
    </rPh>
    <rPh sb="20" eb="22">
      <t>カイセイ</t>
    </rPh>
    <rPh sb="26" eb="28">
      <t>シュウケイ</t>
    </rPh>
    <rPh sb="28" eb="30">
      <t>クブン</t>
    </rPh>
    <rPh sb="31" eb="33">
      <t>ヘンコウ</t>
    </rPh>
    <rPh sb="38" eb="40">
      <t>ノウカ</t>
    </rPh>
    <rPh sb="40" eb="42">
      <t>ジュウタク</t>
    </rPh>
    <rPh sb="45" eb="47">
      <t>センヨウ</t>
    </rPh>
    <rPh sb="47" eb="49">
      <t>ジュウタク</t>
    </rPh>
    <phoneticPr fontId="4"/>
  </si>
  <si>
    <t>　　　「公衆浴場」は「工場・倉庫」にそれぞれ区分されています。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</si>
</sst>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
    <numFmt numFmtId="177" formatCode="#,##0.0"/>
    <numFmt numFmtId="178" formatCode="#,##0.0;&quot;△ &quot;#,##0.0"/>
    <numFmt numFmtId="179" formatCode="#,##0;\-#,##0;&quot;-&quot;"/>
    <numFmt numFmtId="180" formatCode="#,##0;&quot;△ &quot;#,##0"/>
    <numFmt numFmtId="181" formatCode="###,###,###,##0;&quot;-&quot;##,###,###,##0"/>
    <numFmt numFmtId="182" formatCode="##,###,##0.00;&quot;-&quot;#,###,##0.00"/>
    <numFmt numFmtId="183" formatCode="##,###,###,##0;&quot;-&quot;#,###,###,##0"/>
    <numFmt numFmtId="184" formatCode="###,###,##0.00;&quot;-&quot;##,###,##0.00"/>
    <numFmt numFmtId="185" formatCode="#,###,###,##0;&quot; -&quot;###,###,##0"/>
    <numFmt numFmtId="186" formatCode="\ ###,###,##0;&quot;-&quot;###,###,##0"/>
    <numFmt numFmtId="187" formatCode="###,###,##0;&quot;-&quot;##,###,##0"/>
    <numFmt numFmtId="188" formatCode="##,###,##0;&quot;-&quot;#,###,##0"/>
  </numFmts>
  <fonts count="53">
    <font>
      <sz val="10"/>
      <name val="ＭＳ 明朝"/>
      <family val="1"/>
    </font>
    <font>
      <sz val="10"/>
      <name val="Arial"/>
      <family val="2"/>
    </font>
    <font>
      <sz val="11"/>
      <name val="明朝"/>
      <family val="1"/>
    </font>
    <font>
      <sz val="14"/>
      <name val="Terminal"/>
      <family val="3"/>
    </font>
    <font>
      <sz val="6"/>
      <name val="ＭＳ 明朝"/>
      <family val="1"/>
    </font>
    <font>
      <sz val="16"/>
      <name val="ＭＳ ゴシック"/>
      <family val="3"/>
    </font>
    <font>
      <b/>
      <sz val="7.5"/>
      <name val="ＭＳ ゴシック"/>
      <family val="3"/>
    </font>
    <font>
      <sz val="8"/>
      <name val="ＭＳ ゴシック"/>
      <family val="3"/>
    </font>
    <font>
      <b/>
      <sz val="8"/>
      <name val="ＭＳ ゴシック"/>
      <family val="3"/>
    </font>
    <font>
      <b/>
      <sz val="16"/>
      <name val="ＭＳ ゴシック"/>
      <family val="3"/>
    </font>
    <font>
      <b/>
      <sz val="12"/>
      <name val="ＭＳ ゴシック"/>
      <family val="3"/>
    </font>
    <font>
      <sz val="7.5"/>
      <name val="ＭＳ ゴシック"/>
      <family val="3"/>
    </font>
    <font>
      <sz val="10"/>
      <name val="ＭＳ ゴシック"/>
      <family val="3"/>
    </font>
    <font>
      <b/>
      <sz val="7"/>
      <name val="ＭＳ ゴシック"/>
      <family val="3"/>
    </font>
    <font>
      <sz val="16"/>
      <name val="ＤＦ平成ゴシック体W5"/>
      <family val="3"/>
    </font>
    <font>
      <sz val="8"/>
      <name val="ＤＦ平成ゴシック体W5"/>
      <family val="3"/>
    </font>
    <font>
      <sz val="7.5"/>
      <name val="ＤＦ平成ゴシック体W5"/>
      <family val="3"/>
    </font>
    <font>
      <sz val="7"/>
      <name val="ＤＦ平成ゴシック体W5"/>
      <family val="3"/>
    </font>
    <font>
      <sz val="16"/>
      <name val="ＭＳ 明朝"/>
      <family val="1"/>
    </font>
    <font>
      <sz val="8"/>
      <name val="ＭＳ 明朝"/>
      <family val="1"/>
    </font>
    <font>
      <sz val="8"/>
      <color indexed="8"/>
      <name val="ＭＳ ゴシック"/>
      <family val="3"/>
    </font>
    <font>
      <sz val="7"/>
      <name val="ＭＳ ゴシック"/>
      <family val="3"/>
    </font>
    <font>
      <sz val="11"/>
      <name val="ＭＳ Ｐゴシック"/>
      <family val="3"/>
    </font>
    <font>
      <b/>
      <sz val="15"/>
      <name val="ＭＳ ゴシック"/>
      <family val="3"/>
    </font>
    <font>
      <sz val="9"/>
      <name val="ＭＳ 明朝"/>
      <family val="1"/>
    </font>
    <font>
      <sz val="14"/>
      <color indexed="8"/>
      <name val="ＭＳ 明朝"/>
      <family val="1"/>
    </font>
    <font>
      <sz val="7.5"/>
      <color indexed="8"/>
      <name val="ＭＳ ゴシック"/>
      <family val="3"/>
    </font>
    <font>
      <b/>
      <sz val="8"/>
      <color indexed="8"/>
      <name val="ＭＳ ゴシック"/>
      <family val="3"/>
    </font>
    <font>
      <b/>
      <sz val="11"/>
      <name val="ＭＳ ゴシック"/>
      <family val="3"/>
    </font>
    <font>
      <sz val="11"/>
      <name val="ＭＳ ゴシック"/>
      <family val="3"/>
    </font>
    <font>
      <sz val="6"/>
      <color indexed="8"/>
      <name val="ＭＳ ゴシック"/>
      <family val="3"/>
    </font>
    <font>
      <sz val="6"/>
      <name val="ＭＳ ゴシック"/>
      <family val="3"/>
    </font>
    <font>
      <b/>
      <sz val="13"/>
      <name val="ＭＳ ゴシック"/>
      <family val="3"/>
    </font>
    <font>
      <sz val="6"/>
      <name val="明朝"/>
      <family val="1"/>
    </font>
    <font>
      <sz val="10"/>
      <name val="ＤＦ平成ゴシック体W3"/>
      <family val="3"/>
    </font>
    <font>
      <sz val="9"/>
      <name val="ＭＳ Ｐゴシック"/>
      <family val="3"/>
    </font>
    <font>
      <b/>
      <sz val="14"/>
      <name val="ＭＳ ゴシック"/>
      <family val="3"/>
    </font>
    <font>
      <sz val="7"/>
      <color indexed="8"/>
      <name val="ＭＳ ゴシック"/>
      <family val="3"/>
    </font>
    <font>
      <sz val="11"/>
      <color theme="1"/>
      <name val="Calibri"/>
      <family val="3"/>
      <scheme val="minor"/>
    </font>
    <font>
      <b/>
      <sz val="13"/>
      <color rgb="FF000000"/>
      <name val="ＭＳ ゴシック"/>
      <family val="3"/>
    </font>
    <font>
      <b/>
      <sz val="16"/>
      <color rgb="FF000000"/>
      <name val="ＭＳ ゴシック"/>
      <family val="3"/>
    </font>
    <font>
      <b/>
      <sz val="14"/>
      <color rgb="FF000000"/>
      <name val="ＭＳ ゴシック"/>
      <family val="3"/>
    </font>
    <font>
      <vertAlign val="superscript"/>
      <sz val="8"/>
      <name val="ＭＳ ゴシック"/>
      <family val="3"/>
    </font>
    <font>
      <vertAlign val="superscript"/>
      <sz val="7.5"/>
      <name val="ＭＳ ゴシック"/>
      <family val="3"/>
    </font>
    <font>
      <vertAlign val="superscript"/>
      <sz val="7.5"/>
      <name val="ＤＦ平成ゴシック体W5"/>
      <family val="3"/>
    </font>
    <font>
      <vertAlign val="superscript"/>
      <sz val="7.5"/>
      <color indexed="8"/>
      <name val="ＭＳ ゴシック"/>
      <family val="3"/>
    </font>
    <font>
      <sz val="8"/>
      <color theme="1"/>
      <name val="ＭＳ ゴシック"/>
      <family val="3"/>
    </font>
    <font>
      <sz val="6"/>
      <name val="Calibri"/>
      <family val="2"/>
      <scheme val="minor"/>
    </font>
    <font>
      <sz val="11"/>
      <color rgb="FF000000"/>
      <name val="ＤＦ平成ゴシック体W3"/>
      <family val="2"/>
    </font>
    <font>
      <sz val="13"/>
      <color rgb="FF000000"/>
      <name val="ＤＦ平成ゴシック体W3"/>
      <family val="2"/>
    </font>
    <font>
      <sz val="10"/>
      <color rgb="FF000000"/>
      <name val="ＤＦ平成ゴシック体W3"/>
      <family val="2"/>
    </font>
    <font>
      <sz val="11"/>
      <color rgb="FF000000"/>
      <name val="ＤＦ平成ゴシック体W5"/>
      <family val="2"/>
    </font>
    <font>
      <sz val="9"/>
      <color rgb="FF000000"/>
      <name val="ＤＦ平成ゴシック体W5"/>
      <family val="2"/>
    </font>
  </fonts>
  <fills count="2">
    <fill>
      <patternFill/>
    </fill>
    <fill>
      <patternFill patternType="gray125"/>
    </fill>
  </fills>
  <borders count="40">
    <border>
      <left/>
      <right/>
      <top/>
      <bottom/>
      <diagonal/>
    </border>
    <border>
      <left/>
      <right style="thin"/>
      <top/>
      <bottom/>
    </border>
    <border>
      <left/>
      <right/>
      <top/>
      <bottom style="medium"/>
    </border>
    <border>
      <left style="thin"/>
      <right/>
      <top/>
      <bottom style="thin"/>
    </border>
    <border>
      <left/>
      <right/>
      <top/>
      <bottom style="thin"/>
    </border>
    <border>
      <left style="thin"/>
      <right/>
      <top style="medium"/>
      <bottom style="thin"/>
    </border>
    <border>
      <left/>
      <right/>
      <top style="medium"/>
      <bottom style="thin"/>
    </border>
    <border>
      <left/>
      <right style="thin"/>
      <top/>
      <bottom style="thin"/>
    </border>
    <border>
      <left/>
      <right/>
      <top style="medium"/>
      <bottom/>
    </border>
    <border>
      <left/>
      <right style="thin"/>
      <top style="medium"/>
      <bottom/>
    </border>
    <border>
      <left/>
      <right style="thin"/>
      <top style="medium"/>
      <bottom style="thin"/>
    </border>
    <border>
      <left style="thin"/>
      <right style="thin"/>
      <top/>
      <bottom style="thin"/>
    </border>
    <border>
      <left style="thin"/>
      <right/>
      <top style="thin"/>
      <bottom style="thin"/>
    </border>
    <border>
      <left style="thin"/>
      <right/>
      <top style="medium"/>
      <bottom/>
    </border>
    <border>
      <left/>
      <right style="thin"/>
      <top style="thin"/>
      <bottom style="thin"/>
    </border>
    <border>
      <left/>
      <right/>
      <top style="thin"/>
      <bottom style="thin"/>
    </border>
    <border>
      <left style="thin"/>
      <right style="thin"/>
      <top style="thin"/>
      <bottom style="thin"/>
    </border>
    <border>
      <left style="thin"/>
      <right/>
      <top/>
      <bottom/>
    </border>
    <border>
      <left/>
      <right/>
      <top style="thin"/>
      <bottom style="medium"/>
    </border>
    <border>
      <left style="thin"/>
      <right style="thin"/>
      <top style="medium"/>
      <bottom style="thin"/>
    </border>
    <border>
      <left style="thin">
        <color indexed="8"/>
      </left>
      <right/>
      <top style="medium"/>
      <bottom/>
    </border>
    <border>
      <left style="thin">
        <color indexed="8"/>
      </left>
      <right/>
      <top/>
      <bottom/>
    </border>
    <border>
      <left style="thin">
        <color indexed="8"/>
      </left>
      <right/>
      <top/>
      <bottom style="thin"/>
    </border>
    <border>
      <left style="thin"/>
      <right style="thin"/>
      <top style="thin"/>
      <bottom/>
    </border>
    <border>
      <left style="thin"/>
      <right style="thin"/>
      <top/>
      <bottom/>
    </border>
    <border>
      <left/>
      <right style="thin">
        <color indexed="8"/>
      </right>
      <top/>
      <bottom style="thin"/>
    </border>
    <border>
      <left style="thin">
        <color indexed="8"/>
      </left>
      <right style="thin"/>
      <top style="thin"/>
      <bottom style="thin"/>
    </border>
    <border>
      <left/>
      <right/>
      <top style="thin"/>
      <bottom/>
    </border>
    <border>
      <left/>
      <right/>
      <top/>
      <bottom style="double"/>
    </border>
    <border>
      <left/>
      <right style="thin">
        <color indexed="8"/>
      </right>
      <top/>
      <bottom style="double"/>
    </border>
    <border>
      <left/>
      <right style="thin"/>
      <top style="thin"/>
      <bottom/>
    </border>
    <border>
      <left style="thin"/>
      <right/>
      <top style="thin"/>
      <bottom/>
    </border>
    <border>
      <left style="thin"/>
      <right style="thin"/>
      <top style="medium"/>
      <bottom/>
    </border>
    <border>
      <left style="thin">
        <color indexed="8"/>
      </left>
      <right style="thin">
        <color indexed="8"/>
      </right>
      <top style="medium"/>
      <bottom/>
    </border>
    <border>
      <left style="thin">
        <color indexed="8"/>
      </left>
      <right style="thin">
        <color indexed="8"/>
      </right>
      <top/>
      <bottom/>
    </border>
    <border>
      <left style="thin">
        <color indexed="8"/>
      </left>
      <right style="thin">
        <color indexed="8"/>
      </right>
      <top/>
      <bottom style="thin"/>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38" fontId="22" fillId="0" borderId="0" applyFont="0" applyFill="0" applyBorder="0" applyAlignment="0" applyProtection="0"/>
    <xf numFmtId="38" fontId="2" fillId="0" borderId="0" applyFont="0" applyFill="0" applyBorder="0" applyAlignment="0" applyProtection="0"/>
    <xf numFmtId="0" fontId="22" fillId="0" borderId="0">
      <alignment/>
      <protection/>
    </xf>
    <xf numFmtId="0" fontId="2" fillId="0" borderId="0">
      <alignment/>
      <protection/>
    </xf>
    <xf numFmtId="0" fontId="2" fillId="0" borderId="0">
      <alignment/>
      <protection/>
    </xf>
    <xf numFmtId="0" fontId="2" fillId="0" borderId="0">
      <alignment/>
      <protection/>
    </xf>
    <xf numFmtId="0" fontId="38" fillId="0" borderId="0">
      <alignment vertical="center"/>
      <protection/>
    </xf>
    <xf numFmtId="37" fontId="3" fillId="0" borderId="0">
      <alignment/>
      <protection/>
    </xf>
    <xf numFmtId="37" fontId="3" fillId="0" borderId="0">
      <alignment/>
      <protection/>
    </xf>
    <xf numFmtId="0" fontId="3" fillId="0" borderId="0">
      <alignment/>
      <protection/>
    </xf>
    <xf numFmtId="0" fontId="2" fillId="0" borderId="0">
      <alignment/>
      <protection/>
    </xf>
    <xf numFmtId="0" fontId="2" fillId="0" borderId="0">
      <alignment/>
      <protection/>
    </xf>
    <xf numFmtId="37" fontId="3" fillId="0" borderId="0">
      <alignment/>
      <protection/>
    </xf>
    <xf numFmtId="37" fontId="3" fillId="0" borderId="0">
      <alignment/>
      <protection/>
    </xf>
    <xf numFmtId="0" fontId="2" fillId="0" borderId="0">
      <alignment/>
      <protection/>
    </xf>
    <xf numFmtId="0" fontId="2" fillId="0" borderId="0">
      <alignment/>
      <protection/>
    </xf>
    <xf numFmtId="37" fontId="3" fillId="0" borderId="0">
      <alignment/>
      <protection/>
    </xf>
    <xf numFmtId="0" fontId="2" fillId="0" borderId="0">
      <alignment/>
      <protection/>
    </xf>
    <xf numFmtId="0" fontId="2"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0" fillId="0" borderId="0">
      <alignment/>
      <protection/>
    </xf>
    <xf numFmtId="37" fontId="3" fillId="0" borderId="0">
      <alignment/>
      <protection/>
    </xf>
    <xf numFmtId="0" fontId="0" fillId="0" borderId="0">
      <alignment/>
      <protection/>
    </xf>
    <xf numFmtId="0" fontId="0" fillId="0" borderId="0">
      <alignment/>
      <protection/>
    </xf>
    <xf numFmtId="0" fontId="24" fillId="0" borderId="0">
      <alignment/>
      <protection/>
    </xf>
    <xf numFmtId="37" fontId="3" fillId="0" borderId="0">
      <alignment/>
      <protection/>
    </xf>
    <xf numFmtId="37" fontId="3" fillId="0" borderId="0">
      <alignment/>
      <protection/>
    </xf>
    <xf numFmtId="0" fontId="24" fillId="0" borderId="0">
      <alignment/>
      <protection/>
    </xf>
    <xf numFmtId="0" fontId="3" fillId="0" borderId="0">
      <alignment/>
      <protection/>
    </xf>
    <xf numFmtId="0" fontId="2" fillId="0" borderId="0">
      <alignment/>
      <protection/>
    </xf>
  </cellStyleXfs>
  <cellXfs count="1049">
    <xf numFmtId="0" fontId="0" fillId="0" borderId="0" xfId="0"/>
    <xf numFmtId="38" fontId="7" fillId="0" borderId="0" xfId="20" applyFont="1" applyFill="1" applyBorder="1" applyAlignment="1">
      <alignment/>
    </xf>
    <xf numFmtId="38" fontId="7" fillId="0" borderId="0" xfId="20" applyFont="1" applyFill="1" applyBorder="1" applyAlignment="1" applyProtection="1">
      <alignment horizontal="distributed"/>
      <protection/>
    </xf>
    <xf numFmtId="38" fontId="7" fillId="0" borderId="1" xfId="20" applyFont="1" applyFill="1" applyBorder="1" applyAlignment="1" applyProtection="1">
      <alignment horizontal="distributed"/>
      <protection/>
    </xf>
    <xf numFmtId="38" fontId="7" fillId="0" borderId="0" xfId="20" applyFont="1" applyFill="1" applyBorder="1" applyAlignment="1">
      <alignment horizontal="right"/>
    </xf>
    <xf numFmtId="0" fontId="5" fillId="0" borderId="0" xfId="0" applyFont="1" applyFill="1" applyAlignment="1">
      <alignment/>
    </xf>
    <xf numFmtId="37" fontId="5" fillId="0" borderId="0" xfId="28" applyFont="1" applyFill="1" applyAlignment="1">
      <alignment/>
      <protection/>
    </xf>
    <xf numFmtId="37" fontId="5" fillId="0" borderId="0" xfId="28" applyFont="1" applyFill="1" applyBorder="1" applyAlignment="1">
      <alignment/>
      <protection/>
    </xf>
    <xf numFmtId="37" fontId="9" fillId="0" borderId="0" xfId="28" applyFont="1" applyFill="1" applyAlignment="1" quotePrefix="1">
      <alignment horizontal="right"/>
      <protection/>
    </xf>
    <xf numFmtId="37" fontId="9" fillId="0" borderId="0" xfId="28" applyFont="1" applyFill="1" applyAlignment="1" quotePrefix="1">
      <alignment/>
      <protection/>
    </xf>
    <xf numFmtId="0" fontId="5" fillId="0" borderId="0" xfId="0" applyFont="1" applyFill="1" applyAlignment="1">
      <alignment horizontal="distributed"/>
    </xf>
    <xf numFmtId="37" fontId="7" fillId="0" borderId="0" xfId="28" applyFont="1" applyFill="1" applyBorder="1" applyAlignment="1">
      <alignment/>
      <protection/>
    </xf>
    <xf numFmtId="0" fontId="7" fillId="0" borderId="0" xfId="0" applyFont="1" applyFill="1" applyBorder="1" applyAlignment="1">
      <alignment/>
    </xf>
    <xf numFmtId="0" fontId="7" fillId="0" borderId="0" xfId="0" applyFont="1" applyFill="1" applyBorder="1" applyAlignment="1">
      <alignment horizontal="centerContinuous"/>
    </xf>
    <xf numFmtId="37" fontId="7" fillId="0" borderId="2" xfId="28" applyFont="1" applyFill="1" applyBorder="1" applyAlignment="1">
      <alignment/>
      <protection/>
    </xf>
    <xf numFmtId="0" fontId="7" fillId="0" borderId="2" xfId="0" applyFont="1" applyFill="1" applyBorder="1" applyAlignment="1">
      <alignment vertical="center"/>
    </xf>
    <xf numFmtId="0" fontId="7" fillId="0" borderId="2" xfId="0" applyFont="1" applyFill="1" applyBorder="1" applyAlignment="1">
      <alignment/>
    </xf>
    <xf numFmtId="0" fontId="7" fillId="0" borderId="2" xfId="0" applyFont="1" applyFill="1" applyBorder="1" applyAlignment="1">
      <alignment horizontal="centerContinuous"/>
    </xf>
    <xf numFmtId="37" fontId="7" fillId="0" borderId="0" xfId="28" applyFont="1" applyFill="1" applyBorder="1" applyAlignment="1">
      <alignment vertical="center"/>
      <protection/>
    </xf>
    <xf numFmtId="0" fontId="7" fillId="0" borderId="3"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0" xfId="0" applyFont="1" applyFill="1" applyAlignment="1">
      <alignment vertical="center"/>
    </xf>
    <xf numFmtId="37" fontId="7" fillId="0" borderId="1" xfId="28" applyFont="1" applyFill="1" applyBorder="1" applyAlignment="1">
      <alignment vertical="center"/>
      <protection/>
    </xf>
    <xf numFmtId="37" fontId="7" fillId="0" borderId="4" xfId="28" applyFont="1" applyFill="1" applyBorder="1" applyAlignment="1">
      <alignment vertical="center"/>
      <protection/>
    </xf>
    <xf numFmtId="37" fontId="7" fillId="0" borderId="7" xfId="28" applyFont="1" applyFill="1" applyBorder="1" applyAlignment="1">
      <alignment vertical="center"/>
      <protection/>
    </xf>
    <xf numFmtId="3" fontId="7" fillId="0" borderId="0" xfId="0" applyNumberFormat="1" applyFont="1" applyFill="1" applyBorder="1" applyAlignment="1">
      <alignment horizontal="right"/>
    </xf>
    <xf numFmtId="178" fontId="7" fillId="0" borderId="0" xfId="0" applyNumberFormat="1" applyFont="1" applyFill="1" applyBorder="1" applyAlignment="1">
      <alignment horizontal="right"/>
    </xf>
    <xf numFmtId="0" fontId="6" fillId="0" borderId="0" xfId="0" applyFont="1" applyFill="1" applyAlignment="1">
      <alignment/>
    </xf>
    <xf numFmtId="0" fontId="6" fillId="0" borderId="1" xfId="0" applyFont="1" applyFill="1" applyBorder="1" applyAlignment="1" quotePrefix="1">
      <alignment horizontal="distributed"/>
    </xf>
    <xf numFmtId="0" fontId="11" fillId="0" borderId="1" xfId="0" applyFont="1" applyFill="1" applyBorder="1" applyAlignment="1">
      <alignment horizontal="distributed"/>
    </xf>
    <xf numFmtId="3" fontId="8" fillId="0" borderId="0" xfId="0" applyNumberFormat="1" applyFont="1" applyFill="1" applyBorder="1" applyAlignment="1">
      <alignment horizontal="right"/>
    </xf>
    <xf numFmtId="178" fontId="8" fillId="0" borderId="0" xfId="0" applyNumberFormat="1" applyFont="1" applyFill="1" applyBorder="1" applyAlignment="1">
      <alignment horizontal="right"/>
    </xf>
    <xf numFmtId="0" fontId="7" fillId="0" borderId="0" xfId="0" applyFont="1" applyFill="1" applyAlignment="1">
      <alignment/>
    </xf>
    <xf numFmtId="177" fontId="7" fillId="0" borderId="0" xfId="0" applyNumberFormat="1" applyFont="1" applyFill="1" applyBorder="1" applyAlignment="1">
      <alignment horizontal="right"/>
    </xf>
    <xf numFmtId="38" fontId="7" fillId="0" borderId="0" xfId="20" applyFont="1" applyFill="1" applyAlignment="1">
      <alignment/>
    </xf>
    <xf numFmtId="0" fontId="7" fillId="0" borderId="4" xfId="0" applyFont="1" applyFill="1" applyBorder="1" applyAlignment="1">
      <alignment/>
    </xf>
    <xf numFmtId="37" fontId="7" fillId="0" borderId="4" xfId="29" applyFont="1" applyFill="1" applyBorder="1" applyAlignment="1" applyProtection="1">
      <alignment horizontal="left"/>
      <protection locked="0"/>
    </xf>
    <xf numFmtId="37" fontId="7" fillId="0" borderId="7" xfId="29" applyFont="1" applyFill="1" applyBorder="1" applyAlignment="1" applyProtection="1">
      <alignment horizontal="left"/>
      <protection locked="0"/>
    </xf>
    <xf numFmtId="38" fontId="7" fillId="0" borderId="4" xfId="20" applyFont="1" applyFill="1" applyBorder="1" applyAlignment="1">
      <alignment/>
    </xf>
    <xf numFmtId="37" fontId="7" fillId="0" borderId="0" xfId="28" applyFont="1" applyFill="1" applyAlignment="1">
      <alignment/>
      <protection/>
    </xf>
    <xf numFmtId="0" fontId="7" fillId="0" borderId="0" xfId="0" applyFont="1" applyFill="1" applyBorder="1" applyAlignment="1">
      <alignment horizontal="left"/>
    </xf>
    <xf numFmtId="0" fontId="7" fillId="0" borderId="0" xfId="0" applyFont="1" applyFill="1" applyAlignment="1" quotePrefix="1">
      <alignment horizontal="left"/>
    </xf>
    <xf numFmtId="37" fontId="5" fillId="0" borderId="0" xfId="37" applyFont="1" applyFill="1" applyAlignment="1">
      <alignment horizontal="center"/>
      <protection/>
    </xf>
    <xf numFmtId="37" fontId="5" fillId="0" borderId="0" xfId="37" applyFont="1" applyFill="1">
      <alignment/>
      <protection/>
    </xf>
    <xf numFmtId="37" fontId="5" fillId="0" borderId="0" xfId="37" applyFont="1" applyFill="1" applyBorder="1">
      <alignment/>
      <protection/>
    </xf>
    <xf numFmtId="37" fontId="9" fillId="0" borderId="0" xfId="37" applyFont="1" applyFill="1" applyAlignment="1" applyProtection="1" quotePrefix="1">
      <alignment horizontal="right"/>
      <protection/>
    </xf>
    <xf numFmtId="37" fontId="9" fillId="0" borderId="0" xfId="37" applyFont="1" applyFill="1" applyAlignment="1" applyProtection="1" quotePrefix="1">
      <alignment/>
      <protection/>
    </xf>
    <xf numFmtId="37" fontId="5" fillId="0" borderId="0" xfId="33" applyFont="1" applyFill="1">
      <alignment/>
      <protection/>
    </xf>
    <xf numFmtId="37" fontId="5" fillId="0" borderId="0" xfId="33" applyFont="1" applyFill="1" applyAlignment="1">
      <alignment horizontal="right"/>
      <protection/>
    </xf>
    <xf numFmtId="37" fontId="5" fillId="0" borderId="0" xfId="33" applyFont="1" applyFill="1" applyBorder="1" applyAlignment="1">
      <alignment/>
      <protection/>
    </xf>
    <xf numFmtId="37" fontId="7" fillId="0" borderId="0" xfId="37" applyFont="1" applyFill="1" applyAlignment="1">
      <alignment horizontal="center"/>
      <protection/>
    </xf>
    <xf numFmtId="37" fontId="7" fillId="0" borderId="0" xfId="37" applyFont="1" applyFill="1">
      <alignment/>
      <protection/>
    </xf>
    <xf numFmtId="37" fontId="7" fillId="0" borderId="0" xfId="37" applyFont="1" applyFill="1" applyBorder="1">
      <alignment/>
      <protection/>
    </xf>
    <xf numFmtId="37" fontId="7" fillId="0" borderId="0" xfId="37" applyFont="1" applyFill="1" applyAlignment="1" applyProtection="1" quotePrefix="1">
      <alignment/>
      <protection/>
    </xf>
    <xf numFmtId="37" fontId="7" fillId="0" borderId="0" xfId="33" applyFont="1" applyFill="1">
      <alignment/>
      <protection/>
    </xf>
    <xf numFmtId="37" fontId="7" fillId="0" borderId="0" xfId="33" applyFont="1" applyFill="1" applyAlignment="1">
      <alignment horizontal="right"/>
      <protection/>
    </xf>
    <xf numFmtId="37" fontId="7" fillId="0" borderId="0" xfId="33" applyFont="1" applyFill="1" applyBorder="1" applyAlignment="1">
      <alignment/>
      <protection/>
    </xf>
    <xf numFmtId="37" fontId="11" fillId="0" borderId="0" xfId="37" applyFont="1" applyFill="1" applyAlignment="1" applyProtection="1">
      <alignment horizontal="center" vertical="center"/>
      <protection/>
    </xf>
    <xf numFmtId="37" fontId="11" fillId="0" borderId="0" xfId="37" applyFont="1" applyFill="1" applyAlignment="1">
      <alignment vertical="center"/>
      <protection/>
    </xf>
    <xf numFmtId="37" fontId="11" fillId="0" borderId="0" xfId="37" applyFont="1" applyFill="1" applyBorder="1" applyAlignment="1">
      <alignment vertical="center"/>
      <protection/>
    </xf>
    <xf numFmtId="37" fontId="11" fillId="0" borderId="0" xfId="33" applyFont="1" applyFill="1" applyAlignment="1">
      <alignment vertical="center"/>
      <protection/>
    </xf>
    <xf numFmtId="37" fontId="11" fillId="0" borderId="8" xfId="37" applyFont="1" applyFill="1" applyBorder="1" applyAlignment="1">
      <alignment horizontal="center" vertical="center"/>
      <protection/>
    </xf>
    <xf numFmtId="37" fontId="11" fillId="0" borderId="9" xfId="37" applyFont="1" applyFill="1" applyBorder="1" applyAlignment="1">
      <alignment horizontal="center" vertical="center"/>
      <protection/>
    </xf>
    <xf numFmtId="37" fontId="11" fillId="0" borderId="6" xfId="33" applyFont="1" applyFill="1" applyBorder="1" applyAlignment="1">
      <alignment horizontal="centerContinuous" vertical="center"/>
      <protection/>
    </xf>
    <xf numFmtId="37" fontId="11" fillId="0" borderId="10" xfId="37" applyFont="1" applyFill="1" applyBorder="1" applyAlignment="1">
      <alignment horizontal="centerContinuous" vertical="center"/>
      <protection/>
    </xf>
    <xf numFmtId="37" fontId="11" fillId="0" borderId="5" xfId="37" applyFont="1" applyFill="1" applyBorder="1" applyAlignment="1">
      <alignment horizontal="centerContinuous" vertical="center"/>
      <protection/>
    </xf>
    <xf numFmtId="37" fontId="11" fillId="0" borderId="6" xfId="37" applyFont="1" applyFill="1" applyBorder="1" applyAlignment="1">
      <alignment horizontal="centerContinuous" vertical="center"/>
      <protection/>
    </xf>
    <xf numFmtId="37" fontId="11" fillId="0" borderId="6" xfId="37" applyFont="1" applyFill="1" applyBorder="1" applyAlignment="1">
      <alignment vertical="center"/>
      <protection/>
    </xf>
    <xf numFmtId="37" fontId="11" fillId="0" borderId="0" xfId="37" applyFont="1" applyFill="1" applyBorder="1" applyAlignment="1">
      <alignment horizontal="center" vertical="center"/>
      <protection/>
    </xf>
    <xf numFmtId="37" fontId="11" fillId="0" borderId="1" xfId="37" applyFont="1" applyFill="1" applyBorder="1" applyAlignment="1">
      <alignment horizontal="center" vertical="center"/>
      <protection/>
    </xf>
    <xf numFmtId="37" fontId="11" fillId="0" borderId="4" xfId="37" applyFont="1" applyFill="1" applyBorder="1" applyAlignment="1">
      <alignment horizontal="centerContinuous" vertical="center"/>
      <protection/>
    </xf>
    <xf numFmtId="37" fontId="11" fillId="0" borderId="3" xfId="37" applyFont="1" applyFill="1" applyBorder="1" applyAlignment="1">
      <alignment horizontal="centerContinuous" vertical="center"/>
      <protection/>
    </xf>
    <xf numFmtId="37" fontId="11" fillId="0" borderId="4" xfId="37" applyFont="1" applyFill="1" applyBorder="1" applyAlignment="1">
      <alignment vertical="center"/>
      <protection/>
    </xf>
    <xf numFmtId="37" fontId="11" fillId="0" borderId="4" xfId="37" applyFont="1" applyFill="1" applyBorder="1" applyAlignment="1">
      <alignment horizontal="center" vertical="center"/>
      <protection/>
    </xf>
    <xf numFmtId="37" fontId="11" fillId="0" borderId="7" xfId="37" applyFont="1" applyFill="1" applyBorder="1" applyAlignment="1">
      <alignment horizontal="center" vertical="center"/>
      <protection/>
    </xf>
    <xf numFmtId="37" fontId="11" fillId="0" borderId="3" xfId="37" applyFont="1" applyFill="1" applyBorder="1" applyAlignment="1" applyProtection="1">
      <alignment horizontal="center" vertical="center"/>
      <protection/>
    </xf>
    <xf numFmtId="37" fontId="11" fillId="0" borderId="3" xfId="37" applyFont="1" applyFill="1" applyBorder="1" applyAlignment="1" applyProtection="1">
      <alignment horizontal="center" vertical="center" wrapText="1"/>
      <protection/>
    </xf>
    <xf numFmtId="37" fontId="11" fillId="0" borderId="4" xfId="37" applyFont="1" applyFill="1" applyBorder="1" applyAlignment="1" applyProtection="1">
      <alignment vertical="center"/>
      <protection/>
    </xf>
    <xf numFmtId="37" fontId="11" fillId="0" borderId="0" xfId="37" applyFont="1" applyFill="1" applyBorder="1" applyAlignment="1">
      <alignment horizontal="center" vertical="top"/>
      <protection/>
    </xf>
    <xf numFmtId="37" fontId="11" fillId="0" borderId="1" xfId="37" applyFont="1" applyFill="1" applyBorder="1" applyAlignment="1">
      <alignment horizontal="distributed" vertical="top"/>
      <protection/>
    </xf>
    <xf numFmtId="37" fontId="11" fillId="0" borderId="0" xfId="37" applyFont="1" applyFill="1" applyBorder="1" applyAlignment="1" applyProtection="1">
      <alignment/>
      <protection/>
    </xf>
    <xf numFmtId="37" fontId="11" fillId="0" borderId="0" xfId="37" applyFont="1" applyFill="1" applyBorder="1" applyAlignment="1" applyProtection="1">
      <alignment vertical="top"/>
      <protection/>
    </xf>
    <xf numFmtId="37" fontId="11" fillId="0" borderId="0" xfId="37" applyFont="1" applyFill="1" applyAlignment="1">
      <alignment vertical="top"/>
      <protection/>
    </xf>
    <xf numFmtId="37" fontId="11" fillId="0" borderId="0" xfId="37" applyFont="1" applyFill="1" applyBorder="1" applyAlignment="1">
      <alignment horizontal="center"/>
      <protection/>
    </xf>
    <xf numFmtId="37" fontId="11" fillId="0" borderId="0" xfId="37" applyFont="1" applyFill="1" applyBorder="1" applyAlignment="1" applyProtection="1">
      <alignment horizontal="center"/>
      <protection/>
    </xf>
    <xf numFmtId="37" fontId="11" fillId="0" borderId="1" xfId="37" applyFont="1" applyFill="1" applyBorder="1" applyAlignment="1" applyProtection="1">
      <alignment horizontal="distributed"/>
      <protection/>
    </xf>
    <xf numFmtId="37" fontId="11" fillId="0" borderId="0" xfId="37" applyFont="1" applyFill="1">
      <alignment/>
      <protection/>
    </xf>
    <xf numFmtId="37" fontId="11" fillId="0" borderId="1" xfId="37" applyFont="1" applyFill="1" applyBorder="1" applyAlignment="1">
      <alignment horizontal="distributed"/>
      <protection/>
    </xf>
    <xf numFmtId="37" fontId="6" fillId="0" borderId="0" xfId="37" applyFont="1" applyFill="1" applyBorder="1" applyAlignment="1" applyProtection="1" quotePrefix="1">
      <alignment horizontal="center"/>
      <protection/>
    </xf>
    <xf numFmtId="37" fontId="6" fillId="0" borderId="0" xfId="37" applyFont="1" applyFill="1" applyBorder="1" applyAlignment="1" applyProtection="1">
      <alignment/>
      <protection/>
    </xf>
    <xf numFmtId="37" fontId="6" fillId="0" borderId="0" xfId="37" applyFont="1" applyFill="1">
      <alignment/>
      <protection/>
    </xf>
    <xf numFmtId="37" fontId="6" fillId="0" borderId="0" xfId="37" applyFont="1" applyFill="1" applyBorder="1" applyAlignment="1">
      <alignment horizontal="center"/>
      <protection/>
    </xf>
    <xf numFmtId="37" fontId="6" fillId="0" borderId="0" xfId="37" applyFont="1" applyFill="1" applyBorder="1" applyAlignment="1" applyProtection="1">
      <alignment vertical="center"/>
      <protection/>
    </xf>
    <xf numFmtId="37" fontId="11" fillId="0" borderId="0" xfId="37" applyFont="1" applyFill="1" applyBorder="1" applyAlignment="1" applyProtection="1">
      <alignment horizontal="right"/>
      <protection/>
    </xf>
    <xf numFmtId="37" fontId="11" fillId="0" borderId="0" xfId="37" applyFont="1" applyFill="1" applyBorder="1" applyAlignment="1">
      <alignment horizontal="right" vertical="top"/>
      <protection/>
    </xf>
    <xf numFmtId="38" fontId="11" fillId="0" borderId="0" xfId="20" applyFont="1" applyFill="1" applyBorder="1" applyAlignment="1" applyProtection="1">
      <alignment vertical="top"/>
      <protection/>
    </xf>
    <xf numFmtId="37" fontId="11" fillId="0" borderId="0" xfId="37" applyFont="1" applyFill="1" applyAlignment="1">
      <alignment/>
      <protection/>
    </xf>
    <xf numFmtId="37" fontId="11" fillId="0" borderId="0" xfId="37" applyFont="1" applyFill="1" applyBorder="1" applyAlignment="1" applyProtection="1" quotePrefix="1">
      <alignment horizontal="right"/>
      <protection/>
    </xf>
    <xf numFmtId="37" fontId="11" fillId="0" borderId="4" xfId="37" applyFont="1" applyFill="1" applyBorder="1" applyAlignment="1">
      <alignment horizontal="center" vertical="top"/>
      <protection/>
    </xf>
    <xf numFmtId="37" fontId="11" fillId="0" borderId="7" xfId="37" applyFont="1" applyFill="1" applyBorder="1" applyAlignment="1">
      <alignment horizontal="distributed" vertical="top"/>
      <protection/>
    </xf>
    <xf numFmtId="37" fontId="11" fillId="0" borderId="4" xfId="37" applyFont="1" applyFill="1" applyBorder="1" applyAlignment="1" applyProtection="1">
      <alignment/>
      <protection/>
    </xf>
    <xf numFmtId="37" fontId="11" fillId="0" borderId="4" xfId="37" applyFont="1" applyFill="1" applyBorder="1" applyAlignment="1" applyProtection="1">
      <alignment vertical="top"/>
      <protection/>
    </xf>
    <xf numFmtId="37" fontId="11" fillId="0" borderId="0" xfId="33" applyFont="1" applyFill="1">
      <alignment/>
      <protection/>
    </xf>
    <xf numFmtId="37" fontId="11" fillId="0" borderId="0" xfId="37" applyFont="1" applyFill="1" applyBorder="1">
      <alignment/>
      <protection/>
    </xf>
    <xf numFmtId="37" fontId="11" fillId="0" borderId="0" xfId="37" applyFont="1" applyFill="1" applyBorder="1" applyAlignment="1">
      <alignment/>
      <protection/>
    </xf>
    <xf numFmtId="37" fontId="11" fillId="0" borderId="0" xfId="37" applyFont="1" applyFill="1" applyAlignment="1">
      <alignment horizontal="center"/>
      <protection/>
    </xf>
    <xf numFmtId="37" fontId="7" fillId="0" borderId="0" xfId="37" applyFont="1" applyFill="1" applyBorder="1" applyAlignment="1">
      <alignment/>
      <protection/>
    </xf>
    <xf numFmtId="37" fontId="6" fillId="0" borderId="1" xfId="37" applyFont="1" applyFill="1" applyBorder="1" applyAlignment="1" applyProtection="1">
      <alignment horizontal="distributed"/>
      <protection/>
    </xf>
    <xf numFmtId="37" fontId="14" fillId="0" borderId="0" xfId="33" applyFont="1" applyFill="1">
      <alignment/>
      <protection/>
    </xf>
    <xf numFmtId="37" fontId="9" fillId="0" borderId="0" xfId="33" applyFont="1" applyFill="1" applyBorder="1" applyAlignment="1" applyProtection="1" quotePrefix="1">
      <alignment horizontal="right"/>
      <protection/>
    </xf>
    <xf numFmtId="37" fontId="9" fillId="0" borderId="0" xfId="33" applyFont="1" applyFill="1" applyBorder="1" applyAlignment="1" applyProtection="1" quotePrefix="1">
      <alignment/>
      <protection/>
    </xf>
    <xf numFmtId="37" fontId="14" fillId="0" borderId="0" xfId="33" applyFont="1" applyFill="1" applyBorder="1" applyAlignment="1" applyProtection="1" quotePrefix="1">
      <alignment horizontal="distributed"/>
      <protection/>
    </xf>
    <xf numFmtId="37" fontId="14" fillId="0" borderId="0" xfId="33" applyFont="1" applyFill="1" applyBorder="1">
      <alignment/>
      <protection/>
    </xf>
    <xf numFmtId="37" fontId="14" fillId="0" borderId="0" xfId="33" applyFont="1" applyFill="1" applyAlignment="1">
      <alignment horizontal="right"/>
      <protection/>
    </xf>
    <xf numFmtId="37" fontId="14" fillId="0" borderId="0" xfId="33" applyFont="1" applyFill="1" applyBorder="1" applyAlignment="1" applyProtection="1" quotePrefix="1">
      <alignment horizontal="right"/>
      <protection/>
    </xf>
    <xf numFmtId="37" fontId="14" fillId="0" borderId="0" xfId="33" applyFont="1" applyFill="1" applyBorder="1" applyAlignment="1" applyProtection="1" quotePrefix="1">
      <alignment horizontal="left"/>
      <protection/>
    </xf>
    <xf numFmtId="37" fontId="14" fillId="0" borderId="0" xfId="33" applyFont="1" applyFill="1" applyBorder="1" applyAlignment="1">
      <alignment/>
      <protection/>
    </xf>
    <xf numFmtId="37" fontId="15" fillId="0" borderId="0" xfId="33" applyFont="1" applyFill="1">
      <alignment/>
      <protection/>
    </xf>
    <xf numFmtId="37" fontId="15" fillId="0" borderId="0" xfId="33" applyFont="1" applyFill="1" applyBorder="1" applyAlignment="1" applyProtection="1" quotePrefix="1">
      <alignment horizontal="left"/>
      <protection/>
    </xf>
    <xf numFmtId="37" fontId="15" fillId="0" borderId="0" xfId="33" applyFont="1" applyFill="1" applyBorder="1" applyAlignment="1" applyProtection="1" quotePrefix="1">
      <alignment/>
      <protection/>
    </xf>
    <xf numFmtId="37" fontId="15" fillId="0" borderId="0" xfId="33" applyFont="1" applyFill="1" applyBorder="1" applyAlignment="1" applyProtection="1" quotePrefix="1">
      <alignment horizontal="distributed"/>
      <protection/>
    </xf>
    <xf numFmtId="37" fontId="15" fillId="0" borderId="0" xfId="33" applyFont="1" applyFill="1" applyBorder="1">
      <alignment/>
      <protection/>
    </xf>
    <xf numFmtId="37" fontId="15" fillId="0" borderId="0" xfId="33" applyFont="1" applyFill="1" applyAlignment="1">
      <alignment horizontal="right"/>
      <protection/>
    </xf>
    <xf numFmtId="37" fontId="15" fillId="0" borderId="0" xfId="33" applyFont="1" applyFill="1" applyBorder="1" applyAlignment="1" applyProtection="1" quotePrefix="1">
      <alignment horizontal="right"/>
      <protection/>
    </xf>
    <xf numFmtId="37" fontId="15" fillId="0" borderId="0" xfId="33" applyFont="1" applyFill="1" applyBorder="1" applyAlignment="1">
      <alignment/>
      <protection/>
    </xf>
    <xf numFmtId="37" fontId="16" fillId="0" borderId="0" xfId="33" applyFont="1" applyFill="1" applyBorder="1" applyAlignment="1" applyProtection="1">
      <alignment horizontal="left"/>
      <protection/>
    </xf>
    <xf numFmtId="37" fontId="16" fillId="0" borderId="0" xfId="33" applyFont="1" applyFill="1">
      <alignment/>
      <protection/>
    </xf>
    <xf numFmtId="37" fontId="16" fillId="0" borderId="0" xfId="33" applyFont="1" applyFill="1" applyBorder="1">
      <alignment/>
      <protection/>
    </xf>
    <xf numFmtId="37" fontId="16" fillId="0" borderId="0" xfId="33" applyFont="1" applyFill="1" applyBorder="1" applyAlignment="1">
      <alignment/>
      <protection/>
    </xf>
    <xf numFmtId="37" fontId="11" fillId="0" borderId="8" xfId="33" applyFont="1" applyFill="1" applyBorder="1">
      <alignment/>
      <protection/>
    </xf>
    <xf numFmtId="37" fontId="11" fillId="0" borderId="9" xfId="33" applyFont="1" applyFill="1" applyBorder="1">
      <alignment/>
      <protection/>
    </xf>
    <xf numFmtId="37" fontId="11" fillId="0" borderId="6" xfId="33" applyFont="1" applyFill="1" applyBorder="1" applyAlignment="1">
      <alignment horizontal="centerContinuous"/>
      <protection/>
    </xf>
    <xf numFmtId="0" fontId="11" fillId="0" borderId="10" xfId="31" applyFont="1" applyFill="1" applyBorder="1" applyAlignment="1">
      <alignment horizontal="centerContinuous"/>
      <protection/>
    </xf>
    <xf numFmtId="37" fontId="11" fillId="0" borderId="0" xfId="33" applyFont="1" applyFill="1" applyBorder="1">
      <alignment/>
      <protection/>
    </xf>
    <xf numFmtId="37" fontId="11" fillId="0" borderId="5" xfId="33" applyFont="1" applyFill="1" applyBorder="1" applyAlignment="1">
      <alignment horizontal="centerContinuous" vertical="center"/>
      <protection/>
    </xf>
    <xf numFmtId="37" fontId="11" fillId="0" borderId="6" xfId="33" applyFont="1" applyFill="1" applyBorder="1" applyAlignment="1">
      <alignment/>
      <protection/>
    </xf>
    <xf numFmtId="37" fontId="11" fillId="0" borderId="4" xfId="33" applyFont="1" applyFill="1" applyBorder="1">
      <alignment/>
      <protection/>
    </xf>
    <xf numFmtId="37" fontId="11" fillId="0" borderId="7" xfId="33" applyFont="1" applyFill="1" applyBorder="1">
      <alignment/>
      <protection/>
    </xf>
    <xf numFmtId="37" fontId="11" fillId="0" borderId="4" xfId="33" applyFont="1" applyFill="1" applyBorder="1" applyAlignment="1" applyProtection="1">
      <alignment horizontal="center" vertical="center" wrapText="1"/>
      <protection/>
    </xf>
    <xf numFmtId="37" fontId="11" fillId="0" borderId="3" xfId="33" applyFont="1" applyFill="1" applyBorder="1" applyAlignment="1" applyProtection="1">
      <alignment horizontal="center" vertical="center" wrapText="1"/>
      <protection/>
    </xf>
    <xf numFmtId="37" fontId="11" fillId="0" borderId="11" xfId="33" applyFont="1" applyFill="1" applyBorder="1" applyAlignment="1" applyProtection="1">
      <alignment horizontal="center" vertical="center" wrapText="1"/>
      <protection/>
    </xf>
    <xf numFmtId="37" fontId="11" fillId="0" borderId="12" xfId="33" applyFont="1" applyFill="1" applyBorder="1" applyAlignment="1" applyProtection="1">
      <alignment horizontal="center" vertical="center" wrapText="1"/>
      <protection/>
    </xf>
    <xf numFmtId="37" fontId="11" fillId="0" borderId="4" xfId="33" applyFont="1" applyFill="1" applyBorder="1" applyAlignment="1" applyProtection="1">
      <alignment vertical="center" wrapText="1"/>
      <protection/>
    </xf>
    <xf numFmtId="37" fontId="11" fillId="0" borderId="0" xfId="33" applyFont="1" applyFill="1" applyBorder="1" applyAlignment="1" applyProtection="1">
      <alignment horizontal="distributed"/>
      <protection/>
    </xf>
    <xf numFmtId="37" fontId="11" fillId="0" borderId="1" xfId="33" applyFont="1" applyFill="1" applyBorder="1" applyAlignment="1" applyProtection="1">
      <alignment horizontal="distributed"/>
      <protection/>
    </xf>
    <xf numFmtId="37" fontId="11" fillId="0" borderId="0" xfId="33" applyFont="1" applyFill="1" applyBorder="1" applyProtection="1">
      <alignment/>
      <protection/>
    </xf>
    <xf numFmtId="37" fontId="11" fillId="0" borderId="0" xfId="33" applyFont="1" applyFill="1" applyBorder="1" applyAlignment="1" applyProtection="1">
      <alignment/>
      <protection/>
    </xf>
    <xf numFmtId="37" fontId="6" fillId="0" borderId="0" xfId="33" applyFont="1" applyFill="1" applyBorder="1" applyAlignment="1" applyProtection="1">
      <alignment horizontal="distributed"/>
      <protection/>
    </xf>
    <xf numFmtId="37" fontId="13" fillId="0" borderId="0" xfId="33" applyFont="1" applyFill="1" applyBorder="1" applyAlignment="1" applyProtection="1">
      <alignment horizontal="distributed"/>
      <protection/>
    </xf>
    <xf numFmtId="37" fontId="6" fillId="0" borderId="1" xfId="33" applyFont="1" applyFill="1" applyBorder="1" applyAlignment="1" applyProtection="1">
      <alignment horizontal="distributed"/>
      <protection/>
    </xf>
    <xf numFmtId="37" fontId="6" fillId="0" borderId="0" xfId="33" applyFont="1" applyFill="1" applyBorder="1" applyAlignment="1" applyProtection="1">
      <alignment/>
      <protection/>
    </xf>
    <xf numFmtId="37" fontId="6" fillId="0" borderId="0" xfId="33" applyFont="1" applyFill="1" applyBorder="1">
      <alignment/>
      <protection/>
    </xf>
    <xf numFmtId="37" fontId="6" fillId="0" borderId="0" xfId="33" applyFont="1" applyFill="1">
      <alignment/>
      <protection/>
    </xf>
    <xf numFmtId="37" fontId="11" fillId="0" borderId="0" xfId="33" applyFont="1" applyFill="1" applyBorder="1" applyAlignment="1" applyProtection="1">
      <alignment horizontal="right"/>
      <protection/>
    </xf>
    <xf numFmtId="37" fontId="11" fillId="0" borderId="0" xfId="33" applyFont="1" applyFill="1" applyBorder="1" applyAlignment="1" applyProtection="1">
      <alignment horizontal="center"/>
      <protection/>
    </xf>
    <xf numFmtId="37" fontId="11" fillId="0" borderId="1" xfId="33" applyFont="1" applyFill="1" applyBorder="1" applyAlignment="1" applyProtection="1">
      <alignment horizontal="right"/>
      <protection/>
    </xf>
    <xf numFmtId="179" fontId="11" fillId="0" borderId="0" xfId="54" applyNumberFormat="1" applyFont="1" applyFill="1" applyAlignment="1" applyProtection="1">
      <alignment horizontal="right"/>
      <protection/>
    </xf>
    <xf numFmtId="37" fontId="16" fillId="0" borderId="4" xfId="33" applyFont="1" applyFill="1" applyBorder="1" applyAlignment="1" applyProtection="1">
      <alignment horizontal="right"/>
      <protection/>
    </xf>
    <xf numFmtId="37" fontId="16" fillId="0" borderId="7" xfId="33" applyFont="1" applyFill="1" applyBorder="1" applyAlignment="1" applyProtection="1">
      <alignment horizontal="right"/>
      <protection/>
    </xf>
    <xf numFmtId="37" fontId="16" fillId="0" borderId="4" xfId="33" applyFont="1" applyFill="1" applyBorder="1" applyProtection="1">
      <alignment/>
      <protection/>
    </xf>
    <xf numFmtId="37" fontId="16" fillId="0" borderId="0" xfId="33" applyFont="1" applyFill="1" applyBorder="1" applyAlignment="1" applyProtection="1">
      <alignment horizontal="right"/>
      <protection/>
    </xf>
    <xf numFmtId="179" fontId="11" fillId="0" borderId="4" xfId="54" applyNumberFormat="1" applyFont="1" applyFill="1" applyBorder="1" applyAlignment="1" applyProtection="1">
      <alignment horizontal="right"/>
      <protection/>
    </xf>
    <xf numFmtId="37" fontId="16" fillId="0" borderId="4" xfId="33" applyFont="1" applyFill="1" applyBorder="1" applyAlignment="1" applyProtection="1">
      <alignment/>
      <protection/>
    </xf>
    <xf numFmtId="37" fontId="7" fillId="0" borderId="0" xfId="33" applyFont="1" applyFill="1" applyBorder="1" applyAlignment="1" applyProtection="1">
      <alignment horizontal="left"/>
      <protection/>
    </xf>
    <xf numFmtId="37" fontId="17" fillId="0" borderId="0" xfId="33" applyFont="1" applyFill="1">
      <alignment/>
      <protection/>
    </xf>
    <xf numFmtId="37" fontId="17" fillId="0" borderId="0" xfId="33" applyFont="1" applyFill="1" applyBorder="1">
      <alignment/>
      <protection/>
    </xf>
    <xf numFmtId="37" fontId="17" fillId="0" borderId="0" xfId="33" applyFont="1" applyFill="1" applyBorder="1" applyAlignment="1">
      <alignment/>
      <protection/>
    </xf>
    <xf numFmtId="37" fontId="5" fillId="0" borderId="0" xfId="33" applyFont="1" applyFill="1" applyBorder="1" applyAlignment="1" applyProtection="1" quotePrefix="1">
      <alignment/>
      <protection/>
    </xf>
    <xf numFmtId="37" fontId="5" fillId="0" borderId="0" xfId="33" applyFont="1" applyFill="1" applyAlignment="1">
      <alignment/>
      <protection/>
    </xf>
    <xf numFmtId="37" fontId="5" fillId="0" borderId="0" xfId="33" applyFont="1" applyFill="1" applyBorder="1" applyAlignment="1" applyProtection="1" quotePrefix="1">
      <alignment horizontal="left"/>
      <protection/>
    </xf>
    <xf numFmtId="37" fontId="5" fillId="0" borderId="0" xfId="33" applyFont="1" applyFill="1" applyAlignment="1" applyProtection="1">
      <alignment horizontal="right"/>
      <protection/>
    </xf>
    <xf numFmtId="37" fontId="7" fillId="0" borderId="0" xfId="33" applyFont="1" applyFill="1" applyBorder="1" applyAlignment="1" applyProtection="1" quotePrefix="1">
      <alignment/>
      <protection/>
    </xf>
    <xf numFmtId="37" fontId="7" fillId="0" borderId="0" xfId="33" applyFont="1" applyFill="1" applyAlignment="1">
      <alignment/>
      <protection/>
    </xf>
    <xf numFmtId="37" fontId="7" fillId="0" borderId="0" xfId="33" applyFont="1" applyFill="1" applyBorder="1" applyAlignment="1" applyProtection="1" quotePrefix="1">
      <alignment horizontal="left"/>
      <protection/>
    </xf>
    <xf numFmtId="37" fontId="7" fillId="0" borderId="0" xfId="33" applyFont="1" applyFill="1" applyAlignment="1" applyProtection="1">
      <alignment horizontal="right"/>
      <protection/>
    </xf>
    <xf numFmtId="37" fontId="11" fillId="0" borderId="0" xfId="33" applyFont="1" applyFill="1" applyBorder="1" applyAlignment="1" applyProtection="1">
      <alignment horizontal="left"/>
      <protection/>
    </xf>
    <xf numFmtId="37" fontId="11" fillId="0" borderId="0" xfId="34" applyFont="1" applyFill="1" applyAlignment="1" applyProtection="1" quotePrefix="1">
      <alignment horizontal="left"/>
      <protection/>
    </xf>
    <xf numFmtId="37" fontId="11" fillId="0" borderId="0" xfId="33" applyFont="1" applyFill="1" applyBorder="1" applyAlignment="1">
      <alignment/>
      <protection/>
    </xf>
    <xf numFmtId="37" fontId="11" fillId="0" borderId="0" xfId="33" applyFont="1" applyFill="1" applyAlignment="1">
      <alignment/>
      <protection/>
    </xf>
    <xf numFmtId="37" fontId="11" fillId="0" borderId="0" xfId="33" applyFont="1" applyFill="1" applyBorder="1" applyAlignment="1" applyProtection="1">
      <alignment vertical="center"/>
      <protection/>
    </xf>
    <xf numFmtId="37" fontId="11" fillId="0" borderId="4" xfId="33" applyFont="1" applyFill="1" applyBorder="1" applyAlignment="1" applyProtection="1">
      <alignment vertical="center"/>
      <protection/>
    </xf>
    <xf numFmtId="179" fontId="7" fillId="0" borderId="0" xfId="54" applyNumberFormat="1" applyFont="1" applyFill="1" applyAlignment="1" applyProtection="1">
      <alignment horizontal="right"/>
      <protection/>
    </xf>
    <xf numFmtId="37" fontId="11" fillId="0" borderId="4" xfId="33" applyFont="1" applyFill="1" applyBorder="1" applyAlignment="1" applyProtection="1">
      <alignment horizontal="right"/>
      <protection/>
    </xf>
    <xf numFmtId="37" fontId="11" fillId="0" borderId="7" xfId="33" applyFont="1" applyFill="1" applyBorder="1" applyAlignment="1" applyProtection="1">
      <alignment horizontal="right"/>
      <protection/>
    </xf>
    <xf numFmtId="37" fontId="11" fillId="0" borderId="4" xfId="33" applyFont="1" applyFill="1" applyBorder="1" applyProtection="1">
      <alignment/>
      <protection/>
    </xf>
    <xf numFmtId="37" fontId="11" fillId="0" borderId="4" xfId="33" applyFont="1" applyFill="1" applyBorder="1" applyAlignment="1" applyProtection="1">
      <alignment/>
      <protection/>
    </xf>
    <xf numFmtId="37" fontId="7" fillId="0" borderId="0" xfId="33" applyFont="1" applyFill="1" quotePrefix="1">
      <alignment/>
      <protection/>
    </xf>
    <xf numFmtId="37" fontId="16" fillId="0" borderId="0" xfId="33" applyFont="1" applyFill="1" applyAlignment="1">
      <alignment/>
      <protection/>
    </xf>
    <xf numFmtId="37" fontId="15" fillId="0" borderId="0" xfId="33" applyFont="1" applyFill="1" applyAlignment="1">
      <alignment/>
      <protection/>
    </xf>
    <xf numFmtId="0" fontId="0" fillId="0" borderId="0" xfId="0" applyFont="1" applyFill="1"/>
    <xf numFmtId="37" fontId="6" fillId="0" borderId="0" xfId="33" applyFont="1" applyFill="1" applyBorder="1" applyProtection="1">
      <alignment/>
      <protection/>
    </xf>
    <xf numFmtId="37" fontId="5" fillId="0" borderId="0" xfId="33" applyFont="1" applyFill="1" applyBorder="1">
      <alignment/>
      <protection/>
    </xf>
    <xf numFmtId="37" fontId="9" fillId="0" borderId="0" xfId="33" applyFont="1" applyFill="1" applyBorder="1" applyAlignment="1" applyProtection="1">
      <alignment/>
      <protection/>
    </xf>
    <xf numFmtId="37" fontId="9" fillId="0" borderId="0" xfId="33" applyFont="1" applyFill="1" applyAlignment="1" applyProtection="1">
      <alignment horizontal="right"/>
      <protection/>
    </xf>
    <xf numFmtId="37" fontId="18" fillId="0" borderId="0" xfId="33" applyFont="1" applyFill="1" applyAlignment="1" applyProtection="1">
      <alignment horizontal="right"/>
      <protection/>
    </xf>
    <xf numFmtId="37" fontId="15" fillId="0" borderId="0" xfId="33" applyFont="1" applyFill="1" applyAlignment="1" applyProtection="1">
      <alignment horizontal="right"/>
      <protection/>
    </xf>
    <xf numFmtId="37" fontId="19" fillId="0" borderId="0" xfId="33" applyFont="1" applyFill="1" applyAlignment="1" applyProtection="1">
      <alignment horizontal="right"/>
      <protection/>
    </xf>
    <xf numFmtId="37" fontId="15" fillId="0" borderId="0" xfId="33" applyFont="1" applyFill="1" applyBorder="1" applyAlignment="1" applyProtection="1">
      <alignment horizontal="left"/>
      <protection/>
    </xf>
    <xf numFmtId="37" fontId="19" fillId="0" borderId="0" xfId="33" applyFont="1" applyFill="1">
      <alignment/>
      <protection/>
    </xf>
    <xf numFmtId="37" fontId="7" fillId="0" borderId="8" xfId="33" applyFont="1" applyFill="1" applyBorder="1">
      <alignment/>
      <protection/>
    </xf>
    <xf numFmtId="37" fontId="7" fillId="0" borderId="9" xfId="33" applyFont="1" applyFill="1" applyBorder="1">
      <alignment/>
      <protection/>
    </xf>
    <xf numFmtId="37" fontId="7" fillId="0" borderId="6" xfId="33" applyFont="1" applyFill="1" applyBorder="1" applyAlignment="1">
      <alignment horizontal="centerContinuous" vertical="center"/>
      <protection/>
    </xf>
    <xf numFmtId="37" fontId="7" fillId="0" borderId="6" xfId="33" applyFont="1" applyFill="1" applyBorder="1" applyAlignment="1">
      <alignment horizontal="centerContinuous"/>
      <protection/>
    </xf>
    <xf numFmtId="0" fontId="7" fillId="0" borderId="10" xfId="32" applyFont="1" applyFill="1" applyBorder="1" applyAlignment="1">
      <alignment horizontal="centerContinuous"/>
      <protection/>
    </xf>
    <xf numFmtId="37" fontId="7" fillId="0" borderId="5" xfId="33" applyFont="1" applyFill="1" applyBorder="1" applyAlignment="1">
      <alignment horizontal="centerContinuous" vertical="center"/>
      <protection/>
    </xf>
    <xf numFmtId="0" fontId="7" fillId="0" borderId="6" xfId="0" applyFont="1" applyFill="1" applyBorder="1" applyAlignment="1">
      <alignment horizontal="centerContinuous"/>
    </xf>
    <xf numFmtId="0" fontId="7" fillId="0" borderId="10" xfId="0" applyFont="1" applyFill="1" applyBorder="1" applyAlignment="1">
      <alignment horizontal="centerContinuous"/>
    </xf>
    <xf numFmtId="37" fontId="7" fillId="0" borderId="6" xfId="33" applyFont="1" applyFill="1" applyBorder="1" applyAlignment="1">
      <alignment horizontal="right" vertical="center"/>
      <protection/>
    </xf>
    <xf numFmtId="37" fontId="7" fillId="0" borderId="0" xfId="33" applyFont="1" applyFill="1" applyBorder="1" applyAlignment="1">
      <alignment horizontal="centerContinuous" vertical="center"/>
      <protection/>
    </xf>
    <xf numFmtId="0" fontId="7" fillId="0" borderId="6" xfId="0" applyFont="1" applyFill="1" applyBorder="1" applyAlignment="1">
      <alignment horizontal="left" vertical="center"/>
    </xf>
    <xf numFmtId="0" fontId="7" fillId="0" borderId="6" xfId="0" applyFont="1" applyFill="1" applyBorder="1" applyAlignment="1">
      <alignment/>
    </xf>
    <xf numFmtId="37" fontId="7" fillId="0" borderId="13" xfId="33" applyFont="1" applyFill="1" applyBorder="1">
      <alignment/>
      <protection/>
    </xf>
    <xf numFmtId="37" fontId="15" fillId="0" borderId="8" xfId="33" applyFont="1" applyFill="1" applyBorder="1">
      <alignment/>
      <protection/>
    </xf>
    <xf numFmtId="37" fontId="7" fillId="0" borderId="4" xfId="33" applyFont="1" applyFill="1" applyBorder="1">
      <alignment/>
      <protection/>
    </xf>
    <xf numFmtId="37" fontId="7" fillId="0" borderId="7" xfId="33" applyFont="1" applyFill="1" applyBorder="1">
      <alignment/>
      <protection/>
    </xf>
    <xf numFmtId="37" fontId="7" fillId="0" borderId="4" xfId="33" applyFont="1" applyFill="1" applyBorder="1" applyAlignment="1" applyProtection="1">
      <alignment horizontal="center" vertical="center" wrapText="1"/>
      <protection/>
    </xf>
    <xf numFmtId="37" fontId="7" fillId="0" borderId="11" xfId="33" applyFont="1" applyFill="1" applyBorder="1" applyAlignment="1" applyProtection="1">
      <alignment horizontal="center" vertical="center" wrapText="1"/>
      <protection/>
    </xf>
    <xf numFmtId="37" fontId="7" fillId="0" borderId="14" xfId="33" applyFont="1" applyFill="1" applyBorder="1" applyAlignment="1" applyProtection="1">
      <alignment vertical="center" wrapText="1"/>
      <protection/>
    </xf>
    <xf numFmtId="37" fontId="7" fillId="0" borderId="0" xfId="33" applyFont="1" applyFill="1" applyBorder="1" applyAlignment="1" applyProtection="1">
      <alignment vertical="center" wrapText="1"/>
      <protection/>
    </xf>
    <xf numFmtId="37" fontId="7" fillId="0" borderId="15" xfId="33" applyFont="1" applyFill="1" applyBorder="1" applyAlignment="1" applyProtection="1">
      <alignment vertical="center" wrapText="1"/>
      <protection/>
    </xf>
    <xf numFmtId="37" fontId="11" fillId="0" borderId="14" xfId="33" applyFont="1" applyFill="1" applyBorder="1" applyAlignment="1" applyProtection="1">
      <alignment horizontal="center" vertical="center" wrapText="1"/>
      <protection/>
    </xf>
    <xf numFmtId="37" fontId="7" fillId="0" borderId="16" xfId="33" applyFont="1" applyFill="1" applyBorder="1" applyAlignment="1" applyProtection="1">
      <alignment horizontal="center" vertical="center" wrapText="1"/>
      <protection/>
    </xf>
    <xf numFmtId="37" fontId="7" fillId="0" borderId="12" xfId="33" applyFont="1" applyFill="1" applyBorder="1" applyAlignment="1" applyProtection="1">
      <alignment horizontal="center" vertical="center" wrapText="1"/>
      <protection/>
    </xf>
    <xf numFmtId="37" fontId="7" fillId="0" borderId="4" xfId="33" applyFont="1" applyFill="1" applyBorder="1" applyAlignment="1" applyProtection="1">
      <alignment vertical="center"/>
      <protection/>
    </xf>
    <xf numFmtId="37" fontId="7" fillId="0" borderId="3" xfId="33" applyFont="1" applyFill="1" applyBorder="1">
      <alignment/>
      <protection/>
    </xf>
    <xf numFmtId="37" fontId="15" fillId="0" borderId="4" xfId="33" applyFont="1" applyFill="1" applyBorder="1">
      <alignment/>
      <protection/>
    </xf>
    <xf numFmtId="37" fontId="7" fillId="0" borderId="0" xfId="33" applyFont="1" applyFill="1" applyBorder="1">
      <alignment/>
      <protection/>
    </xf>
    <xf numFmtId="37" fontId="7" fillId="0" borderId="0" xfId="33" applyFont="1" applyFill="1" applyBorder="1" applyAlignment="1">
      <alignment horizontal="distributed" wrapText="1"/>
      <protection/>
    </xf>
    <xf numFmtId="37" fontId="7" fillId="0" borderId="1" xfId="33" applyFont="1" applyFill="1" applyBorder="1">
      <alignment/>
      <protection/>
    </xf>
    <xf numFmtId="37" fontId="7" fillId="0" borderId="0" xfId="33" applyFont="1" applyFill="1" applyBorder="1" applyAlignment="1" applyProtection="1">
      <alignment horizontal="right" wrapText="1"/>
      <protection/>
    </xf>
    <xf numFmtId="37" fontId="7" fillId="0" borderId="0" xfId="33" applyFont="1" applyFill="1" applyBorder="1" applyAlignment="1" applyProtection="1">
      <alignment vertical="center"/>
      <protection/>
    </xf>
    <xf numFmtId="37" fontId="7" fillId="0" borderId="17" xfId="33" applyFont="1" applyFill="1" applyBorder="1">
      <alignment/>
      <protection/>
    </xf>
    <xf numFmtId="37" fontId="8" fillId="0" borderId="0" xfId="33" applyFont="1" applyFill="1" applyBorder="1" applyAlignment="1" applyProtection="1">
      <alignment horizontal="distributed"/>
      <protection/>
    </xf>
    <xf numFmtId="37" fontId="8" fillId="0" borderId="1" xfId="33" applyFont="1" applyFill="1" applyBorder="1" applyAlignment="1" applyProtection="1">
      <alignment horizontal="distributed"/>
      <protection/>
    </xf>
    <xf numFmtId="37" fontId="8" fillId="0" borderId="17" xfId="33" applyFont="1" applyFill="1" applyBorder="1" applyAlignment="1" applyProtection="1">
      <alignment horizontal="distributed"/>
      <protection/>
    </xf>
    <xf numFmtId="37" fontId="19" fillId="0" borderId="0" xfId="33" applyFont="1" applyFill="1" quotePrefix="1">
      <alignment/>
      <protection/>
    </xf>
    <xf numFmtId="37" fontId="7" fillId="0" borderId="0" xfId="33" applyFont="1" applyFill="1" applyBorder="1" applyAlignment="1" applyProtection="1">
      <alignment horizontal="right"/>
      <protection/>
    </xf>
    <xf numFmtId="37" fontId="7" fillId="0" borderId="0" xfId="33" applyFont="1" applyFill="1" applyBorder="1" applyAlignment="1" applyProtection="1">
      <alignment horizontal="center"/>
      <protection/>
    </xf>
    <xf numFmtId="37" fontId="7" fillId="0" borderId="1" xfId="33" applyFont="1" applyFill="1" applyBorder="1" applyAlignment="1" applyProtection="1">
      <alignment horizontal="right"/>
      <protection/>
    </xf>
    <xf numFmtId="37" fontId="7" fillId="0" borderId="0" xfId="33" applyFont="1" applyFill="1" applyBorder="1" applyProtection="1">
      <alignment/>
      <protection/>
    </xf>
    <xf numFmtId="41" fontId="7" fillId="0" borderId="0" xfId="33" applyNumberFormat="1" applyFont="1" applyFill="1" applyBorder="1" applyAlignment="1" applyProtection="1">
      <alignment/>
      <protection/>
    </xf>
    <xf numFmtId="37" fontId="7" fillId="0" borderId="0" xfId="33" applyFont="1" applyFill="1" applyBorder="1" applyAlignment="1" applyProtection="1">
      <alignment/>
      <protection/>
    </xf>
    <xf numFmtId="37" fontId="7" fillId="0" borderId="17" xfId="33" applyFont="1" applyFill="1" applyBorder="1" applyAlignment="1" applyProtection="1">
      <alignment horizontal="right"/>
      <protection/>
    </xf>
    <xf numFmtId="37" fontId="15" fillId="0" borderId="0" xfId="33" applyFont="1" applyFill="1" applyBorder="1" applyAlignment="1" applyProtection="1">
      <alignment horizontal="right"/>
      <protection/>
    </xf>
    <xf numFmtId="41" fontId="7" fillId="0" borderId="0" xfId="33" applyNumberFormat="1" applyFont="1" applyFill="1" applyBorder="1" applyAlignment="1" applyProtection="1">
      <alignment horizontal="right"/>
      <protection/>
    </xf>
    <xf numFmtId="37" fontId="7" fillId="0" borderId="4" xfId="33" applyFont="1" applyFill="1" applyBorder="1" applyAlignment="1" applyProtection="1">
      <alignment horizontal="right"/>
      <protection/>
    </xf>
    <xf numFmtId="37" fontId="7" fillId="0" borderId="7" xfId="33" applyFont="1" applyFill="1" applyBorder="1" applyAlignment="1" applyProtection="1">
      <alignment horizontal="right"/>
      <protection/>
    </xf>
    <xf numFmtId="37" fontId="7" fillId="0" borderId="4" xfId="33" applyFont="1" applyFill="1" applyBorder="1" applyProtection="1">
      <alignment/>
      <protection/>
    </xf>
    <xf numFmtId="37" fontId="7" fillId="0" borderId="4" xfId="33" applyFont="1" applyFill="1" applyBorder="1" applyAlignment="1" applyProtection="1">
      <alignment/>
      <protection/>
    </xf>
    <xf numFmtId="37" fontId="7" fillId="0" borderId="3" xfId="33" applyFont="1" applyFill="1" applyBorder="1" applyAlignment="1" applyProtection="1">
      <alignment horizontal="right"/>
      <protection/>
    </xf>
    <xf numFmtId="37" fontId="15" fillId="0" borderId="4" xfId="33" applyFont="1" applyFill="1" applyBorder="1" applyAlignment="1" applyProtection="1">
      <alignment horizontal="right"/>
      <protection/>
    </xf>
    <xf numFmtId="37" fontId="7" fillId="0" borderId="6" xfId="33" applyFont="1" applyFill="1" applyBorder="1" applyAlignment="1">
      <alignment vertical="center"/>
      <protection/>
    </xf>
    <xf numFmtId="37" fontId="7" fillId="0" borderId="0" xfId="33" applyFont="1" applyFill="1" applyBorder="1" applyAlignment="1">
      <alignment vertical="center"/>
      <protection/>
    </xf>
    <xf numFmtId="41" fontId="7" fillId="0" borderId="1" xfId="33" applyNumberFormat="1" applyFont="1" applyFill="1" applyBorder="1" applyProtection="1">
      <alignment/>
      <protection/>
    </xf>
    <xf numFmtId="37" fontId="8" fillId="0" borderId="0" xfId="33" applyFont="1" applyFill="1" applyBorder="1" applyAlignment="1" applyProtection="1">
      <alignment/>
      <protection/>
    </xf>
    <xf numFmtId="37" fontId="9" fillId="0" borderId="0" xfId="33" applyFont="1" applyFill="1" applyBorder="1">
      <alignment/>
      <protection/>
    </xf>
    <xf numFmtId="37" fontId="9" fillId="0" borderId="0" xfId="33" applyFont="1" applyFill="1">
      <alignment/>
      <protection/>
    </xf>
    <xf numFmtId="37" fontId="9" fillId="0" borderId="0" xfId="33" applyFont="1" applyFill="1" applyAlignment="1">
      <alignment horizontal="right"/>
      <protection/>
    </xf>
    <xf numFmtId="37" fontId="9" fillId="0" borderId="0" xfId="33" applyFont="1" applyFill="1" applyAlignment="1">
      <alignment/>
      <protection/>
    </xf>
    <xf numFmtId="37" fontId="7" fillId="0" borderId="0" xfId="33" applyFont="1" applyFill="1" applyBorder="1" applyAlignment="1" applyProtection="1" quotePrefix="1">
      <alignment horizontal="right"/>
      <protection/>
    </xf>
    <xf numFmtId="37" fontId="7" fillId="0" borderId="3" xfId="33" applyFont="1" applyFill="1" applyBorder="1" applyAlignment="1" applyProtection="1">
      <alignment horizontal="center" vertical="center" wrapText="1"/>
      <protection/>
    </xf>
    <xf numFmtId="37" fontId="8" fillId="0" borderId="0" xfId="33" applyFont="1" applyFill="1">
      <alignment/>
      <protection/>
    </xf>
    <xf numFmtId="0" fontId="7" fillId="0" borderId="13" xfId="0" applyFont="1" applyFill="1" applyBorder="1" applyAlignment="1">
      <alignment horizontal="centerContinuous"/>
    </xf>
    <xf numFmtId="0" fontId="7" fillId="0" borderId="8" xfId="0" applyFont="1" applyFill="1" applyBorder="1" applyAlignment="1">
      <alignment horizontal="centerContinuous"/>
    </xf>
    <xf numFmtId="37" fontId="8" fillId="0" borderId="0" xfId="33" applyFont="1" applyFill="1" applyBorder="1" applyAlignment="1">
      <alignment/>
      <protection/>
    </xf>
    <xf numFmtId="37" fontId="8" fillId="0" borderId="0" xfId="33" applyFont="1" applyFill="1" applyBorder="1" applyProtection="1">
      <alignment/>
      <protection/>
    </xf>
    <xf numFmtId="37" fontId="8" fillId="0" borderId="0" xfId="33" applyFont="1" applyFill="1" applyBorder="1" applyAlignment="1" applyProtection="1">
      <alignment horizontal="right"/>
      <protection/>
    </xf>
    <xf numFmtId="37" fontId="9" fillId="0" borderId="0" xfId="40" applyFont="1" applyFill="1" applyAlignment="1" applyProtection="1" quotePrefix="1">
      <alignment horizontal="right"/>
      <protection/>
    </xf>
    <xf numFmtId="37" fontId="9" fillId="0" borderId="0" xfId="40" applyFont="1" applyFill="1" applyAlignment="1" applyProtection="1" quotePrefix="1">
      <alignment/>
      <protection/>
    </xf>
    <xf numFmtId="37" fontId="5" fillId="0" borderId="0" xfId="41" applyFont="1" applyFill="1" applyAlignment="1" applyProtection="1" quotePrefix="1">
      <alignment horizontal="center"/>
      <protection/>
    </xf>
    <xf numFmtId="37" fontId="5" fillId="0" borderId="0" xfId="41" applyFont="1" applyFill="1">
      <alignment/>
      <protection/>
    </xf>
    <xf numFmtId="37" fontId="7" fillId="0" borderId="0" xfId="40" applyFont="1" applyFill="1" applyAlignment="1" applyProtection="1" quotePrefix="1">
      <alignment/>
      <protection/>
    </xf>
    <xf numFmtId="37" fontId="7" fillId="0" borderId="0" xfId="41" applyFont="1" applyFill="1" applyAlignment="1" applyProtection="1" quotePrefix="1">
      <alignment horizontal="center"/>
      <protection/>
    </xf>
    <xf numFmtId="37" fontId="7" fillId="0" borderId="0" xfId="41" applyFont="1" applyFill="1">
      <alignment/>
      <protection/>
    </xf>
    <xf numFmtId="0" fontId="7" fillId="0" borderId="0" xfId="38" applyFont="1" applyFill="1">
      <alignment/>
      <protection/>
    </xf>
    <xf numFmtId="0" fontId="7" fillId="0" borderId="0" xfId="38" applyFont="1" applyFill="1" applyBorder="1" applyAlignment="1">
      <alignment/>
      <protection/>
    </xf>
    <xf numFmtId="37" fontId="7" fillId="0" borderId="6" xfId="40" applyFont="1" applyFill="1" applyBorder="1" applyAlignment="1">
      <alignment horizontal="centerContinuous" vertical="center"/>
      <protection/>
    </xf>
    <xf numFmtId="37" fontId="7" fillId="0" borderId="6" xfId="40" applyFont="1" applyFill="1" applyBorder="1" applyAlignment="1">
      <alignment horizontal="centerContinuous"/>
      <protection/>
    </xf>
    <xf numFmtId="37" fontId="7" fillId="0" borderId="5" xfId="40" applyFont="1" applyFill="1" applyBorder="1" applyAlignment="1">
      <alignment horizontal="centerContinuous" vertical="center"/>
      <protection/>
    </xf>
    <xf numFmtId="37" fontId="7" fillId="0" borderId="6" xfId="40" applyFont="1" applyFill="1" applyBorder="1" applyAlignment="1">
      <alignment/>
      <protection/>
    </xf>
    <xf numFmtId="37" fontId="7" fillId="0" borderId="4" xfId="40" applyFont="1" applyFill="1" applyBorder="1" applyAlignment="1" applyProtection="1">
      <alignment vertical="center"/>
      <protection/>
    </xf>
    <xf numFmtId="37" fontId="7" fillId="0" borderId="0" xfId="41" applyFont="1" applyFill="1" applyAlignment="1">
      <alignment vertical="top"/>
      <protection/>
    </xf>
    <xf numFmtId="37" fontId="7" fillId="0" borderId="0" xfId="33" applyFont="1" applyFill="1" applyBorder="1" applyAlignment="1" applyProtection="1">
      <alignment horizontal="distributed"/>
      <protection/>
    </xf>
    <xf numFmtId="37" fontId="7" fillId="0" borderId="1" xfId="33" applyFont="1" applyFill="1" applyBorder="1" applyAlignment="1" applyProtection="1">
      <alignment horizontal="distributed"/>
      <protection/>
    </xf>
    <xf numFmtId="37" fontId="7" fillId="0" borderId="0" xfId="41" applyFont="1" applyFill="1" applyBorder="1" applyAlignment="1" applyProtection="1">
      <alignment horizontal="right"/>
      <protection/>
    </xf>
    <xf numFmtId="37" fontId="7" fillId="0" borderId="0" xfId="41" applyFont="1" applyFill="1" applyBorder="1" applyAlignment="1" applyProtection="1">
      <alignment/>
      <protection/>
    </xf>
    <xf numFmtId="37" fontId="7" fillId="0" borderId="0" xfId="41" applyFont="1" applyFill="1" applyAlignment="1">
      <alignment horizontal="right"/>
      <protection/>
    </xf>
    <xf numFmtId="37" fontId="8" fillId="0" borderId="0" xfId="41" applyFont="1" applyFill="1" applyBorder="1" applyAlignment="1" applyProtection="1">
      <alignment/>
      <protection/>
    </xf>
    <xf numFmtId="37" fontId="8" fillId="0" borderId="0" xfId="41" applyFont="1" applyFill="1" applyAlignment="1">
      <alignment horizontal="right"/>
      <protection/>
    </xf>
    <xf numFmtId="37" fontId="7" fillId="0" borderId="4" xfId="41" applyFont="1" applyFill="1" applyBorder="1" applyAlignment="1" applyProtection="1">
      <alignment/>
      <protection/>
    </xf>
    <xf numFmtId="37" fontId="7" fillId="0" borderId="4" xfId="41" applyFont="1" applyFill="1" applyBorder="1" applyAlignment="1" applyProtection="1">
      <alignment horizontal="right"/>
      <protection/>
    </xf>
    <xf numFmtId="37" fontId="7" fillId="0" borderId="0" xfId="41" applyFont="1" applyFill="1" applyBorder="1" applyAlignment="1">
      <alignment/>
      <protection/>
    </xf>
    <xf numFmtId="37" fontId="15" fillId="0" borderId="0" xfId="41" applyFont="1" applyFill="1">
      <alignment/>
      <protection/>
    </xf>
    <xf numFmtId="37" fontId="15" fillId="0" borderId="0" xfId="41" applyFont="1" applyFill="1" applyBorder="1" applyAlignment="1">
      <alignment/>
      <protection/>
    </xf>
    <xf numFmtId="37" fontId="9" fillId="0" borderId="0" xfId="41" applyFont="1" applyFill="1" applyAlignment="1" applyProtection="1" quotePrefix="1">
      <alignment horizontal="right"/>
      <protection/>
    </xf>
    <xf numFmtId="37" fontId="9" fillId="0" borderId="0" xfId="41" applyFont="1" applyFill="1" applyAlignment="1" applyProtection="1" quotePrefix="1">
      <alignment/>
      <protection/>
    </xf>
    <xf numFmtId="37" fontId="5" fillId="0" borderId="0" xfId="41" applyFont="1" applyFill="1" applyAlignment="1" applyProtection="1" quotePrefix="1">
      <alignment horizontal="distributed"/>
      <protection/>
    </xf>
    <xf numFmtId="37" fontId="5" fillId="0" borderId="0" xfId="33" applyFont="1" applyFill="1" applyBorder="1" applyAlignment="1">
      <alignment horizontal="right"/>
      <protection/>
    </xf>
    <xf numFmtId="37" fontId="7" fillId="0" borderId="0" xfId="41" applyFont="1" applyFill="1" applyAlignment="1" applyProtection="1" quotePrefix="1">
      <alignment horizontal="left"/>
      <protection/>
    </xf>
    <xf numFmtId="37" fontId="7" fillId="0" borderId="0" xfId="41" applyFont="1" applyFill="1" applyAlignment="1" applyProtection="1" quotePrefix="1">
      <alignment horizontal="distributed"/>
      <protection/>
    </xf>
    <xf numFmtId="37" fontId="7" fillId="0" borderId="0" xfId="33" applyFont="1" applyFill="1" applyBorder="1" applyAlignment="1">
      <alignment horizontal="right"/>
      <protection/>
    </xf>
    <xf numFmtId="37" fontId="7" fillId="0" borderId="0" xfId="33" applyFont="1" applyFill="1" applyBorder="1" applyAlignment="1" applyProtection="1">
      <alignment horizontal="left" vertical="center"/>
      <protection/>
    </xf>
    <xf numFmtId="37" fontId="7" fillId="0" borderId="0" xfId="41" applyFont="1" applyFill="1" applyAlignment="1">
      <alignment vertical="center"/>
      <protection/>
    </xf>
    <xf numFmtId="37" fontId="7" fillId="0" borderId="0" xfId="33" applyFont="1" applyFill="1" applyAlignment="1">
      <alignment vertical="center"/>
      <protection/>
    </xf>
    <xf numFmtId="0" fontId="7" fillId="0" borderId="0" xfId="39" applyFont="1" applyFill="1" applyAlignment="1">
      <alignment vertical="center"/>
      <protection/>
    </xf>
    <xf numFmtId="37" fontId="7" fillId="0" borderId="0" xfId="41" applyFont="1" applyFill="1" applyAlignment="1">
      <alignment horizontal="right" vertical="center"/>
      <protection/>
    </xf>
    <xf numFmtId="37" fontId="7" fillId="0" borderId="0" xfId="41" applyFont="1" applyFill="1" applyBorder="1" applyAlignment="1">
      <alignment vertical="center"/>
      <protection/>
    </xf>
    <xf numFmtId="37" fontId="7" fillId="0" borderId="8" xfId="33" applyFont="1" applyFill="1" applyBorder="1" applyAlignment="1">
      <alignment vertical="center"/>
      <protection/>
    </xf>
    <xf numFmtId="37" fontId="7" fillId="0" borderId="9" xfId="33" applyFont="1" applyFill="1" applyBorder="1" applyAlignment="1">
      <alignment vertical="center"/>
      <protection/>
    </xf>
    <xf numFmtId="37" fontId="7" fillId="0" borderId="4" xfId="33" applyFont="1" applyFill="1" applyBorder="1" applyAlignment="1">
      <alignment vertical="center"/>
      <protection/>
    </xf>
    <xf numFmtId="37" fontId="7" fillId="0" borderId="7" xfId="33" applyFont="1" applyFill="1" applyBorder="1" applyAlignment="1">
      <alignment vertical="center"/>
      <protection/>
    </xf>
    <xf numFmtId="37" fontId="7" fillId="0" borderId="0" xfId="41" applyFont="1" applyFill="1" applyBorder="1">
      <alignment/>
      <protection/>
    </xf>
    <xf numFmtId="37" fontId="15" fillId="0" borderId="0" xfId="41" applyFont="1" applyFill="1" applyBorder="1">
      <alignment/>
      <protection/>
    </xf>
    <xf numFmtId="37" fontId="5" fillId="0" borderId="0" xfId="42" applyFont="1" applyFill="1">
      <alignment/>
      <protection/>
    </xf>
    <xf numFmtId="37" fontId="9" fillId="0" borderId="0" xfId="42" applyFont="1" applyFill="1" applyAlignment="1" applyProtection="1" quotePrefix="1">
      <alignment horizontal="right"/>
      <protection/>
    </xf>
    <xf numFmtId="37" fontId="9" fillId="0" borderId="0" xfId="42" applyFont="1" applyFill="1" applyAlignment="1" applyProtection="1">
      <alignment horizontal="left"/>
      <protection/>
    </xf>
    <xf numFmtId="37" fontId="5" fillId="0" borderId="0" xfId="42" applyFont="1" applyFill="1" applyAlignment="1" applyProtection="1" quotePrefix="1">
      <alignment horizontal="left"/>
      <protection/>
    </xf>
    <xf numFmtId="37" fontId="5" fillId="0" borderId="0" xfId="42" applyFont="1" applyFill="1" applyAlignment="1">
      <alignment/>
      <protection/>
    </xf>
    <xf numFmtId="37" fontId="7" fillId="0" borderId="0" xfId="42" applyFont="1" applyFill="1">
      <alignment/>
      <protection/>
    </xf>
    <xf numFmtId="37" fontId="7" fillId="0" borderId="0" xfId="42" applyFont="1" applyFill="1" applyAlignment="1" applyProtection="1" quotePrefix="1">
      <alignment horizontal="right"/>
      <protection/>
    </xf>
    <xf numFmtId="37" fontId="7" fillId="0" borderId="0" xfId="42" applyFont="1" applyFill="1" applyAlignment="1" applyProtection="1" quotePrefix="1">
      <alignment horizontal="left"/>
      <protection/>
    </xf>
    <xf numFmtId="37" fontId="7" fillId="0" borderId="0" xfId="42" applyFont="1" applyFill="1" applyAlignment="1">
      <alignment/>
      <protection/>
    </xf>
    <xf numFmtId="37" fontId="7" fillId="0" borderId="0" xfId="42" applyFont="1" applyFill="1" applyAlignment="1">
      <alignment vertical="center"/>
      <protection/>
    </xf>
    <xf numFmtId="37" fontId="7" fillId="0" borderId="13" xfId="42" applyFont="1" applyFill="1" applyBorder="1" applyAlignment="1">
      <alignment horizontal="centerContinuous" vertical="center"/>
      <protection/>
    </xf>
    <xf numFmtId="37" fontId="7" fillId="0" borderId="5" xfId="42" applyFont="1" applyFill="1" applyBorder="1" applyAlignment="1">
      <alignment horizontal="centerContinuous" vertical="center"/>
      <protection/>
    </xf>
    <xf numFmtId="37" fontId="7" fillId="0" borderId="6" xfId="42" applyFont="1" applyFill="1" applyBorder="1" applyAlignment="1">
      <alignment horizontal="centerContinuous" vertical="center"/>
      <protection/>
    </xf>
    <xf numFmtId="37" fontId="7" fillId="0" borderId="6" xfId="42" applyFont="1" applyFill="1" applyBorder="1" applyAlignment="1">
      <alignment vertical="center"/>
      <protection/>
    </xf>
    <xf numFmtId="37" fontId="7" fillId="0" borderId="0" xfId="42" applyFont="1" applyFill="1" applyBorder="1" applyAlignment="1">
      <alignment vertical="center"/>
      <protection/>
    </xf>
    <xf numFmtId="37" fontId="7" fillId="0" borderId="1" xfId="33" applyFont="1" applyFill="1" applyBorder="1" applyAlignment="1">
      <alignment vertical="center"/>
      <protection/>
    </xf>
    <xf numFmtId="0" fontId="7" fillId="0" borderId="12" xfId="35" applyFont="1" applyFill="1" applyBorder="1" applyAlignment="1">
      <alignment horizontal="centerContinuous" vertical="center"/>
      <protection/>
    </xf>
    <xf numFmtId="37" fontId="7" fillId="0" borderId="4" xfId="42" applyFont="1" applyFill="1" applyBorder="1" applyAlignment="1">
      <alignment horizontal="centerContinuous" vertical="center"/>
      <protection/>
    </xf>
    <xf numFmtId="37" fontId="7" fillId="0" borderId="3" xfId="42" applyFont="1" applyFill="1" applyBorder="1" applyAlignment="1">
      <alignment horizontal="centerContinuous" vertical="center"/>
      <protection/>
    </xf>
    <xf numFmtId="0" fontId="7" fillId="0" borderId="3" xfId="35" applyFont="1" applyFill="1" applyBorder="1" applyAlignment="1">
      <alignment horizontal="centerContinuous" vertical="center"/>
      <protection/>
    </xf>
    <xf numFmtId="37" fontId="7" fillId="0" borderId="4" xfId="42" applyFont="1" applyFill="1" applyBorder="1" applyAlignment="1">
      <alignment vertical="center"/>
      <protection/>
    </xf>
    <xf numFmtId="0" fontId="7" fillId="0" borderId="0" xfId="35" applyFont="1" applyFill="1" applyBorder="1" applyAlignment="1">
      <alignment vertical="center"/>
      <protection/>
    </xf>
    <xf numFmtId="37" fontId="7" fillId="0" borderId="12" xfId="42" applyFont="1" applyFill="1" applyBorder="1" applyAlignment="1" applyProtection="1">
      <alignment horizontal="center" vertical="center"/>
      <protection/>
    </xf>
    <xf numFmtId="37" fontId="7" fillId="0" borderId="12" xfId="42" applyFont="1" applyFill="1" applyBorder="1" applyAlignment="1" applyProtection="1">
      <alignment horizontal="center" vertical="center" wrapText="1"/>
      <protection/>
    </xf>
    <xf numFmtId="37" fontId="7" fillId="0" borderId="15" xfId="42" applyFont="1" applyFill="1" applyBorder="1" applyAlignment="1" applyProtection="1">
      <alignment vertical="center" wrapText="1"/>
      <protection/>
    </xf>
    <xf numFmtId="37" fontId="7" fillId="0" borderId="0" xfId="42" applyFont="1" applyFill="1" applyBorder="1" applyAlignment="1" applyProtection="1">
      <alignment vertical="center"/>
      <protection/>
    </xf>
    <xf numFmtId="37" fontId="7" fillId="0" borderId="0" xfId="42" applyFont="1" applyFill="1" applyBorder="1" applyAlignment="1" applyProtection="1">
      <alignment vertical="center" wrapText="1"/>
      <protection/>
    </xf>
    <xf numFmtId="37" fontId="7" fillId="0" borderId="0" xfId="42" applyFont="1" applyFill="1" applyBorder="1" applyAlignment="1" applyProtection="1">
      <alignment horizontal="left" vertical="center"/>
      <protection/>
    </xf>
    <xf numFmtId="37" fontId="7" fillId="0" borderId="0" xfId="42" applyFont="1" applyFill="1" applyAlignment="1" applyProtection="1">
      <alignment horizontal="left" vertical="center"/>
      <protection/>
    </xf>
    <xf numFmtId="41" fontId="7" fillId="0" borderId="0" xfId="42" applyNumberFormat="1" applyFont="1" applyFill="1" applyBorder="1" applyProtection="1">
      <alignment/>
      <protection/>
    </xf>
    <xf numFmtId="37" fontId="7" fillId="0" borderId="0" xfId="42" applyFont="1" applyFill="1" applyBorder="1" applyAlignment="1" applyProtection="1">
      <alignment/>
      <protection/>
    </xf>
    <xf numFmtId="37" fontId="7" fillId="0" borderId="0" xfId="42" applyFont="1" applyFill="1" applyBorder="1">
      <alignment/>
      <protection/>
    </xf>
    <xf numFmtId="37" fontId="8" fillId="0" borderId="0" xfId="42" applyFont="1" applyFill="1" applyBorder="1" applyAlignment="1" applyProtection="1">
      <alignment/>
      <protection/>
    </xf>
    <xf numFmtId="37" fontId="8" fillId="0" borderId="0" xfId="42" applyFont="1" applyFill="1" applyBorder="1">
      <alignment/>
      <protection/>
    </xf>
    <xf numFmtId="37" fontId="8" fillId="0" borderId="0" xfId="42" applyFont="1" applyFill="1">
      <alignment/>
      <protection/>
    </xf>
    <xf numFmtId="41" fontId="7" fillId="0" borderId="0" xfId="42" applyNumberFormat="1" applyFont="1" applyFill="1" applyBorder="1" applyAlignment="1" applyProtection="1">
      <alignment horizontal="right"/>
      <protection/>
    </xf>
    <xf numFmtId="37" fontId="15" fillId="0" borderId="7" xfId="33" applyFont="1" applyFill="1" applyBorder="1" applyAlignment="1" applyProtection="1">
      <alignment horizontal="right"/>
      <protection/>
    </xf>
    <xf numFmtId="37" fontId="15" fillId="0" borderId="4" xfId="42" applyFont="1" applyFill="1" applyBorder="1" applyProtection="1">
      <alignment/>
      <protection/>
    </xf>
    <xf numFmtId="37" fontId="15" fillId="0" borderId="4" xfId="42" applyFont="1" applyFill="1" applyBorder="1" applyAlignment="1" applyProtection="1">
      <alignment/>
      <protection/>
    </xf>
    <xf numFmtId="37" fontId="15" fillId="0" borderId="0" xfId="42" applyFont="1" applyFill="1" applyBorder="1" applyAlignment="1" applyProtection="1">
      <alignment/>
      <protection/>
    </xf>
    <xf numFmtId="37" fontId="15" fillId="0" borderId="0" xfId="42" applyFont="1" applyFill="1">
      <alignment/>
      <protection/>
    </xf>
    <xf numFmtId="37" fontId="7" fillId="0" borderId="18" xfId="33" applyFont="1" applyFill="1" applyBorder="1" applyAlignment="1" applyProtection="1">
      <alignment horizontal="left" vertical="center"/>
      <protection/>
    </xf>
    <xf numFmtId="37" fontId="7" fillId="0" borderId="18" xfId="42" applyFont="1" applyFill="1" applyBorder="1">
      <alignment/>
      <protection/>
    </xf>
    <xf numFmtId="37" fontId="7" fillId="0" borderId="18" xfId="33" applyFont="1" applyFill="1" applyBorder="1">
      <alignment/>
      <protection/>
    </xf>
    <xf numFmtId="37" fontId="7" fillId="0" borderId="18" xfId="42" applyFont="1" applyFill="1" applyBorder="1" applyAlignment="1">
      <alignment/>
      <protection/>
    </xf>
    <xf numFmtId="37" fontId="7" fillId="0" borderId="0" xfId="42" applyFont="1" applyFill="1" applyBorder="1" applyAlignment="1">
      <alignment/>
      <protection/>
    </xf>
    <xf numFmtId="37" fontId="7" fillId="0" borderId="16" xfId="42" applyFont="1" applyFill="1" applyBorder="1" applyAlignment="1" applyProtection="1">
      <alignment horizontal="center" vertical="center"/>
      <protection/>
    </xf>
    <xf numFmtId="37" fontId="7" fillId="0" borderId="16" xfId="42" applyFont="1" applyFill="1" applyBorder="1" applyAlignment="1" applyProtection="1">
      <alignment horizontal="center" vertical="center" wrapText="1"/>
      <protection/>
    </xf>
    <xf numFmtId="37" fontId="7" fillId="0" borderId="4" xfId="42" applyFont="1" applyFill="1" applyBorder="1" applyProtection="1">
      <alignment/>
      <protection/>
    </xf>
    <xf numFmtId="37" fontId="7" fillId="0" borderId="4" xfId="42" applyFont="1" applyFill="1" applyBorder="1" applyAlignment="1" applyProtection="1">
      <alignment horizontal="right"/>
      <protection/>
    </xf>
    <xf numFmtId="37" fontId="7" fillId="0" borderId="4" xfId="42" applyFont="1" applyFill="1" applyBorder="1" applyAlignment="1" applyProtection="1">
      <alignment/>
      <protection/>
    </xf>
    <xf numFmtId="37" fontId="15" fillId="0" borderId="0" xfId="42" applyFont="1" applyFill="1" applyAlignment="1">
      <alignment/>
      <protection/>
    </xf>
    <xf numFmtId="41" fontId="8" fillId="0" borderId="0" xfId="42" applyNumberFormat="1" applyFont="1" applyFill="1" applyBorder="1" applyProtection="1">
      <alignment/>
      <protection/>
    </xf>
    <xf numFmtId="37" fontId="5" fillId="0" borderId="0" xfId="43" applyFont="1" applyFill="1">
      <alignment/>
      <protection/>
    </xf>
    <xf numFmtId="37" fontId="9" fillId="0" borderId="0" xfId="43" applyFont="1" applyFill="1" applyAlignment="1" applyProtection="1" quotePrefix="1">
      <alignment horizontal="right"/>
      <protection/>
    </xf>
    <xf numFmtId="37" fontId="9" fillId="0" borderId="0" xfId="43" applyFont="1" applyFill="1" applyAlignment="1" applyProtection="1">
      <alignment horizontal="left"/>
      <protection/>
    </xf>
    <xf numFmtId="37" fontId="5" fillId="0" borderId="0" xfId="43" applyFont="1" applyFill="1" applyAlignment="1">
      <alignment/>
      <protection/>
    </xf>
    <xf numFmtId="37" fontId="5" fillId="0" borderId="0" xfId="43" applyFont="1" applyFill="1" applyAlignment="1">
      <alignment horizontal="right"/>
      <protection/>
    </xf>
    <xf numFmtId="37" fontId="5" fillId="0" borderId="0" xfId="43" applyFont="1" applyFill="1" applyBorder="1" applyAlignment="1">
      <alignment horizontal="right"/>
      <protection/>
    </xf>
    <xf numFmtId="37" fontId="15" fillId="0" borderId="0" xfId="43" applyFont="1" applyFill="1">
      <alignment/>
      <protection/>
    </xf>
    <xf numFmtId="37" fontId="15" fillId="0" borderId="0" xfId="43" applyFont="1" applyFill="1" applyAlignment="1" applyProtection="1" quotePrefix="1">
      <alignment horizontal="right"/>
      <protection/>
    </xf>
    <xf numFmtId="37" fontId="15" fillId="0" borderId="0" xfId="43" applyFont="1" applyFill="1" applyAlignment="1" applyProtection="1" quotePrefix="1">
      <alignment horizontal="left"/>
      <protection/>
    </xf>
    <xf numFmtId="37" fontId="15" fillId="0" borderId="0" xfId="43" applyFont="1" applyFill="1" applyAlignment="1">
      <alignment/>
      <protection/>
    </xf>
    <xf numFmtId="37" fontId="15" fillId="0" borderId="0" xfId="43" applyFont="1" applyFill="1" applyBorder="1">
      <alignment/>
      <protection/>
    </xf>
    <xf numFmtId="37" fontId="15" fillId="0" borderId="0" xfId="43" applyFont="1" applyFill="1" applyAlignment="1">
      <alignment horizontal="right"/>
      <protection/>
    </xf>
    <xf numFmtId="37" fontId="15" fillId="0" borderId="0" xfId="43" applyFont="1" applyFill="1" applyBorder="1" applyAlignment="1">
      <alignment horizontal="right"/>
      <protection/>
    </xf>
    <xf numFmtId="37" fontId="7" fillId="0" borderId="0" xfId="43" applyFont="1" applyFill="1" applyAlignment="1">
      <alignment vertical="center"/>
      <protection/>
    </xf>
    <xf numFmtId="37" fontId="7" fillId="0" borderId="0" xfId="43" applyFont="1" applyFill="1" applyAlignment="1">
      <alignment horizontal="right" vertical="center"/>
      <protection/>
    </xf>
    <xf numFmtId="37" fontId="7" fillId="0" borderId="0" xfId="43" applyFont="1" applyFill="1" applyBorder="1" applyAlignment="1">
      <alignment vertical="center"/>
      <protection/>
    </xf>
    <xf numFmtId="37" fontId="7" fillId="0" borderId="0" xfId="33" applyFont="1" applyFill="1" applyAlignment="1">
      <alignment horizontal="right" vertical="center"/>
      <protection/>
    </xf>
    <xf numFmtId="37" fontId="7" fillId="0" borderId="0" xfId="33" applyFont="1" applyFill="1" applyBorder="1" applyAlignment="1">
      <alignment horizontal="right" vertical="center"/>
      <protection/>
    </xf>
    <xf numFmtId="37" fontId="7" fillId="0" borderId="5" xfId="43" applyFont="1" applyFill="1" applyBorder="1" applyAlignment="1">
      <alignment horizontal="centerContinuous" vertical="center"/>
      <protection/>
    </xf>
    <xf numFmtId="37" fontId="7" fillId="0" borderId="10" xfId="33" applyFont="1" applyFill="1" applyBorder="1" applyAlignment="1">
      <alignment horizontal="centerContinuous" vertical="center"/>
      <protection/>
    </xf>
    <xf numFmtId="37" fontId="7" fillId="0" borderId="6" xfId="34" applyFont="1" applyFill="1" applyBorder="1" applyAlignment="1">
      <alignment horizontal="centerContinuous" vertical="center"/>
      <protection/>
    </xf>
    <xf numFmtId="0" fontId="7" fillId="0" borderId="10" xfId="36" applyFont="1" applyFill="1" applyBorder="1" applyAlignment="1">
      <alignment horizontal="centerContinuous" vertical="center"/>
      <protection/>
    </xf>
    <xf numFmtId="37" fontId="7" fillId="0" borderId="0" xfId="34" applyFont="1" applyFill="1" applyBorder="1" applyAlignment="1">
      <alignment vertical="center"/>
      <protection/>
    </xf>
    <xf numFmtId="0" fontId="7" fillId="0" borderId="6" xfId="36" applyFont="1" applyFill="1" applyBorder="1" applyAlignment="1">
      <alignment horizontal="centerContinuous" vertical="center"/>
      <protection/>
    </xf>
    <xf numFmtId="37" fontId="7" fillId="0" borderId="5" xfId="34" applyFont="1" applyFill="1" applyBorder="1" applyAlignment="1">
      <alignment horizontal="centerContinuous" vertical="center"/>
      <protection/>
    </xf>
    <xf numFmtId="37" fontId="7" fillId="0" borderId="6" xfId="43" applyFont="1" applyFill="1" applyBorder="1" applyAlignment="1">
      <alignment horizontal="centerContinuous" vertical="center"/>
      <protection/>
    </xf>
    <xf numFmtId="0" fontId="7" fillId="0" borderId="3" xfId="36" applyFont="1" applyFill="1" applyBorder="1" applyAlignment="1">
      <alignment horizontal="center" vertical="center"/>
      <protection/>
    </xf>
    <xf numFmtId="37" fontId="7" fillId="0" borderId="3" xfId="42" applyFont="1" applyFill="1" applyBorder="1" applyAlignment="1">
      <alignment horizontal="center" vertical="center"/>
      <protection/>
    </xf>
    <xf numFmtId="0" fontId="7" fillId="0" borderId="4" xfId="36" applyFont="1" applyFill="1" applyBorder="1" applyAlignment="1">
      <alignment horizontal="center" vertical="center"/>
      <protection/>
    </xf>
    <xf numFmtId="37" fontId="7" fillId="0" borderId="4" xfId="42" applyFont="1" applyFill="1" applyBorder="1" applyAlignment="1">
      <alignment horizontal="center" vertical="center"/>
      <protection/>
    </xf>
    <xf numFmtId="37" fontId="7" fillId="0" borderId="0" xfId="43" applyFont="1" applyFill="1">
      <alignment/>
      <protection/>
    </xf>
    <xf numFmtId="37" fontId="7" fillId="0" borderId="0" xfId="43" applyFont="1" applyFill="1" applyBorder="1" applyAlignment="1" applyProtection="1">
      <alignment horizontal="right"/>
      <protection/>
    </xf>
    <xf numFmtId="37" fontId="7" fillId="0" borderId="0" xfId="43" applyFont="1" applyFill="1" applyAlignment="1">
      <alignment/>
      <protection/>
    </xf>
    <xf numFmtId="37" fontId="7" fillId="0" borderId="0" xfId="43" applyFont="1" applyFill="1" applyBorder="1">
      <alignment/>
      <protection/>
    </xf>
    <xf numFmtId="37" fontId="8" fillId="0" borderId="1" xfId="33" applyFont="1" applyFill="1" applyBorder="1" applyAlignment="1" applyProtection="1">
      <alignment horizontal="right"/>
      <protection/>
    </xf>
    <xf numFmtId="37" fontId="8" fillId="0" borderId="0" xfId="43" applyFont="1" applyFill="1" applyBorder="1" applyAlignment="1" applyProtection="1">
      <alignment/>
      <protection/>
    </xf>
    <xf numFmtId="37" fontId="8" fillId="0" borderId="0" xfId="43" applyFont="1" applyFill="1" applyBorder="1" applyAlignment="1" applyProtection="1">
      <alignment horizontal="right"/>
      <protection/>
    </xf>
    <xf numFmtId="37" fontId="8" fillId="0" borderId="0" xfId="43" applyFont="1" applyFill="1">
      <alignment/>
      <protection/>
    </xf>
    <xf numFmtId="37" fontId="7" fillId="0" borderId="0" xfId="43" applyFont="1" applyFill="1" applyBorder="1" applyAlignment="1" applyProtection="1">
      <alignment/>
      <protection/>
    </xf>
    <xf numFmtId="37" fontId="15" fillId="0" borderId="4" xfId="43" applyFont="1" applyFill="1" applyBorder="1" applyAlignment="1" applyProtection="1">
      <alignment horizontal="right"/>
      <protection/>
    </xf>
    <xf numFmtId="37" fontId="7" fillId="0" borderId="0" xfId="43" applyFont="1" applyFill="1" applyBorder="1" applyAlignment="1">
      <alignment horizontal="right"/>
      <protection/>
    </xf>
    <xf numFmtId="37" fontId="5" fillId="0" borderId="0" xfId="44" applyFont="1" applyFill="1">
      <alignment/>
      <protection/>
    </xf>
    <xf numFmtId="37" fontId="9" fillId="0" borderId="0" xfId="44" applyFont="1" applyFill="1" applyAlignment="1" applyProtection="1" quotePrefix="1">
      <alignment horizontal="right"/>
      <protection/>
    </xf>
    <xf numFmtId="37" fontId="9" fillId="0" borderId="0" xfId="44" applyFont="1" applyFill="1" applyAlignment="1" applyProtection="1" quotePrefix="1">
      <alignment/>
      <protection/>
    </xf>
    <xf numFmtId="37" fontId="5" fillId="0" borderId="0" xfId="44" applyFont="1" applyFill="1" applyAlignment="1" applyProtection="1" quotePrefix="1">
      <alignment/>
      <protection/>
    </xf>
    <xf numFmtId="37" fontId="7" fillId="0" borderId="0" xfId="44" applyFont="1" applyFill="1" applyAlignment="1">
      <alignment vertical="center"/>
      <protection/>
    </xf>
    <xf numFmtId="37" fontId="7" fillId="0" borderId="0" xfId="44" applyFont="1" applyFill="1" applyAlignment="1" applyProtection="1" quotePrefix="1">
      <alignment horizontal="right" vertical="center"/>
      <protection/>
    </xf>
    <xf numFmtId="37" fontId="7" fillId="0" borderId="0" xfId="44" applyFont="1" applyFill="1" applyAlignment="1" applyProtection="1" quotePrefix="1">
      <alignment vertical="center"/>
      <protection/>
    </xf>
    <xf numFmtId="37" fontId="7" fillId="0" borderId="0" xfId="44" applyFont="1" applyFill="1" applyAlignment="1" applyProtection="1">
      <alignment horizontal="left" vertical="center"/>
      <protection/>
    </xf>
    <xf numFmtId="37" fontId="7" fillId="0" borderId="0" xfId="44" applyFont="1" applyFill="1" applyBorder="1" applyAlignment="1">
      <alignment vertical="center"/>
      <protection/>
    </xf>
    <xf numFmtId="37" fontId="7" fillId="0" borderId="8" xfId="44" applyFont="1" applyFill="1" applyBorder="1" applyAlignment="1">
      <alignment vertical="center"/>
      <protection/>
    </xf>
    <xf numFmtId="37" fontId="7" fillId="0" borderId="9" xfId="44" applyFont="1" applyFill="1" applyBorder="1" applyAlignment="1">
      <alignment vertical="center"/>
      <protection/>
    </xf>
    <xf numFmtId="37" fontId="7" fillId="0" borderId="6" xfId="44" applyFont="1" applyFill="1" applyBorder="1" applyAlignment="1">
      <alignment horizontal="centerContinuous" vertical="center"/>
      <protection/>
    </xf>
    <xf numFmtId="37" fontId="7" fillId="0" borderId="5" xfId="44" applyFont="1" applyFill="1" applyBorder="1" applyAlignment="1">
      <alignment horizontal="centerContinuous" vertical="center"/>
      <protection/>
    </xf>
    <xf numFmtId="37" fontId="7" fillId="0" borderId="6" xfId="44" applyFont="1" applyFill="1" applyBorder="1" applyAlignment="1">
      <alignment vertical="center"/>
      <protection/>
    </xf>
    <xf numFmtId="37" fontId="7" fillId="0" borderId="4" xfId="44" applyFont="1" applyFill="1" applyBorder="1" applyAlignment="1">
      <alignment vertical="center"/>
      <protection/>
    </xf>
    <xf numFmtId="37" fontId="7" fillId="0" borderId="7" xfId="44" applyFont="1" applyFill="1" applyBorder="1" applyAlignment="1">
      <alignment vertical="center"/>
      <protection/>
    </xf>
    <xf numFmtId="37" fontId="7" fillId="0" borderId="4" xfId="44" applyFont="1" applyFill="1" applyBorder="1" applyAlignment="1" applyProtection="1">
      <alignment horizontal="centerContinuous" vertical="center"/>
      <protection/>
    </xf>
    <xf numFmtId="37" fontId="7" fillId="0" borderId="3" xfId="44" applyFont="1" applyFill="1" applyBorder="1" applyAlignment="1" applyProtection="1">
      <alignment horizontal="centerContinuous" vertical="center"/>
      <protection/>
    </xf>
    <xf numFmtId="37" fontId="7" fillId="0" borderId="4" xfId="33" applyFont="1" applyFill="1" applyBorder="1" applyAlignment="1" applyProtection="1">
      <alignment vertical="center" wrapText="1"/>
      <protection/>
    </xf>
    <xf numFmtId="37" fontId="7" fillId="0" borderId="0" xfId="44" applyFont="1" applyFill="1" applyBorder="1" applyAlignment="1" applyProtection="1">
      <alignment horizontal="distributed"/>
      <protection/>
    </xf>
    <xf numFmtId="37" fontId="7" fillId="0" borderId="0" xfId="44" applyFont="1" applyFill="1" applyBorder="1" applyAlignment="1" applyProtection="1" quotePrefix="1">
      <alignment horizontal="distributed"/>
      <protection/>
    </xf>
    <xf numFmtId="37" fontId="7" fillId="0" borderId="1" xfId="44" applyFont="1" applyFill="1" applyBorder="1" applyAlignment="1" applyProtection="1">
      <alignment horizontal="distributed"/>
      <protection/>
    </xf>
    <xf numFmtId="37" fontId="7" fillId="0" borderId="0" xfId="44" applyFont="1" applyFill="1" applyBorder="1" applyProtection="1">
      <alignment/>
      <protection/>
    </xf>
    <xf numFmtId="37" fontId="7" fillId="0" borderId="0" xfId="44" applyFont="1" applyFill="1" applyBorder="1" applyAlignment="1" applyProtection="1">
      <alignment/>
      <protection/>
    </xf>
    <xf numFmtId="37" fontId="7" fillId="0" borderId="0" xfId="44" applyFont="1" applyFill="1">
      <alignment/>
      <protection/>
    </xf>
    <xf numFmtId="37" fontId="8" fillId="0" borderId="0" xfId="44" applyFont="1" applyFill="1" applyBorder="1" applyAlignment="1" applyProtection="1" quotePrefix="1">
      <alignment horizontal="distributed"/>
      <protection/>
    </xf>
    <xf numFmtId="37" fontId="6" fillId="0" borderId="0" xfId="44" applyFont="1" applyFill="1" applyBorder="1" applyAlignment="1" applyProtection="1" quotePrefix="1">
      <alignment horizontal="distributed"/>
      <protection/>
    </xf>
    <xf numFmtId="37" fontId="8" fillId="0" borderId="1" xfId="44" applyFont="1" applyFill="1" applyBorder="1" applyAlignment="1" applyProtection="1" quotePrefix="1">
      <alignment horizontal="distributed"/>
      <protection/>
    </xf>
    <xf numFmtId="37" fontId="8" fillId="0" borderId="0" xfId="44" applyFont="1" applyFill="1" applyBorder="1" applyAlignment="1" applyProtection="1">
      <alignment/>
      <protection/>
    </xf>
    <xf numFmtId="37" fontId="8" fillId="0" borderId="0" xfId="44" applyFont="1" applyFill="1">
      <alignment/>
      <protection/>
    </xf>
    <xf numFmtId="37" fontId="7" fillId="0" borderId="0" xfId="44" applyFont="1" applyFill="1" applyBorder="1" applyAlignment="1" applyProtection="1">
      <alignment horizontal="right"/>
      <protection/>
    </xf>
    <xf numFmtId="37" fontId="7" fillId="0" borderId="0" xfId="44" applyFont="1" applyFill="1" applyBorder="1" applyAlignment="1" applyProtection="1">
      <alignment horizontal="center"/>
      <protection/>
    </xf>
    <xf numFmtId="37" fontId="7" fillId="0" borderId="1" xfId="44" applyFont="1" applyFill="1" applyBorder="1" applyAlignment="1" applyProtection="1">
      <alignment horizontal="right"/>
      <protection/>
    </xf>
    <xf numFmtId="37" fontId="7" fillId="0" borderId="0" xfId="44" applyFont="1" applyFill="1" applyBorder="1" applyAlignment="1">
      <alignment/>
      <protection/>
    </xf>
    <xf numFmtId="37" fontId="7" fillId="0" borderId="4" xfId="44" applyFont="1" applyFill="1" applyBorder="1">
      <alignment/>
      <protection/>
    </xf>
    <xf numFmtId="37" fontId="7" fillId="0" borderId="7" xfId="44" applyFont="1" applyFill="1" applyBorder="1">
      <alignment/>
      <protection/>
    </xf>
    <xf numFmtId="37" fontId="7" fillId="0" borderId="4" xfId="44" applyFont="1" applyFill="1" applyBorder="1" applyAlignment="1">
      <alignment/>
      <protection/>
    </xf>
    <xf numFmtId="37" fontId="15" fillId="0" borderId="0" xfId="44" applyFont="1" applyFill="1">
      <alignment/>
      <protection/>
    </xf>
    <xf numFmtId="37" fontId="15" fillId="0" borderId="0" xfId="44" applyFont="1" applyFill="1" applyBorder="1" applyAlignment="1">
      <alignment/>
      <protection/>
    </xf>
    <xf numFmtId="0" fontId="5" fillId="0" borderId="0" xfId="51" applyFont="1" applyFill="1" applyAlignment="1">
      <alignment/>
      <protection/>
    </xf>
    <xf numFmtId="37" fontId="9" fillId="0" borderId="0" xfId="28" applyFont="1" applyFill="1" applyAlignment="1" quotePrefix="1">
      <alignment horizontal="left"/>
      <protection/>
    </xf>
    <xf numFmtId="37" fontId="5" fillId="0" borderId="0" xfId="28" applyFont="1" applyFill="1" applyAlignment="1" quotePrefix="1">
      <alignment horizontal="left"/>
      <protection/>
    </xf>
    <xf numFmtId="37" fontId="9" fillId="0" borderId="0" xfId="28" applyFont="1" applyFill="1" applyAlignment="1">
      <alignment horizontal="left"/>
      <protection/>
    </xf>
    <xf numFmtId="0" fontId="7" fillId="0" borderId="0" xfId="51" applyFont="1" applyFill="1" applyAlignment="1">
      <alignment/>
      <protection/>
    </xf>
    <xf numFmtId="0" fontId="7" fillId="0" borderId="0" xfId="51" applyFont="1" applyFill="1" applyAlignment="1">
      <alignment horizontal="center"/>
      <protection/>
    </xf>
    <xf numFmtId="37" fontId="7" fillId="0" borderId="0" xfId="28" applyFont="1" applyFill="1" applyAlignment="1" quotePrefix="1">
      <alignment horizontal="left"/>
      <protection/>
    </xf>
    <xf numFmtId="0" fontId="7" fillId="0" borderId="2" xfId="51" applyFont="1" applyFill="1" applyBorder="1" applyAlignment="1">
      <alignment/>
      <protection/>
    </xf>
    <xf numFmtId="37" fontId="7" fillId="0" borderId="2" xfId="28" applyFont="1" applyFill="1" applyBorder="1" applyAlignment="1">
      <alignment vertical="center"/>
      <protection/>
    </xf>
    <xf numFmtId="0" fontId="7" fillId="0" borderId="0" xfId="51" applyFont="1" applyFill="1" applyAlignment="1">
      <alignment vertical="center"/>
      <protection/>
    </xf>
    <xf numFmtId="37" fontId="7" fillId="0" borderId="0" xfId="28" applyFont="1" applyFill="1" applyAlignment="1">
      <alignment vertical="center"/>
      <protection/>
    </xf>
    <xf numFmtId="0" fontId="7" fillId="0" borderId="6" xfId="51" applyFont="1" applyFill="1" applyBorder="1" applyAlignment="1">
      <alignment/>
      <protection/>
    </xf>
    <xf numFmtId="0" fontId="7" fillId="0" borderId="4" xfId="51" applyFont="1" applyFill="1" applyBorder="1" applyAlignment="1">
      <alignment/>
      <protection/>
    </xf>
    <xf numFmtId="37" fontId="7" fillId="0" borderId="19" xfId="28" applyFont="1" applyFill="1" applyBorder="1" applyAlignment="1">
      <alignment horizontal="center" vertical="center"/>
      <protection/>
    </xf>
    <xf numFmtId="37" fontId="7" fillId="0" borderId="5" xfId="28" applyFont="1" applyFill="1" applyBorder="1" applyAlignment="1">
      <alignment horizontal="centerContinuous" vertical="center"/>
      <protection/>
    </xf>
    <xf numFmtId="37" fontId="7" fillId="0" borderId="6" xfId="28" applyFont="1" applyFill="1" applyBorder="1" applyAlignment="1">
      <alignment horizontal="centerContinuous" vertical="center"/>
      <protection/>
    </xf>
    <xf numFmtId="0" fontId="6" fillId="0" borderId="0" xfId="51" applyFont="1" applyFill="1" applyAlignment="1">
      <alignment/>
      <protection/>
    </xf>
    <xf numFmtId="0" fontId="6" fillId="0" borderId="0" xfId="51" applyFont="1" applyFill="1" applyAlignment="1" quotePrefix="1">
      <alignment horizontal="distributed"/>
      <protection/>
    </xf>
    <xf numFmtId="38" fontId="7" fillId="0" borderId="0" xfId="21" applyFont="1" applyFill="1" applyBorder="1" applyAlignment="1" applyProtection="1">
      <alignment horizontal="distributed"/>
      <protection/>
    </xf>
    <xf numFmtId="179" fontId="7" fillId="0" borderId="17" xfId="21" applyNumberFormat="1" applyFont="1" applyFill="1" applyBorder="1" applyAlignment="1" applyProtection="1">
      <alignment/>
      <protection/>
    </xf>
    <xf numFmtId="179" fontId="7" fillId="0" borderId="0" xfId="21" applyNumberFormat="1" applyFont="1" applyFill="1" applyAlignment="1" applyProtection="1">
      <alignment/>
      <protection/>
    </xf>
    <xf numFmtId="179" fontId="7" fillId="0" borderId="0" xfId="21" applyNumberFormat="1" applyFont="1" applyFill="1" applyAlignment="1" applyProtection="1">
      <alignment horizontal="right"/>
      <protection/>
    </xf>
    <xf numFmtId="179" fontId="7" fillId="0" borderId="0" xfId="21" applyNumberFormat="1" applyFont="1" applyFill="1" applyBorder="1" applyAlignment="1" applyProtection="1">
      <alignment/>
      <protection/>
    </xf>
    <xf numFmtId="0" fontId="6" fillId="0" borderId="0" xfId="51" applyFont="1" applyFill="1" applyBorder="1" applyAlignment="1">
      <alignment/>
      <protection/>
    </xf>
    <xf numFmtId="0" fontId="6" fillId="0" borderId="0" xfId="51" applyFont="1" applyFill="1" applyBorder="1" applyAlignment="1" quotePrefix="1">
      <alignment horizontal="distributed"/>
      <protection/>
    </xf>
    <xf numFmtId="0" fontId="7" fillId="0" borderId="0" xfId="51" applyFont="1" applyFill="1" applyBorder="1" applyAlignment="1">
      <alignment/>
      <protection/>
    </xf>
    <xf numFmtId="38" fontId="6" fillId="0" borderId="0" xfId="21" applyFont="1" applyFill="1" applyBorder="1" applyAlignment="1" applyProtection="1">
      <alignment horizontal="distributed"/>
      <protection/>
    </xf>
    <xf numFmtId="180" fontId="7" fillId="0" borderId="0" xfId="21" applyNumberFormat="1" applyFont="1" applyFill="1" applyAlignment="1" applyProtection="1">
      <alignment/>
      <protection/>
    </xf>
    <xf numFmtId="41" fontId="7" fillId="0" borderId="3" xfId="28" applyNumberFormat="1" applyFont="1" applyFill="1" applyBorder="1" applyAlignment="1">
      <alignment/>
      <protection/>
    </xf>
    <xf numFmtId="41" fontId="7" fillId="0" borderId="4" xfId="28" applyNumberFormat="1" applyFont="1" applyFill="1" applyBorder="1" applyAlignment="1">
      <alignment/>
      <protection/>
    </xf>
    <xf numFmtId="41" fontId="7" fillId="0" borderId="4" xfId="51" applyNumberFormat="1" applyFont="1" applyFill="1" applyBorder="1" applyAlignment="1">
      <alignment/>
      <protection/>
    </xf>
    <xf numFmtId="0" fontId="15" fillId="0" borderId="0" xfId="51" applyFont="1" applyFill="1" applyAlignment="1">
      <alignment/>
      <protection/>
    </xf>
    <xf numFmtId="37" fontId="15" fillId="0" borderId="0" xfId="28" applyFont="1" applyFill="1" applyAlignment="1">
      <alignment/>
      <protection/>
    </xf>
    <xf numFmtId="0" fontId="22" fillId="0" borderId="0" xfId="23" applyFont="1" applyFill="1" applyBorder="1">
      <alignment/>
      <protection/>
    </xf>
    <xf numFmtId="179" fontId="8" fillId="0" borderId="17" xfId="21" applyNumberFormat="1" applyFont="1" applyFill="1" applyBorder="1" applyAlignment="1" applyProtection="1">
      <alignment/>
      <protection/>
    </xf>
    <xf numFmtId="179" fontId="8" fillId="0" borderId="0" xfId="21" applyNumberFormat="1" applyFont="1" applyFill="1" applyBorder="1" applyAlignment="1" applyProtection="1">
      <alignment/>
      <protection/>
    </xf>
    <xf numFmtId="180" fontId="8" fillId="0" borderId="0" xfId="21" applyNumberFormat="1" applyFont="1" applyFill="1" applyBorder="1" applyAlignment="1" applyProtection="1">
      <alignment/>
      <protection/>
    </xf>
    <xf numFmtId="37" fontId="7" fillId="0" borderId="5" xfId="28" applyFont="1" applyFill="1" applyBorder="1" applyAlignment="1">
      <alignment horizontal="center" vertical="center"/>
      <protection/>
    </xf>
    <xf numFmtId="37" fontId="7" fillId="0" borderId="6" xfId="28" applyFont="1" applyFill="1" applyBorder="1" applyAlignment="1">
      <alignment vertical="center"/>
      <protection/>
    </xf>
    <xf numFmtId="179" fontId="7" fillId="0" borderId="17" xfId="21" applyNumberFormat="1" applyFont="1" applyFill="1" applyBorder="1" applyAlignment="1" applyProtection="1">
      <alignment horizontal="right"/>
      <protection/>
    </xf>
    <xf numFmtId="37" fontId="7" fillId="0" borderId="3" xfId="28" applyFont="1" applyFill="1" applyBorder="1" applyAlignment="1">
      <alignment/>
      <protection/>
    </xf>
    <xf numFmtId="37" fontId="7" fillId="0" borderId="4" xfId="28" applyFont="1" applyFill="1" applyBorder="1" applyAlignment="1">
      <alignment/>
      <protection/>
    </xf>
    <xf numFmtId="180" fontId="7" fillId="0" borderId="0" xfId="51" applyNumberFormat="1" applyFont="1" applyFill="1" applyAlignment="1">
      <alignment/>
      <protection/>
    </xf>
    <xf numFmtId="37" fontId="5" fillId="0" borderId="0" xfId="46" applyFont="1" applyFill="1" applyAlignment="1" applyProtection="1" quotePrefix="1">
      <alignment horizontal="left"/>
      <protection/>
    </xf>
    <xf numFmtId="37" fontId="5" fillId="0" borderId="0" xfId="46" applyFont="1" applyFill="1">
      <alignment/>
      <protection/>
    </xf>
    <xf numFmtId="37" fontId="23" fillId="0" borderId="0" xfId="46" applyFont="1" applyFill="1" applyAlignment="1" applyProtection="1" quotePrefix="1">
      <alignment horizontal="right"/>
      <protection/>
    </xf>
    <xf numFmtId="37" fontId="23" fillId="0" borderId="0" xfId="46" applyFont="1" applyFill="1">
      <alignment/>
      <protection/>
    </xf>
    <xf numFmtId="37" fontId="5" fillId="0" borderId="0" xfId="45" applyFont="1" applyFill="1">
      <alignment/>
      <protection/>
    </xf>
    <xf numFmtId="37" fontId="5" fillId="0" borderId="0" xfId="45" applyFont="1" applyFill="1" applyAlignment="1">
      <alignment horizontal="right"/>
      <protection/>
    </xf>
    <xf numFmtId="37" fontId="23" fillId="0" borderId="0" xfId="46" applyFont="1" applyFill="1" applyAlignment="1" applyProtection="1">
      <alignment horizontal="left"/>
      <protection/>
    </xf>
    <xf numFmtId="37" fontId="7" fillId="0" borderId="0" xfId="45" applyFont="1" applyFill="1" applyAlignment="1" applyProtection="1">
      <alignment horizontal="left" vertical="center"/>
      <protection/>
    </xf>
    <xf numFmtId="37" fontId="7" fillId="0" borderId="0" xfId="45" applyFont="1" applyFill="1" applyAlignment="1">
      <alignment vertical="center"/>
      <protection/>
    </xf>
    <xf numFmtId="37" fontId="7" fillId="0" borderId="2" xfId="45" applyFont="1" applyFill="1" applyBorder="1" applyAlignment="1">
      <alignment vertical="center"/>
      <protection/>
    </xf>
    <xf numFmtId="37" fontId="7" fillId="0" borderId="0" xfId="45" applyFont="1" applyFill="1" applyBorder="1" applyAlignment="1">
      <alignment vertical="center"/>
      <protection/>
    </xf>
    <xf numFmtId="37" fontId="7" fillId="0" borderId="2" xfId="46" applyFont="1" applyFill="1" applyBorder="1" applyAlignment="1">
      <alignment vertical="center"/>
      <protection/>
    </xf>
    <xf numFmtId="37" fontId="11" fillId="0" borderId="2" xfId="46" applyFont="1" applyFill="1" applyBorder="1" applyAlignment="1">
      <alignment horizontal="right" vertical="center"/>
      <protection/>
    </xf>
    <xf numFmtId="37" fontId="7" fillId="0" borderId="0" xfId="46" applyFont="1" applyFill="1" applyAlignment="1">
      <alignment vertical="center"/>
      <protection/>
    </xf>
    <xf numFmtId="37" fontId="7" fillId="0" borderId="8" xfId="45" applyFont="1" applyFill="1" applyBorder="1" applyAlignment="1">
      <alignment vertical="center"/>
      <protection/>
    </xf>
    <xf numFmtId="37" fontId="7" fillId="0" borderId="8" xfId="46" applyFont="1" applyFill="1" applyBorder="1" applyAlignment="1" applyProtection="1">
      <alignment horizontal="center" vertical="center"/>
      <protection/>
    </xf>
    <xf numFmtId="37" fontId="7" fillId="0" borderId="4" xfId="46" applyFont="1" applyFill="1" applyBorder="1" applyAlignment="1" applyProtection="1">
      <alignment horizontal="center" vertical="center"/>
      <protection/>
    </xf>
    <xf numFmtId="37" fontId="7" fillId="0" borderId="4" xfId="46" applyFont="1" applyFill="1" applyBorder="1" applyAlignment="1" applyProtection="1">
      <alignment vertical="center"/>
      <protection/>
    </xf>
    <xf numFmtId="37" fontId="7" fillId="0" borderId="4" xfId="45" applyFont="1" applyFill="1" applyBorder="1" applyAlignment="1">
      <alignment vertical="center"/>
      <protection/>
    </xf>
    <xf numFmtId="37" fontId="7" fillId="0" borderId="11" xfId="46" applyFont="1" applyFill="1" applyBorder="1" applyAlignment="1" applyProtection="1">
      <alignment horizontal="center" vertical="center"/>
      <protection/>
    </xf>
    <xf numFmtId="37" fontId="11" fillId="0" borderId="3" xfId="46" applyFont="1" applyFill="1" applyBorder="1" applyAlignment="1" applyProtection="1">
      <alignment horizontal="center" vertical="center" wrapText="1"/>
      <protection/>
    </xf>
    <xf numFmtId="37" fontId="11" fillId="0" borderId="16" xfId="46" applyFont="1" applyFill="1" applyBorder="1" applyAlignment="1" applyProtection="1">
      <alignment horizontal="center" vertical="center" wrapText="1"/>
      <protection/>
    </xf>
    <xf numFmtId="37" fontId="7" fillId="0" borderId="16" xfId="46" applyFont="1" applyFill="1" applyBorder="1" applyAlignment="1" applyProtection="1">
      <alignment horizontal="center" vertical="center"/>
      <protection/>
    </xf>
    <xf numFmtId="37" fontId="7" fillId="0" borderId="3" xfId="46" applyFont="1" applyFill="1" applyBorder="1" applyAlignment="1" applyProtection="1">
      <alignment horizontal="center" vertical="center" wrapText="1"/>
      <protection/>
    </xf>
    <xf numFmtId="37" fontId="6" fillId="0" borderId="0" xfId="46" applyFont="1" applyFill="1" applyBorder="1" applyAlignment="1" applyProtection="1" quotePrefix="1">
      <alignment horizontal="distributed"/>
      <protection/>
    </xf>
    <xf numFmtId="37" fontId="7" fillId="0" borderId="0" xfId="46" applyFont="1" applyFill="1" applyBorder="1" applyAlignment="1" applyProtection="1">
      <alignment horizontal="distributed"/>
      <protection/>
    </xf>
    <xf numFmtId="37" fontId="11" fillId="0" borderId="1" xfId="46" applyFont="1" applyFill="1" applyBorder="1" applyAlignment="1" applyProtection="1" quotePrefix="1">
      <alignment horizontal="distributed"/>
      <protection/>
    </xf>
    <xf numFmtId="37" fontId="7" fillId="0" borderId="0" xfId="46" applyFont="1" applyFill="1" applyBorder="1" applyAlignment="1" applyProtection="1">
      <alignment horizontal="right"/>
      <protection/>
    </xf>
    <xf numFmtId="37" fontId="6" fillId="0" borderId="0" xfId="46" applyFont="1" applyFill="1">
      <alignment/>
      <protection/>
    </xf>
    <xf numFmtId="37" fontId="8" fillId="0" borderId="0" xfId="46" applyFont="1" applyFill="1" applyBorder="1" applyAlignment="1" applyProtection="1" quotePrefix="1">
      <alignment horizontal="distributed"/>
      <protection/>
    </xf>
    <xf numFmtId="37" fontId="6" fillId="0" borderId="1" xfId="46" applyFont="1" applyFill="1" applyBorder="1" applyAlignment="1" applyProtection="1" quotePrefix="1">
      <alignment horizontal="distributed"/>
      <protection/>
    </xf>
    <xf numFmtId="37" fontId="7" fillId="0" borderId="0" xfId="46" applyFont="1" applyFill="1" applyBorder="1" applyAlignment="1" applyProtection="1">
      <alignment horizontal="center"/>
      <protection/>
    </xf>
    <xf numFmtId="37" fontId="7" fillId="0" borderId="1" xfId="46" applyFont="1" applyFill="1" applyBorder="1" applyAlignment="1" applyProtection="1">
      <alignment horizontal="right"/>
      <protection/>
    </xf>
    <xf numFmtId="41" fontId="7" fillId="0" borderId="0" xfId="45" applyNumberFormat="1" applyFont="1" applyFill="1" applyBorder="1" applyAlignment="1" applyProtection="1">
      <alignment horizontal="right"/>
      <protection/>
    </xf>
    <xf numFmtId="37" fontId="7" fillId="0" borderId="0" xfId="46" applyFont="1" applyFill="1">
      <alignment/>
      <protection/>
    </xf>
    <xf numFmtId="37" fontId="7" fillId="0" borderId="4" xfId="46" applyFont="1" applyFill="1" applyBorder="1">
      <alignment/>
      <protection/>
    </xf>
    <xf numFmtId="37" fontId="7" fillId="0" borderId="7" xfId="46" applyFont="1" applyFill="1" applyBorder="1">
      <alignment/>
      <protection/>
    </xf>
    <xf numFmtId="41" fontId="7" fillId="0" borderId="3" xfId="45" applyNumberFormat="1" applyFont="1" applyFill="1" applyBorder="1" applyAlignment="1" applyProtection="1">
      <alignment horizontal="right"/>
      <protection/>
    </xf>
    <xf numFmtId="41" fontId="7" fillId="0" borderId="4" xfId="45" applyNumberFormat="1" applyFont="1" applyFill="1" applyBorder="1" applyAlignment="1" applyProtection="1">
      <alignment horizontal="right"/>
      <protection/>
    </xf>
    <xf numFmtId="37" fontId="11" fillId="0" borderId="0" xfId="44" applyFont="1" applyFill="1">
      <alignment/>
      <protection/>
    </xf>
    <xf numFmtId="37" fontId="11" fillId="0" borderId="0" xfId="44" applyFont="1" applyFill="1" applyBorder="1">
      <alignment/>
      <protection/>
    </xf>
    <xf numFmtId="0" fontId="5" fillId="0" borderId="0" xfId="52" applyFont="1" applyFill="1">
      <alignment/>
      <protection/>
    </xf>
    <xf numFmtId="0" fontId="5" fillId="0" borderId="0" xfId="52" applyFont="1" applyFill="1" quotePrefix="1">
      <alignment/>
      <protection/>
    </xf>
    <xf numFmtId="0" fontId="5" fillId="0" borderId="0" xfId="52" applyFont="1" applyFill="1" applyBorder="1" applyAlignment="1">
      <alignment/>
      <protection/>
    </xf>
    <xf numFmtId="0" fontId="7" fillId="0" borderId="0" xfId="52" applyFont="1" applyFill="1">
      <alignment/>
      <protection/>
    </xf>
    <xf numFmtId="0" fontId="7" fillId="0" borderId="0" xfId="52" applyFont="1" applyFill="1" applyBorder="1" applyAlignment="1">
      <alignment/>
      <protection/>
    </xf>
    <xf numFmtId="49" fontId="20" fillId="0" borderId="0" xfId="52" applyNumberFormat="1" applyFont="1" applyFill="1" applyAlignment="1">
      <alignment horizontal="left" vertical="center"/>
      <protection/>
    </xf>
    <xf numFmtId="49" fontId="20" fillId="0" borderId="0" xfId="52" applyNumberFormat="1" applyFont="1" applyFill="1" applyAlignment="1">
      <alignment vertical="center"/>
      <protection/>
    </xf>
    <xf numFmtId="181" fontId="20" fillId="0" borderId="0" xfId="52" applyNumberFormat="1" applyFont="1" applyFill="1" applyAlignment="1">
      <alignment horizontal="right" vertical="center"/>
      <protection/>
    </xf>
    <xf numFmtId="182" fontId="20" fillId="0" borderId="0" xfId="52" applyNumberFormat="1" applyFont="1" applyFill="1" applyAlignment="1">
      <alignment horizontal="right" vertical="center"/>
      <protection/>
    </xf>
    <xf numFmtId="182" fontId="20" fillId="0" borderId="0" xfId="52" applyNumberFormat="1" applyFont="1" applyFill="1" applyBorder="1" applyAlignment="1">
      <alignment vertical="center"/>
      <protection/>
    </xf>
    <xf numFmtId="0" fontId="7" fillId="0" borderId="0" xfId="52" applyFont="1" applyFill="1" applyAlignment="1">
      <alignment vertical="center"/>
      <protection/>
    </xf>
    <xf numFmtId="49" fontId="20" fillId="0" borderId="8" xfId="52" applyNumberFormat="1" applyFont="1" applyFill="1" applyBorder="1" applyAlignment="1">
      <alignment horizontal="centerContinuous" vertical="center"/>
      <protection/>
    </xf>
    <xf numFmtId="181" fontId="20" fillId="0" borderId="20" xfId="52" applyNumberFormat="1" applyFont="1" applyFill="1" applyBorder="1" applyAlignment="1">
      <alignment horizontal="center" vertical="center"/>
      <protection/>
    </xf>
    <xf numFmtId="182" fontId="20" fillId="0" borderId="8" xfId="52" applyNumberFormat="1" applyFont="1" applyFill="1" applyBorder="1" applyAlignment="1">
      <alignment vertical="center"/>
      <protection/>
    </xf>
    <xf numFmtId="49" fontId="20" fillId="0" borderId="0" xfId="52" applyNumberFormat="1" applyFont="1" applyFill="1" applyAlignment="1">
      <alignment horizontal="centerContinuous" vertical="center"/>
      <protection/>
    </xf>
    <xf numFmtId="0" fontId="7" fillId="0" borderId="0" xfId="52" applyFont="1" applyFill="1" applyAlignment="1">
      <alignment horizontal="centerContinuous" vertical="center"/>
      <protection/>
    </xf>
    <xf numFmtId="181" fontId="20" fillId="0" borderId="21" xfId="52" applyNumberFormat="1" applyFont="1" applyFill="1" applyBorder="1" applyAlignment="1">
      <alignment horizontal="center" vertical="center"/>
      <protection/>
    </xf>
    <xf numFmtId="49" fontId="20" fillId="0" borderId="4" xfId="52" applyNumberFormat="1" applyFont="1" applyFill="1" applyBorder="1" applyAlignment="1">
      <alignment horizontal="centerContinuous" vertical="center"/>
      <protection/>
    </xf>
    <xf numFmtId="0" fontId="7" fillId="0" borderId="4" xfId="52" applyFont="1" applyFill="1" applyBorder="1" applyAlignment="1">
      <alignment horizontal="centerContinuous" vertical="center"/>
      <protection/>
    </xf>
    <xf numFmtId="181" fontId="20" fillId="0" borderId="22" xfId="52" applyNumberFormat="1" applyFont="1" applyFill="1" applyBorder="1" applyAlignment="1">
      <alignment horizontal="center" vertical="center"/>
      <protection/>
    </xf>
    <xf numFmtId="182" fontId="20" fillId="0" borderId="4" xfId="52" applyNumberFormat="1" applyFont="1" applyFill="1" applyBorder="1" applyAlignment="1">
      <alignment vertical="center"/>
      <protection/>
    </xf>
    <xf numFmtId="0" fontId="8" fillId="0" borderId="0" xfId="52" applyFont="1" applyFill="1" applyAlignment="1">
      <alignment/>
      <protection/>
    </xf>
    <xf numFmtId="183" fontId="27" fillId="0" borderId="21" xfId="52" applyNumberFormat="1" applyFont="1" applyFill="1" applyBorder="1" applyAlignment="1" quotePrefix="1">
      <alignment horizontal="right"/>
      <protection/>
    </xf>
    <xf numFmtId="183" fontId="27" fillId="0" borderId="0" xfId="52" applyNumberFormat="1" applyFont="1" applyFill="1" applyBorder="1" applyAlignment="1" quotePrefix="1">
      <alignment horizontal="right"/>
      <protection/>
    </xf>
    <xf numFmtId="182" fontId="27" fillId="0" borderId="0" xfId="52" applyNumberFormat="1" applyFont="1" applyFill="1" applyAlignment="1" quotePrefix="1">
      <alignment horizontal="right"/>
      <protection/>
    </xf>
    <xf numFmtId="182" fontId="27" fillId="0" borderId="0" xfId="52" applyNumberFormat="1" applyFont="1" applyFill="1" applyBorder="1" applyAlignment="1" quotePrefix="1">
      <alignment/>
      <protection/>
    </xf>
    <xf numFmtId="49" fontId="27" fillId="0" borderId="0" xfId="52" applyNumberFormat="1" applyFont="1" applyFill="1" applyAlignment="1">
      <alignment/>
      <protection/>
    </xf>
    <xf numFmtId="0" fontId="7" fillId="0" borderId="0" xfId="52" applyFont="1" applyFill="1" applyAlignment="1">
      <alignment/>
      <protection/>
    </xf>
    <xf numFmtId="0" fontId="7" fillId="0" borderId="0" xfId="52" applyFont="1" applyFill="1" applyAlignment="1">
      <alignment horizontal="distributed"/>
      <protection/>
    </xf>
    <xf numFmtId="49" fontId="20" fillId="0" borderId="0" xfId="52" applyNumberFormat="1" applyFont="1" applyFill="1" applyAlignment="1">
      <alignment horizontal="distributed"/>
      <protection/>
    </xf>
    <xf numFmtId="183" fontId="20" fillId="0" borderId="21" xfId="52" applyNumberFormat="1" applyFont="1" applyFill="1" applyBorder="1" applyAlignment="1" quotePrefix="1">
      <alignment horizontal="right"/>
      <protection/>
    </xf>
    <xf numFmtId="183" fontId="20" fillId="0" borderId="0" xfId="52" applyNumberFormat="1" applyFont="1" applyFill="1" applyBorder="1" applyAlignment="1" quotePrefix="1">
      <alignment horizontal="right"/>
      <protection/>
    </xf>
    <xf numFmtId="184" fontId="20" fillId="0" borderId="0" xfId="52" applyNumberFormat="1" applyFont="1" applyFill="1" applyAlignment="1" quotePrefix="1">
      <alignment horizontal="right"/>
      <protection/>
    </xf>
    <xf numFmtId="182" fontId="20" fillId="0" borderId="0" xfId="52" applyNumberFormat="1" applyFont="1" applyFill="1" applyAlignment="1" quotePrefix="1">
      <alignment horizontal="right"/>
      <protection/>
    </xf>
    <xf numFmtId="182" fontId="20" fillId="0" borderId="0" xfId="52" applyNumberFormat="1" applyFont="1" applyFill="1" applyBorder="1" applyAlignment="1" quotePrefix="1">
      <alignment/>
      <protection/>
    </xf>
    <xf numFmtId="49" fontId="20" fillId="0" borderId="0" xfId="52" applyNumberFormat="1" applyFont="1" applyFill="1" applyAlignment="1">
      <alignment/>
      <protection/>
    </xf>
    <xf numFmtId="181" fontId="27" fillId="0" borderId="21" xfId="52" applyNumberFormat="1" applyFont="1" applyFill="1" applyBorder="1" applyAlignment="1" quotePrefix="1">
      <alignment horizontal="right"/>
      <protection/>
    </xf>
    <xf numFmtId="181" fontId="27" fillId="0" borderId="0" xfId="52" applyNumberFormat="1" applyFont="1" applyFill="1" applyAlignment="1" quotePrefix="1">
      <alignment horizontal="right"/>
      <protection/>
    </xf>
    <xf numFmtId="181" fontId="20" fillId="0" borderId="21" xfId="52" applyNumberFormat="1" applyFont="1" applyFill="1" applyBorder="1" applyAlignment="1" quotePrefix="1">
      <alignment horizontal="right"/>
      <protection/>
    </xf>
    <xf numFmtId="181" fontId="20" fillId="0" borderId="0" xfId="52" applyNumberFormat="1" applyFont="1" applyFill="1" applyAlignment="1" quotePrefix="1">
      <alignment horizontal="right"/>
      <protection/>
    </xf>
    <xf numFmtId="49" fontId="20" fillId="0" borderId="0" xfId="52" applyNumberFormat="1" applyFont="1" applyFill="1" applyBorder="1" applyAlignment="1">
      <alignment/>
      <protection/>
    </xf>
    <xf numFmtId="181" fontId="20" fillId="0" borderId="0" xfId="52" applyNumberFormat="1" applyFont="1" applyFill="1" applyBorder="1" applyAlignment="1" quotePrefix="1">
      <alignment horizontal="right"/>
      <protection/>
    </xf>
    <xf numFmtId="182" fontId="20" fillId="0" borderId="0" xfId="52" applyNumberFormat="1" applyFont="1" applyFill="1" applyBorder="1" applyAlignment="1" quotePrefix="1">
      <alignment horizontal="right"/>
      <protection/>
    </xf>
    <xf numFmtId="49" fontId="20" fillId="0" borderId="4" xfId="52" applyNumberFormat="1" applyFont="1" applyFill="1" applyBorder="1" applyAlignment="1">
      <alignment/>
      <protection/>
    </xf>
    <xf numFmtId="0" fontId="7" fillId="0" borderId="4" xfId="52" applyFont="1" applyFill="1" applyBorder="1" applyAlignment="1">
      <alignment horizontal="distributed"/>
      <protection/>
    </xf>
    <xf numFmtId="0" fontId="7" fillId="0" borderId="7" xfId="52" applyFont="1" applyFill="1" applyBorder="1" applyAlignment="1">
      <alignment/>
      <protection/>
    </xf>
    <xf numFmtId="181" fontId="20" fillId="0" borderId="4" xfId="52" applyNumberFormat="1" applyFont="1" applyFill="1" applyBorder="1" applyAlignment="1" quotePrefix="1">
      <alignment horizontal="right"/>
      <protection/>
    </xf>
    <xf numFmtId="182" fontId="20" fillId="0" borderId="4" xfId="52" applyNumberFormat="1" applyFont="1" applyFill="1" applyBorder="1" applyAlignment="1" quotePrefix="1">
      <alignment horizontal="right"/>
      <protection/>
    </xf>
    <xf numFmtId="182" fontId="20" fillId="0" borderId="4" xfId="52" applyNumberFormat="1" applyFont="1" applyFill="1" applyBorder="1" applyAlignment="1" quotePrefix="1">
      <alignment/>
      <protection/>
    </xf>
    <xf numFmtId="181" fontId="20" fillId="0" borderId="0" xfId="52" applyNumberFormat="1" applyFont="1" applyFill="1" applyAlignment="1">
      <alignment vertical="center"/>
      <protection/>
    </xf>
    <xf numFmtId="0" fontId="7" fillId="0" borderId="4" xfId="52" applyFont="1" applyFill="1" applyBorder="1" applyAlignment="1">
      <alignment/>
      <protection/>
    </xf>
    <xf numFmtId="181" fontId="20" fillId="0" borderId="22" xfId="52" applyNumberFormat="1" applyFont="1" applyFill="1" applyBorder="1" applyAlignment="1" quotePrefix="1">
      <alignment horizontal="right"/>
      <protection/>
    </xf>
    <xf numFmtId="0" fontId="5" fillId="0" borderId="0" xfId="55" applyFont="1" applyFill="1" applyBorder="1" applyAlignment="1">
      <alignment/>
      <protection/>
    </xf>
    <xf numFmtId="0" fontId="7" fillId="0" borderId="0" xfId="55" applyFont="1" applyFill="1" applyBorder="1" applyAlignment="1">
      <alignment/>
      <protection/>
    </xf>
    <xf numFmtId="49" fontId="20" fillId="0" borderId="0" xfId="55" applyNumberFormat="1" applyFont="1" applyFill="1" applyBorder="1" applyAlignment="1">
      <alignment horizontal="left" vertical="center"/>
      <protection/>
    </xf>
    <xf numFmtId="181" fontId="20" fillId="0" borderId="0" xfId="55" applyNumberFormat="1" applyFont="1" applyFill="1" applyBorder="1" applyAlignment="1">
      <alignment horizontal="right" vertical="center"/>
      <protection/>
    </xf>
    <xf numFmtId="183" fontId="20" fillId="0" borderId="0" xfId="55" applyNumberFormat="1" applyFont="1" applyFill="1" applyBorder="1" applyAlignment="1">
      <alignment horizontal="right" vertical="center"/>
      <protection/>
    </xf>
    <xf numFmtId="185" fontId="20" fillId="0" borderId="0" xfId="55" applyNumberFormat="1" applyFont="1" applyFill="1" applyBorder="1" applyAlignment="1">
      <alignment horizontal="right" vertical="center"/>
      <protection/>
    </xf>
    <xf numFmtId="49" fontId="20" fillId="0" borderId="0" xfId="55" applyNumberFormat="1" applyFont="1" applyFill="1" applyBorder="1" applyAlignment="1">
      <alignment vertical="center"/>
      <protection/>
    </xf>
    <xf numFmtId="0" fontId="7" fillId="0" borderId="0" xfId="55" applyFont="1" applyFill="1" applyBorder="1" applyAlignment="1">
      <alignment vertical="center"/>
      <protection/>
    </xf>
    <xf numFmtId="49" fontId="20" fillId="0" borderId="8" xfId="55" applyNumberFormat="1" applyFont="1" applyFill="1" applyBorder="1" applyAlignment="1">
      <alignment horizontal="left" vertical="center"/>
      <protection/>
    </xf>
    <xf numFmtId="49" fontId="20" fillId="0" borderId="9" xfId="55" applyNumberFormat="1" applyFont="1" applyFill="1" applyBorder="1" applyAlignment="1">
      <alignment horizontal="left" vertical="center"/>
      <protection/>
    </xf>
    <xf numFmtId="181" fontId="20" fillId="0" borderId="5" xfId="55" applyNumberFormat="1" applyFont="1" applyFill="1" applyBorder="1" applyAlignment="1">
      <alignment horizontal="centerContinuous" vertical="center"/>
      <protection/>
    </xf>
    <xf numFmtId="0" fontId="7" fillId="0" borderId="6" xfId="55" applyFont="1" applyFill="1" applyBorder="1" applyAlignment="1">
      <alignment horizontal="centerContinuous" vertical="center"/>
      <protection/>
    </xf>
    <xf numFmtId="49" fontId="20" fillId="0" borderId="8" xfId="55" applyNumberFormat="1" applyFont="1" applyFill="1" applyBorder="1" applyAlignment="1">
      <alignment vertical="center"/>
      <protection/>
    </xf>
    <xf numFmtId="0" fontId="7" fillId="0" borderId="0" xfId="55" applyFont="1" applyFill="1" applyBorder="1" applyAlignment="1">
      <alignment horizontal="centerContinuous" vertical="center"/>
      <protection/>
    </xf>
    <xf numFmtId="0" fontId="7" fillId="0" borderId="1" xfId="55" applyFont="1" applyFill="1" applyBorder="1" applyAlignment="1">
      <alignment horizontal="centerContinuous" vertical="center"/>
      <protection/>
    </xf>
    <xf numFmtId="181" fontId="20" fillId="0" borderId="23" xfId="55" applyNumberFormat="1" applyFont="1" applyFill="1" applyBorder="1" applyAlignment="1">
      <alignment horizontal="center" vertical="center"/>
      <protection/>
    </xf>
    <xf numFmtId="181" fontId="20" fillId="0" borderId="15" xfId="55" applyNumberFormat="1" applyFont="1" applyFill="1" applyBorder="1" applyAlignment="1">
      <alignment horizontal="centerContinuous" vertical="center"/>
      <protection/>
    </xf>
    <xf numFmtId="0" fontId="7" fillId="0" borderId="15" xfId="55" applyFont="1" applyFill="1" applyBorder="1" applyAlignment="1">
      <alignment horizontal="centerContinuous" vertical="center"/>
      <protection/>
    </xf>
    <xf numFmtId="0" fontId="7" fillId="0" borderId="14" xfId="55" applyFont="1" applyFill="1" applyBorder="1" applyAlignment="1">
      <alignment horizontal="centerContinuous" vertical="center"/>
      <protection/>
    </xf>
    <xf numFmtId="0" fontId="7" fillId="0" borderId="0" xfId="55" applyFont="1" applyFill="1" applyBorder="1" applyAlignment="1">
      <alignment horizontal="left" vertical="center"/>
      <protection/>
    </xf>
    <xf numFmtId="0" fontId="7" fillId="0" borderId="1" xfId="55" applyFont="1" applyFill="1" applyBorder="1" applyAlignment="1">
      <alignment horizontal="left" vertical="center"/>
      <protection/>
    </xf>
    <xf numFmtId="181" fontId="20" fillId="0" borderId="24" xfId="55" applyNumberFormat="1" applyFont="1" applyFill="1" applyBorder="1" applyAlignment="1">
      <alignment horizontal="center" vertical="center"/>
      <protection/>
    </xf>
    <xf numFmtId="0" fontId="7" fillId="0" borderId="4" xfId="55" applyFont="1" applyFill="1" applyBorder="1" applyAlignment="1">
      <alignment horizontal="left" vertical="center"/>
      <protection/>
    </xf>
    <xf numFmtId="0" fontId="7" fillId="0" borderId="7" xfId="55" applyFont="1" applyFill="1" applyBorder="1" applyAlignment="1">
      <alignment horizontal="left" vertical="center"/>
      <protection/>
    </xf>
    <xf numFmtId="181" fontId="20" fillId="0" borderId="11" xfId="55" applyNumberFormat="1" applyFont="1" applyFill="1" applyBorder="1" applyAlignment="1">
      <alignment vertical="center"/>
      <protection/>
    </xf>
    <xf numFmtId="49" fontId="20" fillId="0" borderId="4" xfId="55" applyNumberFormat="1" applyFont="1" applyFill="1" applyBorder="1" applyAlignment="1">
      <alignment vertical="center"/>
      <protection/>
    </xf>
    <xf numFmtId="49" fontId="27" fillId="0" borderId="0" xfId="55" applyNumberFormat="1" applyFont="1" applyFill="1" applyBorder="1" applyAlignment="1">
      <alignment/>
      <protection/>
    </xf>
    <xf numFmtId="49" fontId="8" fillId="0" borderId="0" xfId="55" applyNumberFormat="1" applyFont="1" applyFill="1" applyBorder="1" applyAlignment="1">
      <alignment horizontal="distributed"/>
      <protection/>
    </xf>
    <xf numFmtId="49" fontId="8" fillId="0" borderId="1" xfId="55" applyNumberFormat="1" applyFont="1" applyFill="1" applyBorder="1" applyAlignment="1">
      <alignment horizontal="left"/>
      <protection/>
    </xf>
    <xf numFmtId="181" fontId="27" fillId="0" borderId="0" xfId="55" applyNumberFormat="1" applyFont="1" applyFill="1" applyBorder="1" applyAlignment="1" quotePrefix="1">
      <alignment horizontal="right"/>
      <protection/>
    </xf>
    <xf numFmtId="183" fontId="27" fillId="0" borderId="0" xfId="55" applyNumberFormat="1" applyFont="1" applyFill="1" applyBorder="1" applyAlignment="1" quotePrefix="1">
      <alignment horizontal="right"/>
      <protection/>
    </xf>
    <xf numFmtId="185" fontId="27" fillId="0" borderId="0" xfId="55" applyNumberFormat="1" applyFont="1" applyFill="1" applyBorder="1" applyAlignment="1" quotePrefix="1">
      <alignment horizontal="right"/>
      <protection/>
    </xf>
    <xf numFmtId="0" fontId="8" fillId="0" borderId="0" xfId="55" applyFont="1" applyFill="1" applyBorder="1" applyAlignment="1">
      <alignment/>
      <protection/>
    </xf>
    <xf numFmtId="49" fontId="20" fillId="0" borderId="0" xfId="55" applyNumberFormat="1" applyFont="1" applyFill="1" applyBorder="1" applyAlignment="1">
      <alignment/>
      <protection/>
    </xf>
    <xf numFmtId="49" fontId="20" fillId="0" borderId="0" xfId="55" applyNumberFormat="1" applyFont="1" applyFill="1" applyBorder="1" applyAlignment="1">
      <alignment horizontal="distributed"/>
      <protection/>
    </xf>
    <xf numFmtId="49" fontId="20" fillId="0" borderId="1" xfId="55" applyNumberFormat="1" applyFont="1" applyFill="1" applyBorder="1" applyAlignment="1">
      <alignment horizontal="left"/>
      <protection/>
    </xf>
    <xf numFmtId="185" fontId="20" fillId="0" borderId="0" xfId="55" applyNumberFormat="1" applyFont="1" applyFill="1" applyBorder="1" applyAlignment="1" quotePrefix="1">
      <alignment horizontal="right"/>
      <protection/>
    </xf>
    <xf numFmtId="186" fontId="20" fillId="0" borderId="0" xfId="55" applyNumberFormat="1" applyFont="1" applyFill="1" applyBorder="1" applyAlignment="1" quotePrefix="1">
      <alignment horizontal="right"/>
      <protection/>
    </xf>
    <xf numFmtId="187" fontId="20" fillId="0" borderId="0" xfId="55" applyNumberFormat="1" applyFont="1" applyFill="1" applyBorder="1" applyAlignment="1" quotePrefix="1">
      <alignment horizontal="right"/>
      <protection/>
    </xf>
    <xf numFmtId="188" fontId="20" fillId="0" borderId="0" xfId="55" applyNumberFormat="1" applyFont="1" applyFill="1" applyBorder="1" applyAlignment="1" quotePrefix="1">
      <alignment horizontal="right"/>
      <protection/>
    </xf>
    <xf numFmtId="185" fontId="20" fillId="0" borderId="0" xfId="55" applyNumberFormat="1" applyFont="1" applyFill="1" applyBorder="1" applyAlignment="1">
      <alignment horizontal="right"/>
      <protection/>
    </xf>
    <xf numFmtId="186" fontId="20" fillId="0" borderId="0" xfId="55" applyNumberFormat="1" applyFont="1" applyFill="1" applyBorder="1" applyAlignment="1">
      <alignment horizontal="right"/>
      <protection/>
    </xf>
    <xf numFmtId="187" fontId="20" fillId="0" borderId="0" xfId="55" applyNumberFormat="1" applyFont="1" applyFill="1" applyBorder="1" applyAlignment="1">
      <alignment horizontal="right"/>
      <protection/>
    </xf>
    <xf numFmtId="188" fontId="20" fillId="0" borderId="0" xfId="55" applyNumberFormat="1" applyFont="1" applyFill="1" applyBorder="1" applyAlignment="1">
      <alignment horizontal="right"/>
      <protection/>
    </xf>
    <xf numFmtId="0" fontId="7" fillId="0" borderId="4" xfId="55" applyFont="1" applyFill="1" applyBorder="1" applyAlignment="1">
      <alignment/>
      <protection/>
    </xf>
    <xf numFmtId="0" fontId="7" fillId="0" borderId="7" xfId="55" applyFont="1" applyFill="1" applyBorder="1" applyAlignment="1">
      <alignment/>
      <protection/>
    </xf>
    <xf numFmtId="0" fontId="7" fillId="0" borderId="0" xfId="55" applyFont="1" applyFill="1" applyBorder="1">
      <alignment/>
      <protection/>
    </xf>
    <xf numFmtId="187" fontId="27" fillId="0" borderId="0" xfId="52" applyNumberFormat="1" applyFont="1" applyFill="1" applyAlignment="1" quotePrefix="1">
      <alignment horizontal="right"/>
      <protection/>
    </xf>
    <xf numFmtId="187" fontId="20" fillId="0" borderId="0" xfId="52" applyNumberFormat="1" applyFont="1" applyFill="1" applyAlignment="1">
      <alignment horizontal="right"/>
      <protection/>
    </xf>
    <xf numFmtId="187" fontId="20" fillId="0" borderId="0" xfId="52" applyNumberFormat="1" applyFont="1" applyFill="1" applyAlignment="1" quotePrefix="1">
      <alignment horizontal="right"/>
      <protection/>
    </xf>
    <xf numFmtId="49" fontId="20" fillId="0" borderId="4" xfId="52" applyNumberFormat="1" applyFont="1" applyFill="1" applyBorder="1" applyAlignment="1">
      <alignment horizontal="distributed"/>
      <protection/>
    </xf>
    <xf numFmtId="0" fontId="7" fillId="0" borderId="25" xfId="52" applyFont="1" applyFill="1" applyBorder="1" applyAlignment="1">
      <alignment/>
      <protection/>
    </xf>
    <xf numFmtId="183" fontId="20" fillId="0" borderId="22" xfId="52" applyNumberFormat="1" applyFont="1" applyFill="1" applyBorder="1" applyAlignment="1" quotePrefix="1">
      <alignment horizontal="right"/>
      <protection/>
    </xf>
    <xf numFmtId="183" fontId="20" fillId="0" borderId="4" xfId="52" applyNumberFormat="1" applyFont="1" applyFill="1" applyBorder="1" applyAlignment="1" quotePrefix="1">
      <alignment horizontal="right"/>
      <protection/>
    </xf>
    <xf numFmtId="184" fontId="20" fillId="0" borderId="4" xfId="52" applyNumberFormat="1" applyFont="1" applyFill="1" applyBorder="1" applyAlignment="1" quotePrefix="1">
      <alignment horizontal="right"/>
      <protection/>
    </xf>
    <xf numFmtId="0" fontId="5" fillId="0" borderId="0" xfId="48" applyFont="1" applyFill="1" applyAlignment="1">
      <alignment horizontal="center"/>
      <protection/>
    </xf>
    <xf numFmtId="0" fontId="32" fillId="0" borderId="0" xfId="48" applyFont="1" applyFill="1" applyAlignment="1">
      <alignment horizontal="left"/>
      <protection/>
    </xf>
    <xf numFmtId="0" fontId="5" fillId="0" borderId="0" xfId="48" applyFont="1" applyFill="1" applyAlignment="1" quotePrefix="1">
      <alignment horizontal="left"/>
      <protection/>
    </xf>
    <xf numFmtId="0" fontId="5" fillId="0" borderId="0" xfId="48" applyFont="1" applyFill="1">
      <alignment/>
      <protection/>
    </xf>
    <xf numFmtId="0" fontId="5" fillId="0" borderId="0" xfId="30" applyFont="1" applyFill="1" applyBorder="1">
      <alignment/>
      <protection/>
    </xf>
    <xf numFmtId="0" fontId="11" fillId="0" borderId="0" xfId="48" applyFont="1" applyFill="1" applyBorder="1" applyAlignment="1">
      <alignment vertical="center"/>
      <protection/>
    </xf>
    <xf numFmtId="0" fontId="11" fillId="0" borderId="0" xfId="48" applyFont="1" applyFill="1" applyAlignment="1">
      <alignment vertical="center"/>
      <protection/>
    </xf>
    <xf numFmtId="0" fontId="11" fillId="0" borderId="8" xfId="48" applyFont="1" applyFill="1" applyBorder="1" applyAlignment="1">
      <alignment vertical="center"/>
      <protection/>
    </xf>
    <xf numFmtId="0" fontId="11" fillId="0" borderId="9" xfId="48" applyFont="1" applyFill="1" applyBorder="1" applyAlignment="1">
      <alignment vertical="center"/>
      <protection/>
    </xf>
    <xf numFmtId="0" fontId="11" fillId="0" borderId="8" xfId="24" applyFont="1" applyFill="1" applyBorder="1" applyAlignment="1">
      <alignment horizontal="center" vertical="center"/>
      <protection/>
    </xf>
    <xf numFmtId="0" fontId="11" fillId="0" borderId="13" xfId="24" applyFont="1" applyFill="1" applyBorder="1" applyAlignment="1">
      <alignment horizontal="center" vertical="center"/>
      <protection/>
    </xf>
    <xf numFmtId="0" fontId="21" fillId="0" borderId="13" xfId="48" applyFont="1" applyFill="1" applyBorder="1" applyAlignment="1">
      <alignment horizontal="center" vertical="center"/>
      <protection/>
    </xf>
    <xf numFmtId="0" fontId="11" fillId="0" borderId="1" xfId="48" applyFont="1" applyFill="1" applyBorder="1" applyAlignment="1">
      <alignment vertical="center"/>
      <protection/>
    </xf>
    <xf numFmtId="0" fontId="11" fillId="0" borderId="4" xfId="48" applyFont="1" applyFill="1" applyBorder="1" applyAlignment="1">
      <alignment vertical="center"/>
      <protection/>
    </xf>
    <xf numFmtId="0" fontId="11" fillId="0" borderId="7" xfId="48" applyFont="1" applyFill="1" applyBorder="1" applyAlignment="1">
      <alignment vertical="center"/>
      <protection/>
    </xf>
    <xf numFmtId="0" fontId="6" fillId="0" borderId="0" xfId="48" applyFont="1" applyFill="1" applyBorder="1" applyAlignment="1">
      <alignment horizontal="distributed"/>
      <protection/>
    </xf>
    <xf numFmtId="0" fontId="6" fillId="0" borderId="0" xfId="48" applyFont="1" applyFill="1" applyBorder="1">
      <alignment/>
      <protection/>
    </xf>
    <xf numFmtId="0" fontId="11" fillId="0" borderId="0" xfId="48" applyFont="1" applyFill="1" applyBorder="1" applyAlignment="1">
      <alignment/>
      <protection/>
    </xf>
    <xf numFmtId="0" fontId="11" fillId="0" borderId="0" xfId="48" applyFont="1" applyFill="1" applyBorder="1">
      <alignment/>
      <protection/>
    </xf>
    <xf numFmtId="176" fontId="11" fillId="0" borderId="0" xfId="48" applyNumberFormat="1" applyFont="1" applyFill="1" applyBorder="1">
      <alignment/>
      <protection/>
    </xf>
    <xf numFmtId="0" fontId="11" fillId="0" borderId="0" xfId="48" applyFont="1" applyFill="1" applyBorder="1" applyAlignment="1">
      <alignment vertical="top"/>
      <protection/>
    </xf>
    <xf numFmtId="0" fontId="11" fillId="0" borderId="1" xfId="48" applyFont="1" applyFill="1" applyBorder="1" applyAlignment="1">
      <alignment vertical="top"/>
      <protection/>
    </xf>
    <xf numFmtId="3" fontId="11" fillId="0" borderId="0" xfId="48" applyNumberFormat="1" applyFont="1" applyFill="1" applyBorder="1" applyAlignment="1">
      <alignment vertical="top"/>
      <protection/>
    </xf>
    <xf numFmtId="2" fontId="11" fillId="0" borderId="0" xfId="48" applyNumberFormat="1" applyFont="1" applyFill="1" applyBorder="1" applyAlignment="1">
      <alignment vertical="top"/>
      <protection/>
    </xf>
    <xf numFmtId="2" fontId="11" fillId="0" borderId="0" xfId="48" applyNumberFormat="1" applyFont="1" applyFill="1" applyBorder="1" applyAlignment="1">
      <alignment horizontal="right" vertical="top"/>
      <protection/>
    </xf>
    <xf numFmtId="2" fontId="6" fillId="0" borderId="0" xfId="48" applyNumberFormat="1" applyFont="1" applyFill="1" applyBorder="1">
      <alignment/>
      <protection/>
    </xf>
    <xf numFmtId="176" fontId="6" fillId="0" borderId="0" xfId="48" applyNumberFormat="1" applyFont="1" applyFill="1" applyBorder="1">
      <alignment/>
      <protection/>
    </xf>
    <xf numFmtId="2" fontId="11" fillId="0" borderId="0" xfId="48" applyNumberFormat="1" applyFont="1" applyFill="1" applyBorder="1" applyAlignment="1">
      <alignment horizontal="right"/>
      <protection/>
    </xf>
    <xf numFmtId="0" fontId="6" fillId="0" borderId="1" xfId="48" applyFont="1" applyFill="1" applyBorder="1" applyAlignment="1">
      <alignment horizontal="distributed"/>
      <protection/>
    </xf>
    <xf numFmtId="3" fontId="6" fillId="0" borderId="0" xfId="48" applyNumberFormat="1" applyFont="1" applyFill="1" applyBorder="1">
      <alignment/>
      <protection/>
    </xf>
    <xf numFmtId="0" fontId="11" fillId="0" borderId="4" xfId="48" applyFont="1" applyFill="1" applyBorder="1" applyAlignment="1">
      <alignment vertical="top"/>
      <protection/>
    </xf>
    <xf numFmtId="0" fontId="11" fillId="0" borderId="7" xfId="48" applyFont="1" applyFill="1" applyBorder="1" applyAlignment="1">
      <alignment vertical="top"/>
      <protection/>
    </xf>
    <xf numFmtId="3" fontId="11" fillId="0" borderId="4" xfId="48" applyNumberFormat="1" applyFont="1" applyFill="1" applyBorder="1" applyAlignment="1">
      <alignment vertical="top"/>
      <protection/>
    </xf>
    <xf numFmtId="2" fontId="11" fillId="0" borderId="4" xfId="48" applyNumberFormat="1" applyFont="1" applyFill="1" applyBorder="1" applyAlignment="1">
      <alignment vertical="top"/>
      <protection/>
    </xf>
    <xf numFmtId="2" fontId="11" fillId="0" borderId="4" xfId="48" applyNumberFormat="1" applyFont="1" applyFill="1" applyBorder="1" applyAlignment="1">
      <alignment horizontal="right" vertical="top"/>
      <protection/>
    </xf>
    <xf numFmtId="3" fontId="11" fillId="0" borderId="0" xfId="48" applyNumberFormat="1" applyFont="1" applyFill="1" applyBorder="1" applyAlignment="1">
      <alignment/>
      <protection/>
    </xf>
    <xf numFmtId="2" fontId="11" fillId="0" borderId="0" xfId="48" applyNumberFormat="1" applyFont="1" applyFill="1" applyBorder="1" applyAlignment="1">
      <alignment/>
      <protection/>
    </xf>
    <xf numFmtId="0" fontId="10" fillId="0" borderId="0" xfId="48" applyFont="1" applyFill="1" applyAlignment="1">
      <alignment horizontal="left"/>
      <protection/>
    </xf>
    <xf numFmtId="0" fontId="11" fillId="0" borderId="1" xfId="48" applyFont="1" applyFill="1" applyBorder="1">
      <alignment/>
      <protection/>
    </xf>
    <xf numFmtId="3" fontId="11" fillId="0" borderId="0" xfId="48" applyNumberFormat="1" applyFont="1" applyFill="1" applyBorder="1" applyAlignment="1">
      <alignment horizontal="right"/>
      <protection/>
    </xf>
    <xf numFmtId="0" fontId="7" fillId="0" borderId="0" xfId="48" applyFont="1" applyFill="1">
      <alignment/>
      <protection/>
    </xf>
    <xf numFmtId="0" fontId="7" fillId="0" borderId="0" xfId="48" applyFont="1" applyFill="1" applyBorder="1">
      <alignment/>
      <protection/>
    </xf>
    <xf numFmtId="37" fontId="5" fillId="0" borderId="0" xfId="47" applyFont="1" applyFill="1" applyAlignment="1" quotePrefix="1">
      <alignment horizontal="left"/>
      <protection/>
    </xf>
    <xf numFmtId="37" fontId="5" fillId="0" borderId="0" xfId="47" applyFont="1" applyFill="1" applyAlignment="1" quotePrefix="1">
      <alignment/>
      <protection/>
    </xf>
    <xf numFmtId="37" fontId="5" fillId="0" borderId="0" xfId="47" applyFont="1" applyFill="1">
      <alignment/>
      <protection/>
    </xf>
    <xf numFmtId="37" fontId="9" fillId="0" borderId="0" xfId="49" applyFont="1" applyFill="1" applyAlignment="1" quotePrefix="1">
      <alignment horizontal="right"/>
      <protection/>
    </xf>
    <xf numFmtId="37" fontId="9" fillId="0" borderId="0" xfId="49" applyFont="1" applyFill="1" applyAlignment="1" quotePrefix="1">
      <alignment horizontal="left"/>
      <protection/>
    </xf>
    <xf numFmtId="37" fontId="5" fillId="0" borderId="0" xfId="47" applyFont="1" applyFill="1" applyAlignment="1" quotePrefix="1">
      <alignment horizontal="center"/>
      <protection/>
    </xf>
    <xf numFmtId="37" fontId="5" fillId="0" borderId="0" xfId="47" applyFont="1" applyFill="1" applyBorder="1" applyAlignment="1" quotePrefix="1">
      <alignment/>
      <protection/>
    </xf>
    <xf numFmtId="37" fontId="5" fillId="0" borderId="0" xfId="47" applyFont="1" applyFill="1" applyAlignment="1" quotePrefix="1">
      <alignment horizontal="right"/>
      <protection/>
    </xf>
    <xf numFmtId="0" fontId="29" fillId="0" borderId="0" xfId="24" applyFont="1" applyFill="1">
      <alignment/>
      <protection/>
    </xf>
    <xf numFmtId="0" fontId="5" fillId="0" borderId="0" xfId="30" applyFont="1" applyFill="1">
      <alignment/>
      <protection/>
    </xf>
    <xf numFmtId="37" fontId="5" fillId="0" borderId="0" xfId="47" applyFont="1" applyFill="1" applyAlignment="1">
      <alignment horizontal="center"/>
      <protection/>
    </xf>
    <xf numFmtId="37" fontId="5" fillId="0" borderId="0" xfId="47" applyFont="1" applyFill="1" applyAlignment="1">
      <alignment horizontal="distributed"/>
      <protection/>
    </xf>
    <xf numFmtId="37" fontId="5" fillId="0" borderId="0" xfId="47" applyFont="1" applyFill="1" applyBorder="1" applyAlignment="1">
      <alignment horizontal="distributed"/>
      <protection/>
    </xf>
    <xf numFmtId="37" fontId="5" fillId="0" borderId="0" xfId="47" applyFont="1" applyFill="1" applyAlignment="1">
      <alignment horizontal="right"/>
      <protection/>
    </xf>
    <xf numFmtId="37" fontId="7" fillId="0" borderId="0" xfId="47" applyFont="1" applyFill="1">
      <alignment/>
      <protection/>
    </xf>
    <xf numFmtId="37" fontId="7" fillId="0" borderId="0" xfId="47" applyFont="1" applyFill="1" applyAlignment="1">
      <alignment/>
      <protection/>
    </xf>
    <xf numFmtId="37" fontId="7" fillId="0" borderId="0" xfId="47" applyFont="1" applyFill="1" applyBorder="1" applyAlignment="1">
      <alignment/>
      <protection/>
    </xf>
    <xf numFmtId="37" fontId="7" fillId="0" borderId="2" xfId="47" applyFont="1" applyFill="1" applyBorder="1" applyAlignment="1">
      <alignment/>
      <protection/>
    </xf>
    <xf numFmtId="0" fontId="7" fillId="0" borderId="0" xfId="30" applyFont="1" applyFill="1">
      <alignment/>
      <protection/>
    </xf>
    <xf numFmtId="37" fontId="7" fillId="0" borderId="0" xfId="47" applyFont="1" applyFill="1" applyBorder="1">
      <alignment/>
      <protection/>
    </xf>
    <xf numFmtId="37" fontId="7" fillId="0" borderId="8" xfId="47" applyFont="1" applyFill="1" applyBorder="1">
      <alignment/>
      <protection/>
    </xf>
    <xf numFmtId="37" fontId="7" fillId="0" borderId="8" xfId="47" applyFont="1" applyFill="1" applyBorder="1" applyAlignment="1">
      <alignment/>
      <protection/>
    </xf>
    <xf numFmtId="37" fontId="7" fillId="0" borderId="9" xfId="47" applyFont="1" applyFill="1" applyBorder="1">
      <alignment/>
      <protection/>
    </xf>
    <xf numFmtId="37" fontId="7" fillId="0" borderId="6" xfId="47" applyFont="1" applyFill="1" applyBorder="1" applyAlignment="1">
      <alignment horizontal="centerContinuous" vertical="center"/>
      <protection/>
    </xf>
    <xf numFmtId="37" fontId="7" fillId="0" borderId="5" xfId="47" applyFont="1" applyFill="1" applyBorder="1" applyAlignment="1">
      <alignment horizontal="centerContinuous" vertical="center"/>
      <protection/>
    </xf>
    <xf numFmtId="37" fontId="7" fillId="0" borderId="10" xfId="47" applyFont="1" applyFill="1" applyBorder="1" applyAlignment="1">
      <alignment horizontal="centerContinuous" vertical="center"/>
      <protection/>
    </xf>
    <xf numFmtId="37" fontId="7" fillId="0" borderId="6" xfId="47" applyFont="1" applyFill="1" applyBorder="1" applyAlignment="1">
      <alignment vertical="center"/>
      <protection/>
    </xf>
    <xf numFmtId="37" fontId="7" fillId="0" borderId="0" xfId="47" applyFont="1" applyFill="1" applyBorder="1" applyAlignment="1">
      <alignment vertical="center"/>
      <protection/>
    </xf>
    <xf numFmtId="37" fontId="7" fillId="0" borderId="10" xfId="47" applyFont="1" applyFill="1" applyBorder="1" applyAlignment="1">
      <alignment vertical="center"/>
      <protection/>
    </xf>
    <xf numFmtId="0" fontId="29" fillId="0" borderId="6" xfId="24" applyFont="1" applyFill="1" applyBorder="1">
      <alignment/>
      <protection/>
    </xf>
    <xf numFmtId="0" fontId="7" fillId="0" borderId="6" xfId="24" applyFont="1" applyFill="1" applyBorder="1" applyAlignment="1">
      <alignment horizontal="centerContinuous"/>
      <protection/>
    </xf>
    <xf numFmtId="37" fontId="7" fillId="0" borderId="6" xfId="47" applyFont="1" applyFill="1" applyBorder="1" applyAlignment="1">
      <alignment horizontal="centerContinuous"/>
      <protection/>
    </xf>
    <xf numFmtId="37" fontId="7" fillId="0" borderId="13" xfId="47" applyFont="1" applyFill="1" applyBorder="1">
      <alignment/>
      <protection/>
    </xf>
    <xf numFmtId="37" fontId="7" fillId="0" borderId="4" xfId="47" applyFont="1" applyFill="1" applyBorder="1">
      <alignment/>
      <protection/>
    </xf>
    <xf numFmtId="37" fontId="7" fillId="0" borderId="4" xfId="47" applyFont="1" applyFill="1" applyBorder="1" applyAlignment="1">
      <alignment/>
      <protection/>
    </xf>
    <xf numFmtId="37" fontId="7" fillId="0" borderId="7" xfId="47" applyFont="1" applyFill="1" applyBorder="1">
      <alignment/>
      <protection/>
    </xf>
    <xf numFmtId="37" fontId="7" fillId="0" borderId="3" xfId="47" applyFont="1" applyFill="1" applyBorder="1" applyAlignment="1" applyProtection="1">
      <alignment horizontal="center" vertical="center" wrapText="1"/>
      <protection/>
    </xf>
    <xf numFmtId="37" fontId="7" fillId="0" borderId="4" xfId="47" applyFont="1" applyFill="1" applyBorder="1" applyAlignment="1" applyProtection="1">
      <alignment vertical="center" wrapText="1"/>
      <protection/>
    </xf>
    <xf numFmtId="37" fontId="7" fillId="0" borderId="0" xfId="47" applyFont="1" applyFill="1" applyBorder="1" applyAlignment="1" applyProtection="1">
      <alignment vertical="center" wrapText="1"/>
      <protection/>
    </xf>
    <xf numFmtId="37" fontId="7" fillId="0" borderId="7" xfId="47" applyFont="1" applyFill="1" applyBorder="1" applyAlignment="1" applyProtection="1">
      <alignment vertical="center" wrapText="1"/>
      <protection/>
    </xf>
    <xf numFmtId="0" fontId="29" fillId="0" borderId="15" xfId="24" applyFont="1" applyFill="1" applyBorder="1">
      <alignment/>
      <protection/>
    </xf>
    <xf numFmtId="37" fontId="7" fillId="0" borderId="3" xfId="47" applyFont="1" applyFill="1" applyBorder="1">
      <alignment/>
      <protection/>
    </xf>
    <xf numFmtId="38" fontId="7" fillId="0" borderId="0" xfId="22" applyFont="1" applyFill="1" applyBorder="1" applyAlignment="1" applyProtection="1">
      <alignment horizontal="distributed"/>
      <protection/>
    </xf>
    <xf numFmtId="38" fontId="7" fillId="0" borderId="1" xfId="22" applyFont="1" applyFill="1" applyBorder="1" applyAlignment="1" applyProtection="1">
      <alignment horizontal="distributed"/>
      <protection/>
    </xf>
    <xf numFmtId="3" fontId="7" fillId="0" borderId="0" xfId="24" applyNumberFormat="1" applyFont="1" applyFill="1" applyBorder="1" applyAlignment="1" applyProtection="1">
      <alignment horizontal="right"/>
      <protection/>
    </xf>
    <xf numFmtId="3" fontId="7" fillId="0" borderId="0" xfId="24" applyNumberFormat="1" applyFont="1" applyFill="1" applyBorder="1" applyAlignment="1" applyProtection="1">
      <alignment/>
      <protection/>
    </xf>
    <xf numFmtId="37" fontId="7" fillId="0" borderId="0" xfId="47" applyNumberFormat="1" applyFont="1" applyFill="1" applyBorder="1" applyAlignment="1" applyProtection="1">
      <alignment horizontal="right"/>
      <protection locked="0"/>
    </xf>
    <xf numFmtId="38" fontId="7" fillId="0" borderId="17" xfId="22" applyFont="1" applyFill="1" applyBorder="1" applyAlignment="1" applyProtection="1">
      <alignment horizontal="distributed"/>
      <protection/>
    </xf>
    <xf numFmtId="38" fontId="8" fillId="0" borderId="0" xfId="22" applyFont="1" applyFill="1" applyBorder="1" applyAlignment="1" applyProtection="1">
      <alignment horizontal="distributed"/>
      <protection/>
    </xf>
    <xf numFmtId="38" fontId="8" fillId="0" borderId="1" xfId="22" applyFont="1" applyFill="1" applyBorder="1" applyAlignment="1" applyProtection="1">
      <alignment horizontal="distributed"/>
      <protection/>
    </xf>
    <xf numFmtId="3" fontId="8" fillId="0" borderId="0" xfId="24" applyNumberFormat="1" applyFont="1" applyFill="1" applyBorder="1" applyAlignment="1" applyProtection="1">
      <alignment horizontal="right"/>
      <protection/>
    </xf>
    <xf numFmtId="38" fontId="8" fillId="0" borderId="17" xfId="22" applyFont="1" applyFill="1" applyBorder="1" applyAlignment="1" applyProtection="1">
      <alignment horizontal="distributed"/>
      <protection/>
    </xf>
    <xf numFmtId="37" fontId="8" fillId="0" borderId="0" xfId="47" applyFont="1" applyFill="1">
      <alignment/>
      <protection/>
    </xf>
    <xf numFmtId="38" fontId="7" fillId="0" borderId="0" xfId="22" applyFont="1" applyFill="1" applyBorder="1" applyAlignment="1" applyProtection="1">
      <alignment/>
      <protection/>
    </xf>
    <xf numFmtId="179" fontId="7" fillId="0" borderId="0" xfId="53" applyNumberFormat="1" applyFont="1" applyFill="1" applyBorder="1" applyAlignment="1" applyProtection="1">
      <alignment horizontal="right"/>
      <protection/>
    </xf>
    <xf numFmtId="37" fontId="7" fillId="0" borderId="4" xfId="29" applyFont="1" applyFill="1" applyBorder="1" applyAlignment="1" applyProtection="1">
      <alignment/>
      <protection locked="0"/>
    </xf>
    <xf numFmtId="0" fontId="29" fillId="0" borderId="4" xfId="24" applyFont="1" applyFill="1" applyBorder="1">
      <alignment/>
      <protection/>
    </xf>
    <xf numFmtId="37" fontId="7" fillId="0" borderId="3" xfId="29" applyFont="1" applyFill="1" applyBorder="1" applyAlignment="1" applyProtection="1">
      <alignment horizontal="left"/>
      <protection locked="0"/>
    </xf>
    <xf numFmtId="0" fontId="7" fillId="0" borderId="0" xfId="50" applyFont="1" applyFill="1" applyBorder="1" applyAlignment="1">
      <alignment/>
      <protection/>
    </xf>
    <xf numFmtId="37" fontId="7" fillId="0" borderId="0" xfId="47" applyNumberFormat="1" applyFont="1" applyFill="1" applyBorder="1" applyAlignment="1" applyProtection="1">
      <alignment/>
      <protection locked="0"/>
    </xf>
    <xf numFmtId="3" fontId="8" fillId="0" borderId="0" xfId="24" applyNumberFormat="1" applyFont="1" applyFill="1" applyBorder="1" applyAlignment="1" applyProtection="1">
      <alignment/>
      <protection/>
    </xf>
    <xf numFmtId="38" fontId="7" fillId="0" borderId="0" xfId="22" applyFont="1" applyFill="1" applyBorder="1" applyAlignment="1">
      <alignment horizontal="right" wrapText="1"/>
    </xf>
    <xf numFmtId="41" fontId="7" fillId="0" borderId="0" xfId="22" applyNumberFormat="1" applyFont="1" applyFill="1" applyBorder="1" applyAlignment="1">
      <alignment horizontal="right" wrapText="1"/>
    </xf>
    <xf numFmtId="3" fontId="7" fillId="0" borderId="0" xfId="24" applyNumberFormat="1" applyFont="1" applyFill="1" applyBorder="1" applyAlignment="1" applyProtection="1">
      <alignment horizontal="left"/>
      <protection/>
    </xf>
    <xf numFmtId="37" fontId="7" fillId="0" borderId="0" xfId="47" applyNumberFormat="1" applyFont="1" applyFill="1" applyBorder="1" applyProtection="1">
      <alignment/>
      <protection locked="0"/>
    </xf>
    <xf numFmtId="37" fontId="7" fillId="0" borderId="0" xfId="47" applyFont="1" applyFill="1" applyBorder="1" applyProtection="1">
      <alignment/>
      <protection locked="0"/>
    </xf>
    <xf numFmtId="37" fontId="7" fillId="0" borderId="0" xfId="47" applyFont="1" applyFill="1" applyBorder="1" applyAlignment="1" applyProtection="1">
      <alignment/>
      <protection locked="0"/>
    </xf>
    <xf numFmtId="37" fontId="7" fillId="0" borderId="0" xfId="47" applyFont="1" applyFill="1" applyProtection="1">
      <alignment/>
      <protection locked="0"/>
    </xf>
    <xf numFmtId="37" fontId="7" fillId="0" borderId="0" xfId="47" applyFont="1" applyFill="1" applyAlignment="1" applyProtection="1">
      <alignment/>
      <protection locked="0"/>
    </xf>
    <xf numFmtId="37" fontId="7" fillId="0" borderId="0" xfId="47" applyNumberFormat="1" applyFont="1" applyFill="1" applyProtection="1">
      <alignment/>
      <protection locked="0"/>
    </xf>
    <xf numFmtId="37" fontId="5" fillId="0" borderId="0" xfId="49" applyFont="1" applyFill="1">
      <alignment/>
      <protection/>
    </xf>
    <xf numFmtId="37" fontId="5" fillId="0" borderId="0" xfId="49" applyFont="1" applyFill="1" applyAlignment="1" quotePrefix="1">
      <alignment horizontal="right"/>
      <protection/>
    </xf>
    <xf numFmtId="37" fontId="5" fillId="0" borderId="0" xfId="49" applyFont="1" applyFill="1" applyAlignment="1" quotePrefix="1">
      <alignment/>
      <protection/>
    </xf>
    <xf numFmtId="37" fontId="5" fillId="0" borderId="0" xfId="49" applyFont="1" applyFill="1" applyBorder="1" applyAlignment="1" quotePrefix="1">
      <alignment/>
      <protection/>
    </xf>
    <xf numFmtId="37" fontId="5" fillId="0" borderId="0" xfId="47" applyFont="1" applyFill="1" applyAlignment="1">
      <alignment horizontal="centerContinuous"/>
      <protection/>
    </xf>
    <xf numFmtId="37" fontId="5" fillId="0" borderId="0" xfId="49" applyFont="1" applyFill="1" applyAlignment="1">
      <alignment horizontal="centerContinuous"/>
      <protection/>
    </xf>
    <xf numFmtId="37" fontId="5" fillId="0" borderId="0" xfId="47" applyFont="1" applyFill="1" applyBorder="1" applyAlignment="1" quotePrefix="1">
      <alignment horizontal="left"/>
      <protection/>
    </xf>
    <xf numFmtId="37" fontId="5" fillId="0" borderId="0" xfId="49" applyFont="1" applyFill="1" applyAlignment="1" quotePrefix="1">
      <alignment horizontal="left"/>
      <protection/>
    </xf>
    <xf numFmtId="37" fontId="7" fillId="0" borderId="0" xfId="49" applyFont="1" applyFill="1">
      <alignment/>
      <protection/>
    </xf>
    <xf numFmtId="37" fontId="7" fillId="0" borderId="0" xfId="49" applyFont="1" applyFill="1" applyBorder="1" applyAlignment="1">
      <alignment/>
      <protection/>
    </xf>
    <xf numFmtId="37" fontId="7" fillId="0" borderId="6" xfId="49" applyFont="1" applyFill="1" applyBorder="1" applyAlignment="1">
      <alignment horizontal="centerContinuous" vertical="center"/>
      <protection/>
    </xf>
    <xf numFmtId="37" fontId="7" fillId="0" borderId="10" xfId="49" applyFont="1" applyFill="1" applyBorder="1" applyAlignment="1">
      <alignment horizontal="centerContinuous" vertical="center"/>
      <protection/>
    </xf>
    <xf numFmtId="37" fontId="7" fillId="0" borderId="5" xfId="47" applyFont="1" applyFill="1" applyBorder="1" applyAlignment="1">
      <alignment horizontal="centerContinuous" vertical="center" wrapText="1"/>
      <protection/>
    </xf>
    <xf numFmtId="37" fontId="7" fillId="0" borderId="10" xfId="47" applyFont="1" applyFill="1" applyBorder="1" applyAlignment="1">
      <alignment horizontal="centerContinuous" vertical="center" wrapText="1"/>
      <protection/>
    </xf>
    <xf numFmtId="37" fontId="7" fillId="0" borderId="6" xfId="47" applyFont="1" applyFill="1" applyBorder="1" applyAlignment="1">
      <alignment horizontal="centerContinuous" vertical="center" wrapText="1"/>
      <protection/>
    </xf>
    <xf numFmtId="37" fontId="7" fillId="0" borderId="10" xfId="47" applyFont="1" applyFill="1" applyBorder="1" applyAlignment="1">
      <alignment vertical="center" wrapText="1"/>
      <protection/>
    </xf>
    <xf numFmtId="37" fontId="7" fillId="0" borderId="0" xfId="47" applyFont="1" applyFill="1" applyBorder="1" applyAlignment="1">
      <alignment vertical="center" wrapText="1"/>
      <protection/>
    </xf>
    <xf numFmtId="37" fontId="7" fillId="0" borderId="6" xfId="47" applyFont="1" applyFill="1" applyBorder="1" applyAlignment="1">
      <alignment vertical="center" wrapText="1"/>
      <protection/>
    </xf>
    <xf numFmtId="37" fontId="7" fillId="0" borderId="0" xfId="49" applyFont="1" applyFill="1" applyBorder="1" applyAlignment="1">
      <alignment vertical="center"/>
      <protection/>
    </xf>
    <xf numFmtId="37" fontId="7" fillId="0" borderId="0" xfId="49" applyFont="1" applyFill="1" applyAlignment="1">
      <alignment vertical="center"/>
      <protection/>
    </xf>
    <xf numFmtId="37" fontId="7" fillId="0" borderId="14" xfId="47" applyFont="1" applyFill="1" applyBorder="1" applyAlignment="1" applyProtection="1">
      <alignment vertical="center" wrapText="1"/>
      <protection/>
    </xf>
    <xf numFmtId="37" fontId="7" fillId="0" borderId="15" xfId="47" applyFont="1" applyFill="1" applyBorder="1" applyAlignment="1" applyProtection="1">
      <alignment vertical="center" wrapText="1"/>
      <protection/>
    </xf>
    <xf numFmtId="38" fontId="7" fillId="0" borderId="0" xfId="22" applyFont="1" applyFill="1" applyBorder="1" applyAlignment="1" applyProtection="1">
      <alignment horizontal="right"/>
      <protection/>
    </xf>
    <xf numFmtId="37" fontId="7" fillId="0" borderId="0" xfId="49" applyNumberFormat="1" applyFont="1" applyFill="1" applyBorder="1" applyAlignment="1" applyProtection="1">
      <alignment horizontal="right"/>
      <protection locked="0"/>
    </xf>
    <xf numFmtId="37" fontId="7" fillId="0" borderId="0" xfId="49" applyFont="1" applyFill="1" applyBorder="1">
      <alignment/>
      <protection/>
    </xf>
    <xf numFmtId="37" fontId="8" fillId="0" borderId="0" xfId="49" applyFont="1" applyFill="1" applyBorder="1">
      <alignment/>
      <protection/>
    </xf>
    <xf numFmtId="37" fontId="8" fillId="0" borderId="0" xfId="49" applyFont="1" applyFill="1">
      <alignment/>
      <protection/>
    </xf>
    <xf numFmtId="37" fontId="7" fillId="0" borderId="0" xfId="49" applyNumberFormat="1" applyFont="1" applyBorder="1" applyProtection="1">
      <alignment/>
      <protection locked="0"/>
    </xf>
    <xf numFmtId="37" fontId="7" fillId="0" borderId="4" xfId="49" applyNumberFormat="1" applyFont="1" applyFill="1" applyBorder="1" applyProtection="1">
      <alignment/>
      <protection locked="0"/>
    </xf>
    <xf numFmtId="37" fontId="7" fillId="0" borderId="4" xfId="49" applyNumberFormat="1" applyFont="1" applyFill="1" applyBorder="1" applyAlignment="1" applyProtection="1">
      <alignment/>
      <protection locked="0"/>
    </xf>
    <xf numFmtId="37" fontId="7" fillId="0" borderId="0" xfId="49" applyNumberFormat="1" applyFont="1" applyFill="1" applyBorder="1" applyAlignment="1" applyProtection="1">
      <alignment/>
      <protection locked="0"/>
    </xf>
    <xf numFmtId="37" fontId="7" fillId="0" borderId="4" xfId="49" applyNumberFormat="1" applyFont="1" applyFill="1" applyBorder="1" applyAlignment="1" applyProtection="1">
      <alignment horizontal="right"/>
      <protection locked="0"/>
    </xf>
    <xf numFmtId="37" fontId="7" fillId="0" borderId="0" xfId="49" applyNumberFormat="1" applyFont="1" applyFill="1" applyBorder="1" applyProtection="1">
      <alignment/>
      <protection locked="0"/>
    </xf>
    <xf numFmtId="37" fontId="7" fillId="0" borderId="0" xfId="49" applyFont="1" applyFill="1" applyAlignment="1">
      <alignment/>
      <protection/>
    </xf>
    <xf numFmtId="37" fontId="8" fillId="0" borderId="0" xfId="49" applyNumberFormat="1" applyFont="1" applyBorder="1" applyProtection="1">
      <alignment/>
      <protection locked="0"/>
    </xf>
    <xf numFmtId="37" fontId="8" fillId="0" borderId="0" xfId="49" applyNumberFormat="1" applyFont="1" applyFill="1" applyBorder="1" applyAlignment="1" applyProtection="1">
      <alignment horizontal="right"/>
      <protection locked="0"/>
    </xf>
    <xf numFmtId="0" fontId="36" fillId="0" borderId="0" xfId="48" applyFont="1" applyFill="1" applyAlignment="1">
      <alignment horizontal="left"/>
      <protection/>
    </xf>
    <xf numFmtId="37" fontId="7" fillId="0" borderId="11" xfId="42" applyFont="1" applyFill="1" applyBorder="1" applyAlignment="1">
      <alignment horizontal="center" vertical="center" shrinkToFit="1"/>
      <protection/>
    </xf>
    <xf numFmtId="37" fontId="7" fillId="0" borderId="3" xfId="42" applyFont="1" applyFill="1" applyBorder="1" applyAlignment="1">
      <alignment horizontal="center" vertical="center" shrinkToFit="1"/>
      <protection/>
    </xf>
    <xf numFmtId="37" fontId="7" fillId="0" borderId="4" xfId="47" applyFont="1" applyFill="1" applyBorder="1" applyAlignment="1" applyProtection="1">
      <alignment horizontal="center" vertical="center" wrapText="1"/>
      <protection/>
    </xf>
    <xf numFmtId="0" fontId="39" fillId="0" borderId="0" xfId="0" applyFont="1" applyAlignment="1">
      <alignment horizontal="left" vertical="center" readingOrder="1"/>
    </xf>
    <xf numFmtId="0" fontId="40" fillId="0" borderId="0" xfId="0" applyFont="1" applyAlignment="1">
      <alignment horizontal="left" vertical="center" readingOrder="1"/>
    </xf>
    <xf numFmtId="0" fontId="41" fillId="0" borderId="0" xfId="0" applyFont="1" applyAlignment="1">
      <alignment horizontal="left" vertical="center" readingOrder="1"/>
    </xf>
    <xf numFmtId="180" fontId="7" fillId="0" borderId="0" xfId="46" applyNumberFormat="1" applyFont="1" applyFill="1" applyBorder="1" applyAlignment="1" applyProtection="1">
      <alignment horizontal="right"/>
      <protection/>
    </xf>
    <xf numFmtId="182" fontId="20" fillId="0" borderId="12" xfId="52" applyNumberFormat="1" applyFont="1" applyFill="1" applyBorder="1" applyAlignment="1">
      <alignment horizontal="center" vertical="center"/>
      <protection/>
    </xf>
    <xf numFmtId="182" fontId="20" fillId="0" borderId="26" xfId="52" applyNumberFormat="1" applyFont="1" applyFill="1" applyBorder="1" applyAlignment="1">
      <alignment horizontal="center" vertical="center"/>
      <protection/>
    </xf>
    <xf numFmtId="0" fontId="7" fillId="0" borderId="0" xfId="48" applyFont="1" applyFill="1" applyBorder="1" applyAlignment="1">
      <alignment vertical="center"/>
      <protection/>
    </xf>
    <xf numFmtId="0" fontId="7" fillId="0" borderId="0" xfId="48" applyFont="1" applyFill="1" applyBorder="1" applyAlignment="1">
      <alignment/>
      <protection/>
    </xf>
    <xf numFmtId="0" fontId="7" fillId="0" borderId="0" xfId="48" applyFont="1" applyFill="1" applyBorder="1" applyAlignment="1" quotePrefix="1">
      <alignment horizontal="center" vertical="center"/>
      <protection/>
    </xf>
    <xf numFmtId="0" fontId="7" fillId="0" borderId="17" xfId="48" applyFont="1" applyFill="1" applyBorder="1" applyAlignment="1" quotePrefix="1">
      <alignment horizontal="center" vertical="center"/>
      <protection/>
    </xf>
    <xf numFmtId="0" fontId="7" fillId="0" borderId="17" xfId="48" applyFont="1" applyFill="1" applyBorder="1" applyAlignment="1">
      <alignment horizontal="center" vertical="center"/>
      <protection/>
    </xf>
    <xf numFmtId="0" fontId="8" fillId="0" borderId="0" xfId="48" applyFont="1" applyFill="1" applyBorder="1">
      <alignment/>
      <protection/>
    </xf>
    <xf numFmtId="3" fontId="7" fillId="0" borderId="0" xfId="48" applyNumberFormat="1" applyFont="1" applyFill="1" applyBorder="1">
      <alignment/>
      <protection/>
    </xf>
    <xf numFmtId="2" fontId="7" fillId="0" borderId="0" xfId="48" applyNumberFormat="1" applyFont="1" applyFill="1" applyBorder="1">
      <alignment/>
      <protection/>
    </xf>
    <xf numFmtId="3" fontId="7" fillId="0" borderId="0" xfId="48" applyNumberFormat="1" applyFont="1" applyFill="1" applyBorder="1" applyAlignment="1">
      <alignment vertical="top"/>
      <protection/>
    </xf>
    <xf numFmtId="2" fontId="7" fillId="0" borderId="0" xfId="48" applyNumberFormat="1" applyFont="1" applyFill="1" applyBorder="1" applyAlignment="1">
      <alignment vertical="top"/>
      <protection/>
    </xf>
    <xf numFmtId="2" fontId="8" fillId="0" borderId="0" xfId="48" applyNumberFormat="1" applyFont="1" applyFill="1" applyBorder="1">
      <alignment/>
      <protection/>
    </xf>
    <xf numFmtId="3" fontId="8" fillId="0" borderId="0" xfId="48" applyNumberFormat="1" applyFont="1" applyFill="1" applyBorder="1">
      <alignment/>
      <protection/>
    </xf>
    <xf numFmtId="3" fontId="7" fillId="0" borderId="0" xfId="48" applyNumberFormat="1" applyFont="1" applyFill="1" applyBorder="1" applyAlignment="1">
      <alignment horizontal="right"/>
      <protection/>
    </xf>
    <xf numFmtId="176" fontId="7" fillId="0" borderId="0" xfId="48" applyNumberFormat="1" applyFont="1" applyFill="1" applyBorder="1" applyAlignment="1">
      <alignment horizontal="right"/>
      <protection/>
    </xf>
    <xf numFmtId="37" fontId="21" fillId="0" borderId="3" xfId="33" applyFont="1" applyFill="1" applyBorder="1" applyAlignment="1" applyProtection="1">
      <alignment horizontal="center" vertical="center" wrapText="1"/>
      <protection/>
    </xf>
    <xf numFmtId="37" fontId="21" fillId="0" borderId="11" xfId="33" applyFont="1" applyFill="1" applyBorder="1" applyAlignment="1" applyProtection="1">
      <alignment horizontal="center" vertical="center" wrapText="1"/>
      <protection/>
    </xf>
    <xf numFmtId="37" fontId="7" fillId="0" borderId="14" xfId="33" applyFont="1" applyFill="1" applyBorder="1" applyAlignment="1" applyProtection="1">
      <alignment horizontal="center" vertical="center" wrapText="1"/>
      <protection/>
    </xf>
    <xf numFmtId="37" fontId="11" fillId="0" borderId="6" xfId="33" applyFont="1" applyFill="1" applyBorder="1">
      <alignment/>
      <protection/>
    </xf>
    <xf numFmtId="37" fontId="11" fillId="0" borderId="15" xfId="33" applyFont="1" applyFill="1" applyBorder="1">
      <alignment/>
      <protection/>
    </xf>
    <xf numFmtId="37" fontId="7" fillId="0" borderId="6" xfId="34" applyFont="1" applyFill="1" applyBorder="1" applyAlignment="1">
      <alignment vertical="center"/>
      <protection/>
    </xf>
    <xf numFmtId="182" fontId="20" fillId="0" borderId="27" xfId="52" applyNumberFormat="1" applyFont="1" applyFill="1" applyBorder="1" applyAlignment="1">
      <alignment vertical="center"/>
      <protection/>
    </xf>
    <xf numFmtId="177" fontId="8" fillId="0" borderId="0" xfId="0" applyNumberFormat="1" applyFont="1" applyFill="1" applyBorder="1" applyAlignment="1">
      <alignment horizontal="right"/>
    </xf>
    <xf numFmtId="179" fontId="7" fillId="0" borderId="0" xfId="41" applyNumberFormat="1" applyFont="1" applyFill="1" applyBorder="1" applyAlignment="1" applyProtection="1">
      <alignment horizontal="right"/>
      <protection/>
    </xf>
    <xf numFmtId="37" fontId="11" fillId="0" borderId="0" xfId="37" applyFont="1" applyFill="1" applyAlignment="1" applyProtection="1">
      <alignment horizontal="left" vertical="center"/>
      <protection/>
    </xf>
    <xf numFmtId="37" fontId="11" fillId="0" borderId="0" xfId="37" applyFont="1" applyFill="1" applyBorder="1" applyAlignment="1" applyProtection="1" quotePrefix="1">
      <alignment horizontal="distributed"/>
      <protection/>
    </xf>
    <xf numFmtId="37" fontId="6" fillId="0" borderId="0" xfId="37" applyFont="1" applyFill="1" applyBorder="1" applyAlignment="1" applyProtection="1" quotePrefix="1">
      <alignment horizontal="distributed"/>
      <protection/>
    </xf>
    <xf numFmtId="37" fontId="11" fillId="0" borderId="4" xfId="37" applyFont="1" applyFill="1" applyBorder="1" applyAlignment="1">
      <alignment horizontal="right" vertical="top"/>
      <protection/>
    </xf>
    <xf numFmtId="37" fontId="11" fillId="0" borderId="4" xfId="37" applyFont="1" applyFill="1" applyBorder="1" applyAlignment="1" applyProtection="1">
      <alignment horizontal="center"/>
      <protection/>
    </xf>
    <xf numFmtId="0" fontId="7" fillId="0" borderId="0" xfId="52" applyFont="1" applyFill="1" applyAlignment="1">
      <alignment horizontal="left"/>
      <protection/>
    </xf>
    <xf numFmtId="49" fontId="20" fillId="0" borderId="0" xfId="52" applyNumberFormat="1" applyFont="1" applyFill="1" applyAlignment="1">
      <alignment horizontal="left"/>
      <protection/>
    </xf>
    <xf numFmtId="49" fontId="20" fillId="0" borderId="0" xfId="52" applyNumberFormat="1" applyFont="1" applyFill="1" applyBorder="1" applyAlignment="1">
      <alignment horizontal="left"/>
      <protection/>
    </xf>
    <xf numFmtId="0" fontId="6" fillId="0" borderId="0" xfId="48" applyFont="1" applyFill="1" applyBorder="1" applyAlignment="1">
      <alignment horizontal="left"/>
      <protection/>
    </xf>
    <xf numFmtId="37" fontId="9" fillId="0" borderId="0" xfId="47" applyFont="1" applyFill="1">
      <alignment/>
      <protection/>
    </xf>
    <xf numFmtId="37" fontId="9" fillId="0" borderId="0" xfId="49" applyFont="1" applyFill="1" applyAlignment="1" quotePrefix="1">
      <alignment/>
      <protection/>
    </xf>
    <xf numFmtId="37" fontId="7" fillId="0" borderId="0" xfId="47" applyFont="1" applyFill="1" applyBorder="1" applyAlignment="1" applyProtection="1">
      <alignment horizontal="right"/>
      <protection locked="0"/>
    </xf>
    <xf numFmtId="3" fontId="29" fillId="0" borderId="0" xfId="24" applyNumberFormat="1" applyFont="1" applyFill="1">
      <alignment/>
      <protection/>
    </xf>
    <xf numFmtId="3" fontId="7" fillId="0" borderId="0" xfId="47" applyNumberFormat="1" applyFont="1" applyFill="1" applyBorder="1" applyAlignment="1" applyProtection="1">
      <alignment horizontal="right"/>
      <protection locked="0"/>
    </xf>
    <xf numFmtId="37" fontId="7" fillId="0" borderId="0" xfId="49" applyFont="1" applyFill="1" applyBorder="1" applyAlignment="1" applyProtection="1">
      <alignment horizontal="right"/>
      <protection locked="0"/>
    </xf>
    <xf numFmtId="37" fontId="7" fillId="0" borderId="0" xfId="22" applyNumberFormat="1" applyFont="1" applyFill="1" applyBorder="1" applyAlignment="1" applyProtection="1">
      <alignment horizontal="right"/>
      <protection/>
    </xf>
    <xf numFmtId="179" fontId="8" fillId="0" borderId="0" xfId="54" applyNumberFormat="1" applyFont="1" applyFill="1" applyAlignment="1" applyProtection="1">
      <alignment horizontal="right"/>
      <protection/>
    </xf>
    <xf numFmtId="183" fontId="8" fillId="0" borderId="21" xfId="52" applyNumberFormat="1" applyFont="1" applyFill="1" applyBorder="1" applyAlignment="1" quotePrefix="1">
      <alignment horizontal="right"/>
      <protection/>
    </xf>
    <xf numFmtId="183" fontId="8" fillId="0" borderId="0" xfId="52" applyNumberFormat="1" applyFont="1" applyFill="1" applyBorder="1" applyAlignment="1" quotePrefix="1">
      <alignment horizontal="right"/>
      <protection/>
    </xf>
    <xf numFmtId="184" fontId="8" fillId="0" borderId="0" xfId="52" applyNumberFormat="1" applyFont="1" applyFill="1" applyAlignment="1" quotePrefix="1">
      <alignment horizontal="right"/>
      <protection/>
    </xf>
    <xf numFmtId="182" fontId="8" fillId="0" borderId="0" xfId="52" applyNumberFormat="1" applyFont="1" applyFill="1" applyAlignment="1" quotePrefix="1">
      <alignment horizontal="right"/>
      <protection/>
    </xf>
    <xf numFmtId="183" fontId="7" fillId="0" borderId="21" xfId="52" applyNumberFormat="1" applyFont="1" applyFill="1" applyBorder="1" applyAlignment="1" quotePrefix="1">
      <alignment horizontal="right"/>
      <protection/>
    </xf>
    <xf numFmtId="183" fontId="7" fillId="0" borderId="0" xfId="52" applyNumberFormat="1" applyFont="1" applyFill="1" applyBorder="1" applyAlignment="1" quotePrefix="1">
      <alignment horizontal="right"/>
      <protection/>
    </xf>
    <xf numFmtId="184" fontId="7" fillId="0" borderId="0" xfId="52" applyNumberFormat="1" applyFont="1" applyFill="1" applyAlignment="1" quotePrefix="1">
      <alignment horizontal="right"/>
      <protection/>
    </xf>
    <xf numFmtId="182" fontId="7" fillId="0" borderId="0" xfId="52" applyNumberFormat="1" applyFont="1" applyFill="1" applyAlignment="1" quotePrefix="1">
      <alignment horizontal="right"/>
      <protection/>
    </xf>
    <xf numFmtId="0" fontId="7" fillId="0" borderId="28" xfId="52" applyFont="1" applyFill="1" applyBorder="1" applyAlignment="1">
      <alignment/>
      <protection/>
    </xf>
    <xf numFmtId="0" fontId="7" fillId="0" borderId="28" xfId="52" applyFont="1" applyFill="1" applyBorder="1" applyAlignment="1">
      <alignment horizontal="distributed"/>
      <protection/>
    </xf>
    <xf numFmtId="49" fontId="20" fillId="0" borderId="28" xfId="52" applyNumberFormat="1" applyFont="1" applyFill="1" applyBorder="1" applyAlignment="1">
      <alignment horizontal="distributed"/>
      <protection/>
    </xf>
    <xf numFmtId="0" fontId="7" fillId="0" borderId="29" xfId="52" applyFont="1" applyFill="1" applyBorder="1" applyAlignment="1">
      <alignment/>
      <protection/>
    </xf>
    <xf numFmtId="0" fontId="7" fillId="0" borderId="16" xfId="26" applyFont="1" applyFill="1" applyBorder="1" applyAlignment="1">
      <alignment horizontal="center" vertical="center" wrapText="1"/>
      <protection/>
    </xf>
    <xf numFmtId="0" fontId="11" fillId="0" borderId="4" xfId="48" applyFont="1" applyFill="1" applyBorder="1" applyAlignment="1">
      <alignment horizontal="center" vertical="top"/>
      <protection/>
    </xf>
    <xf numFmtId="0" fontId="11" fillId="0" borderId="3" xfId="48" applyFont="1" applyFill="1" applyBorder="1" applyAlignment="1">
      <alignment horizontal="center" vertical="top"/>
      <protection/>
    </xf>
    <xf numFmtId="0" fontId="21" fillId="0" borderId="3" xfId="48" applyFont="1" applyFill="1" applyBorder="1" applyAlignment="1">
      <alignment horizontal="center" vertical="top"/>
      <protection/>
    </xf>
    <xf numFmtId="179" fontId="7" fillId="0" borderId="0" xfId="33" applyNumberFormat="1" applyFont="1" applyFill="1" applyBorder="1" applyProtection="1">
      <alignment/>
      <protection/>
    </xf>
    <xf numFmtId="179" fontId="7" fillId="0" borderId="0" xfId="33" applyNumberFormat="1" applyFont="1" applyFill="1" applyBorder="1" applyAlignment="1" applyProtection="1">
      <alignment horizontal="right"/>
      <protection/>
    </xf>
    <xf numFmtId="179" fontId="7" fillId="0" borderId="0" xfId="33" applyNumberFormat="1" applyFont="1" applyFill="1" applyBorder="1" applyAlignment="1" applyProtection="1">
      <alignment horizontal="right" wrapText="1"/>
      <protection/>
    </xf>
    <xf numFmtId="179" fontId="7" fillId="0" borderId="0" xfId="43" applyNumberFormat="1" applyFont="1" applyFill="1">
      <alignment/>
      <protection/>
    </xf>
    <xf numFmtId="179" fontId="7" fillId="0" borderId="0" xfId="43" applyNumberFormat="1" applyFont="1" applyFill="1" applyBorder="1" applyAlignment="1" applyProtection="1">
      <alignment horizontal="right"/>
      <protection/>
    </xf>
    <xf numFmtId="179" fontId="15" fillId="0" borderId="0" xfId="43" applyNumberFormat="1" applyFont="1" applyFill="1">
      <alignment/>
      <protection/>
    </xf>
    <xf numFmtId="179" fontId="15" fillId="0" borderId="0" xfId="43" applyNumberFormat="1" applyFont="1" applyFill="1" applyAlignment="1">
      <alignment horizontal="right"/>
      <protection/>
    </xf>
    <xf numFmtId="37" fontId="7" fillId="0" borderId="0" xfId="46" applyFont="1" applyFill="1" applyBorder="1" applyAlignment="1" applyProtection="1">
      <alignment/>
      <protection/>
    </xf>
    <xf numFmtId="37" fontId="7" fillId="0" borderId="2" xfId="42" applyFont="1" applyFill="1" applyBorder="1" applyAlignment="1">
      <alignment/>
      <protection/>
    </xf>
    <xf numFmtId="37" fontId="7" fillId="0" borderId="0" xfId="29" applyFont="1" applyFill="1" applyBorder="1" applyAlignment="1" applyProtection="1">
      <alignment horizontal="left"/>
      <protection locked="0"/>
    </xf>
    <xf numFmtId="0" fontId="23" fillId="0" borderId="0" xfId="55" applyFont="1" applyFill="1" applyBorder="1" applyAlignment="1">
      <alignment/>
      <protection/>
    </xf>
    <xf numFmtId="179" fontId="8" fillId="0" borderId="0" xfId="24" applyNumberFormat="1" applyFont="1" applyFill="1" applyBorder="1" applyAlignment="1" applyProtection="1">
      <alignment horizontal="right"/>
      <protection/>
    </xf>
    <xf numFmtId="37" fontId="7" fillId="0" borderId="0" xfId="33" applyFont="1" applyFill="1" applyBorder="1" applyAlignment="1">
      <alignment horizontal="distributed" wrapText="1"/>
      <protection/>
    </xf>
    <xf numFmtId="37" fontId="8" fillId="0" borderId="0" xfId="33" applyFont="1" applyFill="1" applyBorder="1" applyAlignment="1">
      <alignment horizontal="distributed" wrapText="1"/>
      <protection/>
    </xf>
    <xf numFmtId="37" fontId="6" fillId="0" borderId="17" xfId="33" applyFont="1" applyFill="1" applyBorder="1">
      <alignment/>
      <protection/>
    </xf>
    <xf numFmtId="37" fontId="6" fillId="0" borderId="17" xfId="33" applyFont="1" applyFill="1" applyBorder="1" applyProtection="1">
      <alignment/>
      <protection/>
    </xf>
    <xf numFmtId="41" fontId="8" fillId="0" borderId="0" xfId="42" applyNumberFormat="1" applyFont="1" applyFill="1" applyBorder="1" applyAlignment="1" applyProtection="1">
      <alignment horizontal="right"/>
      <protection/>
    </xf>
    <xf numFmtId="37" fontId="8" fillId="0" borderId="0" xfId="43" applyFont="1" applyFill="1" applyBorder="1">
      <alignment/>
      <protection/>
    </xf>
    <xf numFmtId="37" fontId="8" fillId="0" borderId="17" xfId="28" applyFont="1" applyFill="1" applyBorder="1" applyAlignment="1">
      <alignment/>
      <protection/>
    </xf>
    <xf numFmtId="37" fontId="8" fillId="0" borderId="0" xfId="28" applyFont="1" applyFill="1" applyBorder="1" applyAlignment="1">
      <alignment/>
      <protection/>
    </xf>
    <xf numFmtId="37" fontId="6" fillId="0" borderId="17" xfId="37" applyFont="1" applyFill="1" applyBorder="1">
      <alignment/>
      <protection/>
    </xf>
    <xf numFmtId="37" fontId="6" fillId="0" borderId="0" xfId="37" applyFont="1" applyFill="1" applyBorder="1">
      <alignment/>
      <protection/>
    </xf>
    <xf numFmtId="38" fontId="7" fillId="0" borderId="0" xfId="22" applyFont="1" applyFill="1" applyBorder="1" applyAlignment="1" applyProtection="1">
      <alignment horizontal="distributed"/>
      <protection/>
    </xf>
    <xf numFmtId="37" fontId="8" fillId="0" borderId="0" xfId="47" applyFont="1" applyFill="1" applyAlignment="1">
      <alignment horizontal="right"/>
      <protection/>
    </xf>
    <xf numFmtId="0" fontId="46" fillId="0" borderId="0" xfId="50" applyFont="1" applyFill="1" applyBorder="1" applyAlignment="1">
      <alignment/>
      <protection/>
    </xf>
    <xf numFmtId="38" fontId="7" fillId="0" borderId="0" xfId="20" applyFont="1" applyFill="1" applyBorder="1"/>
    <xf numFmtId="1" fontId="7" fillId="0" borderId="0" xfId="48" applyNumberFormat="1" applyFont="1" applyFill="1" applyBorder="1" applyAlignment="1">
      <alignment horizontal="right"/>
      <protection/>
    </xf>
    <xf numFmtId="0" fontId="7" fillId="0" borderId="17" xfId="48" applyFont="1" applyFill="1" applyBorder="1">
      <alignment/>
      <protection/>
    </xf>
    <xf numFmtId="3" fontId="7" fillId="0" borderId="0" xfId="48" applyNumberFormat="1" applyFont="1" applyFill="1" applyBorder="1" applyAlignment="1">
      <alignment horizontal="right" vertical="top"/>
      <protection/>
    </xf>
    <xf numFmtId="2" fontId="7" fillId="0" borderId="0" xfId="48" applyNumberFormat="1" applyFont="1" applyFill="1" applyBorder="1" applyAlignment="1">
      <alignment horizontal="right" vertical="top"/>
      <protection/>
    </xf>
    <xf numFmtId="2" fontId="7" fillId="0" borderId="0" xfId="48" applyNumberFormat="1" applyFont="1" applyFill="1" applyBorder="1" applyAlignment="1">
      <alignment horizontal="right"/>
      <protection/>
    </xf>
    <xf numFmtId="37" fontId="8" fillId="0" borderId="0" xfId="33" applyFont="1" applyFill="1" applyBorder="1" applyAlignment="1">
      <alignment horizontal="distributed" wrapText="1"/>
      <protection/>
    </xf>
    <xf numFmtId="0" fontId="7" fillId="0" borderId="0" xfId="56" applyFont="1" applyFill="1">
      <alignment/>
      <protection/>
    </xf>
    <xf numFmtId="0" fontId="7" fillId="0" borderId="0" xfId="56" applyFont="1" applyFill="1" applyBorder="1" applyAlignment="1">
      <alignment/>
      <protection/>
    </xf>
    <xf numFmtId="0" fontId="7" fillId="0" borderId="0" xfId="56" applyFont="1" applyFill="1" applyAlignment="1">
      <alignment horizontal="distributed"/>
      <protection/>
    </xf>
    <xf numFmtId="37" fontId="6" fillId="0" borderId="0" xfId="56" applyNumberFormat="1" applyFont="1" applyFill="1">
      <alignment/>
      <protection/>
    </xf>
    <xf numFmtId="0" fontId="7" fillId="0" borderId="0" xfId="56" applyFont="1" applyFill="1" applyBorder="1">
      <alignment/>
      <protection/>
    </xf>
    <xf numFmtId="0" fontId="7" fillId="0" borderId="0" xfId="56" applyFont="1" applyFill="1" applyBorder="1" applyAlignment="1">
      <alignment horizontal="distributed"/>
      <protection/>
    </xf>
    <xf numFmtId="0" fontId="7" fillId="0" borderId="4" xfId="56" applyFont="1" applyFill="1" applyBorder="1" applyAlignment="1">
      <alignment/>
      <protection/>
    </xf>
    <xf numFmtId="0" fontId="7" fillId="0" borderId="4" xfId="56" applyFont="1" applyFill="1" applyBorder="1">
      <alignment/>
      <protection/>
    </xf>
    <xf numFmtId="0" fontId="7" fillId="0" borderId="4" xfId="56" applyFont="1" applyFill="1" applyBorder="1" applyAlignment="1">
      <alignment horizontal="distributed"/>
      <protection/>
    </xf>
    <xf numFmtId="0" fontId="7" fillId="0" borderId="7" xfId="56" applyFont="1" applyFill="1" applyBorder="1">
      <alignment/>
      <protection/>
    </xf>
    <xf numFmtId="38" fontId="7" fillId="0" borderId="0" xfId="20" applyFont="1" applyFill="1" applyBorder="1" applyAlignment="1" applyProtection="1">
      <alignment/>
      <protection/>
    </xf>
    <xf numFmtId="37" fontId="7" fillId="0" borderId="0" xfId="57" applyNumberFormat="1" applyFont="1" applyFill="1" applyBorder="1" applyAlignment="1" applyProtection="1">
      <alignment horizontal="right"/>
      <protection/>
    </xf>
    <xf numFmtId="0" fontId="7" fillId="0" borderId="0" xfId="56" applyFont="1" applyFill="1" applyAlignment="1">
      <alignment horizontal="right"/>
      <protection/>
    </xf>
    <xf numFmtId="0" fontId="7" fillId="0" borderId="0" xfId="57" applyFont="1" applyFill="1" applyBorder="1" applyAlignment="1" applyProtection="1">
      <alignment horizontal="right"/>
      <protection/>
    </xf>
    <xf numFmtId="38" fontId="7" fillId="0" borderId="0" xfId="20" applyFont="1" applyFill="1" applyBorder="1" applyAlignment="1" applyProtection="1">
      <alignment horizontal="right"/>
      <protection/>
    </xf>
    <xf numFmtId="38" fontId="7" fillId="0" borderId="0" xfId="57" applyNumberFormat="1" applyFont="1" applyFill="1" applyBorder="1" applyAlignment="1" applyProtection="1">
      <alignment horizontal="right"/>
      <protection/>
    </xf>
    <xf numFmtId="37" fontId="7" fillId="0" borderId="0" xfId="20" applyNumberFormat="1" applyFont="1" applyFill="1" applyBorder="1" applyAlignment="1" applyProtection="1">
      <alignment horizontal="right"/>
      <protection/>
    </xf>
    <xf numFmtId="0" fontId="8" fillId="0" borderId="0" xfId="56" applyFont="1" applyFill="1">
      <alignment/>
      <protection/>
    </xf>
    <xf numFmtId="37" fontId="8" fillId="0" borderId="0" xfId="57" applyNumberFormat="1" applyFont="1" applyFill="1" applyBorder="1" applyAlignment="1" applyProtection="1">
      <alignment horizontal="right"/>
      <protection/>
    </xf>
    <xf numFmtId="37" fontId="8" fillId="0" borderId="0" xfId="56" applyNumberFormat="1" applyFont="1" applyFill="1">
      <alignment/>
      <protection/>
    </xf>
    <xf numFmtId="0" fontId="8" fillId="0" borderId="0" xfId="57" applyFont="1" applyFill="1" applyBorder="1" applyAlignment="1" applyProtection="1">
      <alignment horizontal="right"/>
      <protection/>
    </xf>
    <xf numFmtId="38" fontId="8" fillId="0" borderId="1" xfId="20" applyFont="1" applyFill="1" applyBorder="1" applyAlignment="1" applyProtection="1">
      <alignment horizontal="distributed"/>
      <protection/>
    </xf>
    <xf numFmtId="38" fontId="8" fillId="0" borderId="0" xfId="20" applyFont="1" applyFill="1" applyBorder="1" applyAlignment="1" applyProtection="1">
      <alignment horizontal="distributed"/>
      <protection/>
    </xf>
    <xf numFmtId="38" fontId="8" fillId="0" borderId="30" xfId="20" applyFont="1" applyFill="1" applyBorder="1" applyAlignment="1" applyProtection="1">
      <alignment horizontal="distributed"/>
      <protection/>
    </xf>
    <xf numFmtId="0" fontId="7" fillId="0" borderId="0" xfId="56" applyFont="1" applyFill="1" applyAlignment="1">
      <alignment horizontal="center" vertical="center"/>
      <protection/>
    </xf>
    <xf numFmtId="38" fontId="7" fillId="0" borderId="15" xfId="20" applyFont="1" applyFill="1" applyBorder="1" applyAlignment="1" applyProtection="1">
      <alignment vertical="center"/>
      <protection/>
    </xf>
    <xf numFmtId="0" fontId="8" fillId="0" borderId="12" xfId="57" applyFont="1" applyFill="1" applyBorder="1" applyAlignment="1" applyProtection="1">
      <alignment horizontal="center" vertical="center"/>
      <protection/>
    </xf>
    <xf numFmtId="38" fontId="8" fillId="0" borderId="16" xfId="20" applyFont="1" applyFill="1" applyBorder="1" applyAlignment="1" applyProtection="1">
      <alignment horizontal="center" vertical="center"/>
      <protection/>
    </xf>
    <xf numFmtId="0" fontId="7" fillId="0" borderId="14" xfId="57" applyFont="1" applyFill="1" applyBorder="1" applyAlignment="1" applyProtection="1">
      <alignment horizontal="center" vertical="center"/>
      <protection/>
    </xf>
    <xf numFmtId="38" fontId="7" fillId="0" borderId="16" xfId="20" applyFont="1" applyFill="1" applyBorder="1" applyAlignment="1" applyProtection="1">
      <alignment horizontal="center" vertical="center"/>
      <protection/>
    </xf>
    <xf numFmtId="0" fontId="7" fillId="0" borderId="12" xfId="57" applyFont="1" applyFill="1" applyBorder="1" applyAlignment="1" applyProtection="1">
      <alignment horizontal="center" vertical="center"/>
      <protection/>
    </xf>
    <xf numFmtId="38" fontId="7" fillId="0" borderId="16" xfId="57" applyNumberFormat="1" applyFont="1" applyFill="1" applyBorder="1" applyAlignment="1" applyProtection="1">
      <alignment horizontal="center" vertical="center"/>
      <protection/>
    </xf>
    <xf numFmtId="0" fontId="7" fillId="0" borderId="16" xfId="57" applyFont="1" applyFill="1" applyBorder="1" applyAlignment="1" applyProtection="1">
      <alignment horizontal="center" vertical="center"/>
      <protection/>
    </xf>
    <xf numFmtId="0" fontId="7" fillId="0" borderId="4" xfId="57" applyFont="1" applyFill="1" applyBorder="1" applyAlignment="1">
      <alignment horizontal="center" vertical="center"/>
      <protection/>
    </xf>
    <xf numFmtId="0" fontId="7" fillId="0" borderId="0" xfId="56" applyFont="1" applyFill="1" applyAlignment="1">
      <alignment vertical="center"/>
      <protection/>
    </xf>
    <xf numFmtId="38" fontId="7" fillId="0" borderId="8" xfId="20" applyFont="1" applyFill="1" applyBorder="1" applyAlignment="1" applyProtection="1">
      <alignment horizontal="centerContinuous" vertical="center" wrapText="1"/>
      <protection/>
    </xf>
    <xf numFmtId="0" fontId="7" fillId="0" borderId="8" xfId="57" applyFont="1" applyFill="1" applyBorder="1" applyAlignment="1">
      <alignment vertical="center"/>
      <protection/>
    </xf>
    <xf numFmtId="0" fontId="7" fillId="0" borderId="0" xfId="56" applyFont="1" applyFill="1" applyBorder="1" applyAlignment="1">
      <alignment vertical="center"/>
      <protection/>
    </xf>
    <xf numFmtId="0" fontId="7" fillId="0" borderId="0" xfId="56" applyFont="1" applyFill="1" applyAlignment="1">
      <alignment horizontal="distributed" vertical="center"/>
      <protection/>
    </xf>
    <xf numFmtId="0" fontId="7" fillId="0" borderId="0" xfId="57" applyFont="1" applyFill="1" applyAlignment="1">
      <alignment horizontal="distributed" vertical="center"/>
      <protection/>
    </xf>
    <xf numFmtId="0" fontId="5" fillId="0" borderId="0" xfId="56" applyFont="1" applyFill="1">
      <alignment/>
      <protection/>
    </xf>
    <xf numFmtId="0" fontId="5" fillId="0" borderId="0" xfId="56" applyFont="1" applyFill="1" applyBorder="1" applyAlignment="1" applyProtection="1" quotePrefix="1">
      <alignment/>
      <protection/>
    </xf>
    <xf numFmtId="0" fontId="5" fillId="0" borderId="0" xfId="56" applyFont="1" applyFill="1" applyAlignment="1" applyProtection="1" quotePrefix="1">
      <alignment horizontal="left"/>
      <protection/>
    </xf>
    <xf numFmtId="0" fontId="9" fillId="0" borderId="0" xfId="56" applyFont="1" applyFill="1" applyAlignment="1" applyProtection="1" quotePrefix="1">
      <alignment horizontal="left"/>
      <protection/>
    </xf>
    <xf numFmtId="0" fontId="9" fillId="0" borderId="0" xfId="56" applyFont="1" applyFill="1" applyAlignment="1" applyProtection="1" quotePrefix="1">
      <alignment horizontal="right"/>
      <protection/>
    </xf>
    <xf numFmtId="37" fontId="8" fillId="0" borderId="0" xfId="46" applyFont="1" applyFill="1">
      <alignment/>
      <protection/>
    </xf>
    <xf numFmtId="38" fontId="35" fillId="0" borderId="0" xfId="22" applyFont="1" applyFill="1" applyBorder="1" applyAlignment="1">
      <alignment horizontal="right" wrapText="1"/>
    </xf>
    <xf numFmtId="38" fontId="8" fillId="0" borderId="27" xfId="20" applyFont="1" applyFill="1" applyBorder="1" applyAlignment="1" applyProtection="1">
      <alignment horizontal="distributed"/>
      <protection/>
    </xf>
    <xf numFmtId="38" fontId="8" fillId="0" borderId="0" xfId="20" applyFont="1" applyFill="1" applyBorder="1" applyAlignment="1" applyProtection="1">
      <alignment horizontal="distributed"/>
      <protection/>
    </xf>
    <xf numFmtId="0" fontId="7" fillId="0" borderId="2" xfId="56" applyFont="1" applyFill="1" applyBorder="1" applyAlignment="1">
      <alignment horizontal="right"/>
      <protection/>
    </xf>
    <xf numFmtId="38" fontId="7" fillId="0" borderId="5" xfId="20" applyFont="1" applyFill="1" applyBorder="1" applyAlignment="1" applyProtection="1">
      <alignment horizontal="center" vertical="center" wrapText="1"/>
      <protection/>
    </xf>
    <xf numFmtId="38" fontId="7" fillId="0" borderId="10" xfId="20" applyFont="1" applyFill="1" applyBorder="1" applyAlignment="1" applyProtection="1">
      <alignment horizontal="center" vertical="center" wrapText="1"/>
      <protection/>
    </xf>
    <xf numFmtId="38" fontId="7" fillId="0" borderId="6" xfId="20" applyFont="1" applyFill="1" applyBorder="1" applyAlignment="1" applyProtection="1">
      <alignment horizontal="center" vertical="center" wrapText="1"/>
      <protection/>
    </xf>
    <xf numFmtId="38" fontId="8" fillId="0" borderId="5" xfId="20" applyFont="1" applyFill="1" applyBorder="1" applyAlignment="1" applyProtection="1">
      <alignment horizontal="center" vertical="center" wrapText="1"/>
      <protection/>
    </xf>
    <xf numFmtId="38" fontId="8" fillId="0" borderId="6" xfId="20" applyFont="1" applyFill="1" applyBorder="1" applyAlignment="1" applyProtection="1">
      <alignment horizontal="center" vertical="center" wrapText="1"/>
      <protection/>
    </xf>
    <xf numFmtId="0" fontId="8" fillId="0" borderId="0" xfId="0" applyFont="1" applyFill="1" applyBorder="1" applyAlignment="1">
      <alignment horizontal="distributed"/>
    </xf>
    <xf numFmtId="0" fontId="7" fillId="0" borderId="0" xfId="0" applyFont="1" applyFill="1" applyAlignment="1">
      <alignment horizontal="distributed"/>
    </xf>
    <xf numFmtId="0" fontId="7" fillId="0" borderId="2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7" fillId="0" borderId="0" xfId="0" applyFont="1" applyFill="1" applyBorder="1" applyAlignment="1">
      <alignment horizontal="distributed"/>
    </xf>
    <xf numFmtId="0" fontId="7" fillId="0" borderId="2" xfId="0" applyFont="1" applyFill="1" applyBorder="1" applyAlignment="1">
      <alignment horizontal="right"/>
    </xf>
    <xf numFmtId="0" fontId="7" fillId="0" borderId="31" xfId="0" applyFont="1" applyFill="1" applyBorder="1" applyAlignment="1">
      <alignment horizontal="center" vertical="center" wrapText="1"/>
    </xf>
    <xf numFmtId="0" fontId="12" fillId="0" borderId="3" xfId="0" applyFont="1" applyFill="1" applyBorder="1" applyAlignment="1">
      <alignment horizontal="center" vertical="center" wrapText="1"/>
    </xf>
    <xf numFmtId="37" fontId="11" fillId="0" borderId="30" xfId="37" applyFont="1" applyFill="1" applyBorder="1" applyAlignment="1" applyProtection="1">
      <alignment horizontal="center" vertical="center" wrapText="1"/>
      <protection/>
    </xf>
    <xf numFmtId="37" fontId="11" fillId="0" borderId="7" xfId="37" applyFont="1" applyFill="1" applyBorder="1" applyAlignment="1" applyProtection="1">
      <alignment horizontal="center" vertical="center" wrapText="1"/>
      <protection/>
    </xf>
    <xf numFmtId="37" fontId="11" fillId="0" borderId="23" xfId="37" applyFont="1" applyFill="1" applyBorder="1" applyAlignment="1">
      <alignment horizontal="center" vertical="center" wrapText="1"/>
      <protection/>
    </xf>
    <xf numFmtId="37" fontId="11" fillId="0" borderId="11" xfId="37" applyFont="1" applyFill="1" applyBorder="1" applyAlignment="1">
      <alignment horizontal="center" vertical="center" wrapText="1"/>
      <protection/>
    </xf>
    <xf numFmtId="37" fontId="11" fillId="0" borderId="2" xfId="37" applyFont="1" applyFill="1" applyBorder="1" applyAlignment="1">
      <alignment horizontal="right"/>
      <protection/>
    </xf>
    <xf numFmtId="37" fontId="16" fillId="0" borderId="2" xfId="33" applyFont="1" applyFill="1" applyBorder="1" applyAlignment="1">
      <alignment horizontal="right"/>
      <protection/>
    </xf>
    <xf numFmtId="37" fontId="11" fillId="0" borderId="2" xfId="33" applyFont="1" applyFill="1" applyBorder="1" applyAlignment="1">
      <alignment horizontal="right"/>
      <protection/>
    </xf>
    <xf numFmtId="37" fontId="7" fillId="0" borderId="5" xfId="33" applyFont="1" applyFill="1" applyBorder="1" applyAlignment="1">
      <alignment horizontal="center" vertical="center" shrinkToFit="1"/>
      <protection/>
    </xf>
    <xf numFmtId="37" fontId="7" fillId="0" borderId="6" xfId="33" applyFont="1" applyFill="1" applyBorder="1" applyAlignment="1">
      <alignment horizontal="center" vertical="center" shrinkToFit="1"/>
      <protection/>
    </xf>
    <xf numFmtId="37" fontId="7" fillId="0" borderId="10" xfId="33" applyFont="1" applyFill="1" applyBorder="1" applyAlignment="1">
      <alignment horizontal="center" vertical="center" shrinkToFit="1"/>
      <protection/>
    </xf>
    <xf numFmtId="37" fontId="11" fillId="0" borderId="12" xfId="33" applyFont="1" applyFill="1" applyBorder="1" applyAlignment="1" applyProtection="1">
      <alignment horizontal="center" vertical="center" wrapText="1"/>
      <protection/>
    </xf>
    <xf numFmtId="37" fontId="11" fillId="0" borderId="14" xfId="33" applyFont="1" applyFill="1" applyBorder="1" applyAlignment="1" applyProtection="1">
      <alignment horizontal="center" vertical="center" wrapText="1"/>
      <protection/>
    </xf>
    <xf numFmtId="37" fontId="8" fillId="0" borderId="17" xfId="33" applyFont="1" applyFill="1" applyBorder="1" applyAlignment="1">
      <alignment horizontal="distributed" wrapText="1"/>
      <protection/>
    </xf>
    <xf numFmtId="37" fontId="8" fillId="0" borderId="0" xfId="33" applyFont="1" applyFill="1" applyBorder="1" applyAlignment="1">
      <alignment horizontal="distributed" wrapText="1"/>
      <protection/>
    </xf>
    <xf numFmtId="37" fontId="7" fillId="0" borderId="5" xfId="33" applyFont="1" applyFill="1" applyBorder="1" applyAlignment="1">
      <alignment horizontal="center" vertical="center"/>
      <protection/>
    </xf>
    <xf numFmtId="37" fontId="7" fillId="0" borderId="6" xfId="33" applyFont="1" applyFill="1" applyBorder="1" applyAlignment="1">
      <alignment horizontal="center" vertical="center"/>
      <protection/>
    </xf>
    <xf numFmtId="37" fontId="7" fillId="0" borderId="10" xfId="33" applyFont="1" applyFill="1" applyBorder="1" applyAlignment="1">
      <alignment horizontal="center" vertical="center"/>
      <protection/>
    </xf>
    <xf numFmtId="37" fontId="7" fillId="0" borderId="17" xfId="33" applyFont="1" applyFill="1" applyBorder="1" applyAlignment="1">
      <alignment horizontal="center" wrapText="1"/>
      <protection/>
    </xf>
    <xf numFmtId="37" fontId="7" fillId="0" borderId="0" xfId="33" applyFont="1" applyFill="1" applyBorder="1" applyAlignment="1">
      <alignment horizontal="center" wrapText="1"/>
      <protection/>
    </xf>
    <xf numFmtId="37" fontId="7" fillId="0" borderId="17" xfId="33" applyFont="1" applyFill="1" applyBorder="1" applyAlignment="1">
      <alignment horizontal="distributed" wrapText="1"/>
      <protection/>
    </xf>
    <xf numFmtId="37" fontId="7" fillId="0" borderId="0" xfId="33" applyFont="1" applyFill="1" applyBorder="1" applyAlignment="1">
      <alignment horizontal="distributed" wrapText="1"/>
      <protection/>
    </xf>
    <xf numFmtId="37" fontId="7" fillId="0" borderId="8" xfId="41" applyFont="1" applyFill="1" applyBorder="1" applyAlignment="1">
      <alignment horizontal="center" vertical="center"/>
      <protection/>
    </xf>
    <xf numFmtId="37" fontId="7" fillId="0" borderId="4" xfId="41" applyFont="1" applyFill="1" applyBorder="1" applyAlignment="1">
      <alignment horizontal="center" vertical="center"/>
      <protection/>
    </xf>
    <xf numFmtId="37" fontId="7" fillId="0" borderId="32" xfId="41" applyFont="1" applyFill="1" applyBorder="1" applyAlignment="1">
      <alignment horizontal="center" vertical="center"/>
      <protection/>
    </xf>
    <xf numFmtId="37" fontId="7" fillId="0" borderId="11" xfId="41" applyFont="1" applyFill="1" applyBorder="1" applyAlignment="1">
      <alignment horizontal="center" vertical="center"/>
      <protection/>
    </xf>
    <xf numFmtId="37" fontId="7" fillId="0" borderId="32" xfId="41" applyFont="1" applyFill="1" applyBorder="1" applyAlignment="1">
      <alignment horizontal="center" vertical="center" wrapText="1"/>
      <protection/>
    </xf>
    <xf numFmtId="37" fontId="7" fillId="0" borderId="11" xfId="41" applyFont="1" applyFill="1" applyBorder="1" applyAlignment="1">
      <alignment horizontal="center" vertical="center" wrapText="1"/>
      <protection/>
    </xf>
    <xf numFmtId="37" fontId="7" fillId="0" borderId="13" xfId="41" applyFont="1" applyFill="1" applyBorder="1" applyAlignment="1">
      <alignment horizontal="center" vertical="center"/>
      <protection/>
    </xf>
    <xf numFmtId="37" fontId="7" fillId="0" borderId="3" xfId="41" applyFont="1" applyFill="1" applyBorder="1" applyAlignment="1">
      <alignment horizontal="center" vertical="center"/>
      <protection/>
    </xf>
    <xf numFmtId="37" fontId="7" fillId="0" borderId="2" xfId="42" applyFont="1" applyFill="1" applyBorder="1" applyAlignment="1">
      <alignment horizontal="right"/>
      <protection/>
    </xf>
    <xf numFmtId="37" fontId="7" fillId="0" borderId="2" xfId="43" applyFont="1" applyFill="1" applyBorder="1" applyAlignment="1">
      <alignment horizontal="right"/>
      <protection/>
    </xf>
    <xf numFmtId="0" fontId="6" fillId="0" borderId="0" xfId="51" applyFont="1" applyFill="1" applyAlignment="1" quotePrefix="1">
      <alignment horizontal="distributed"/>
      <protection/>
    </xf>
    <xf numFmtId="0" fontId="7" fillId="0" borderId="0" xfId="51" applyFont="1" applyFill="1" applyBorder="1" applyAlignment="1" quotePrefix="1">
      <alignment horizontal="distributed"/>
      <protection/>
    </xf>
    <xf numFmtId="0" fontId="8" fillId="0" borderId="0" xfId="51" applyFont="1" applyFill="1" applyBorder="1" applyAlignment="1" quotePrefix="1">
      <alignment horizontal="distributed"/>
      <protection/>
    </xf>
    <xf numFmtId="0" fontId="6" fillId="0" borderId="0" xfId="51" applyFont="1" applyFill="1" applyAlignment="1">
      <alignment horizontal="distributed"/>
      <protection/>
    </xf>
    <xf numFmtId="37" fontId="7" fillId="0" borderId="13" xfId="45" applyFont="1" applyFill="1" applyBorder="1" applyAlignment="1">
      <alignment horizontal="center" vertical="center"/>
      <protection/>
    </xf>
    <xf numFmtId="37" fontId="7" fillId="0" borderId="3" xfId="45" applyFont="1" applyFill="1" applyBorder="1" applyAlignment="1">
      <alignment horizontal="center" vertical="center"/>
      <protection/>
    </xf>
    <xf numFmtId="37" fontId="7" fillId="0" borderId="17" xfId="45" applyFont="1" applyFill="1" applyBorder="1" applyAlignment="1" applyProtection="1">
      <alignment horizontal="center" vertical="center"/>
      <protection/>
    </xf>
    <xf numFmtId="37" fontId="7" fillId="0" borderId="3" xfId="45" applyFont="1" applyFill="1" applyBorder="1" applyAlignment="1" applyProtection="1">
      <alignment horizontal="center" vertical="center"/>
      <protection/>
    </xf>
    <xf numFmtId="37" fontId="7" fillId="0" borderId="6" xfId="46" applyFont="1" applyFill="1" applyBorder="1" applyAlignment="1" applyProtection="1">
      <alignment horizontal="center" vertical="center"/>
      <protection/>
    </xf>
    <xf numFmtId="37" fontId="7" fillId="0" borderId="13" xfId="46" applyFont="1" applyFill="1" applyBorder="1" applyAlignment="1" applyProtection="1">
      <alignment horizontal="center" vertical="center" wrapText="1"/>
      <protection/>
    </xf>
    <xf numFmtId="37" fontId="7" fillId="0" borderId="3" xfId="46" applyFont="1" applyFill="1" applyBorder="1" applyAlignment="1" applyProtection="1">
      <alignment horizontal="center" vertical="center"/>
      <protection/>
    </xf>
    <xf numFmtId="49" fontId="20" fillId="0" borderId="0" xfId="52" applyNumberFormat="1" applyFont="1" applyFill="1" applyAlignment="1">
      <alignment/>
      <protection/>
    </xf>
    <xf numFmtId="0" fontId="7" fillId="0" borderId="0" xfId="52" applyFont="1" applyFill="1" applyAlignment="1">
      <alignment/>
      <protection/>
    </xf>
    <xf numFmtId="49" fontId="27" fillId="0" borderId="0" xfId="52" applyNumberFormat="1" applyFont="1" applyFill="1" applyAlignment="1">
      <alignment/>
      <protection/>
    </xf>
    <xf numFmtId="182" fontId="37" fillId="0" borderId="33" xfId="52" applyNumberFormat="1" applyFont="1" applyFill="1" applyBorder="1" applyAlignment="1">
      <alignment horizontal="center" vertical="center" wrapText="1"/>
      <protection/>
    </xf>
    <xf numFmtId="182" fontId="37" fillId="0" borderId="34" xfId="52" applyNumberFormat="1" applyFont="1" applyFill="1" applyBorder="1" applyAlignment="1">
      <alignment horizontal="center" vertical="center" wrapText="1"/>
      <protection/>
    </xf>
    <xf numFmtId="182" fontId="37" fillId="0" borderId="35" xfId="52" applyNumberFormat="1" applyFont="1" applyFill="1" applyBorder="1" applyAlignment="1">
      <alignment horizontal="center" vertical="center" wrapText="1"/>
      <protection/>
    </xf>
    <xf numFmtId="182" fontId="26" fillId="0" borderId="33" xfId="52" applyNumberFormat="1" applyFont="1" applyFill="1" applyBorder="1" applyAlignment="1">
      <alignment horizontal="center" vertical="center" wrapText="1"/>
      <protection/>
    </xf>
    <xf numFmtId="182" fontId="26" fillId="0" borderId="34" xfId="52" applyNumberFormat="1" applyFont="1" applyFill="1" applyBorder="1" applyAlignment="1">
      <alignment horizontal="center" vertical="center" wrapText="1"/>
      <protection/>
    </xf>
    <xf numFmtId="182" fontId="26" fillId="0" borderId="35" xfId="52" applyNumberFormat="1" applyFont="1" applyFill="1" applyBorder="1" applyAlignment="1">
      <alignment horizontal="center" vertical="center" wrapText="1"/>
      <protection/>
    </xf>
    <xf numFmtId="182" fontId="20" fillId="0" borderId="20" xfId="52" applyNumberFormat="1" applyFont="1" applyFill="1" applyBorder="1" applyAlignment="1">
      <alignment horizontal="center" vertical="center" wrapText="1"/>
      <protection/>
    </xf>
    <xf numFmtId="182" fontId="20" fillId="0" borderId="21" xfId="52" applyNumberFormat="1" applyFont="1" applyFill="1" applyBorder="1" applyAlignment="1">
      <alignment horizontal="center" vertical="center" wrapText="1"/>
      <protection/>
    </xf>
    <xf numFmtId="182" fontId="20" fillId="0" borderId="22" xfId="52" applyNumberFormat="1" applyFont="1" applyFill="1" applyBorder="1" applyAlignment="1">
      <alignment horizontal="center" vertical="center" wrapText="1"/>
      <protection/>
    </xf>
    <xf numFmtId="0" fontId="7" fillId="0" borderId="0" xfId="52" applyFont="1" applyFill="1" applyBorder="1" applyAlignment="1">
      <alignment horizontal="left"/>
      <protection/>
    </xf>
    <xf numFmtId="49" fontId="27" fillId="0" borderId="27" xfId="52" applyNumberFormat="1" applyFont="1" applyFill="1" applyBorder="1" applyAlignment="1">
      <alignment/>
      <protection/>
    </xf>
    <xf numFmtId="49" fontId="20" fillId="0" borderId="0" xfId="52" applyNumberFormat="1" applyFont="1" applyFill="1" applyAlignment="1">
      <alignment horizontal="left"/>
      <protection/>
    </xf>
    <xf numFmtId="0" fontId="7" fillId="0" borderId="0" xfId="52" applyFont="1" applyFill="1" applyAlignment="1">
      <alignment horizontal="left"/>
      <protection/>
    </xf>
    <xf numFmtId="49" fontId="27" fillId="0" borderId="0" xfId="52" applyNumberFormat="1" applyFont="1" applyFill="1" applyAlignment="1">
      <alignment horizontal="left"/>
      <protection/>
    </xf>
    <xf numFmtId="0" fontId="28" fillId="0" borderId="0" xfId="24" applyFont="1" applyFill="1" applyAlignment="1">
      <alignment horizontal="left"/>
      <protection/>
    </xf>
    <xf numFmtId="49" fontId="8" fillId="0" borderId="27" xfId="52" applyNumberFormat="1" applyFont="1" applyFill="1" applyBorder="1" applyAlignment="1">
      <alignment horizontal="left"/>
      <protection/>
    </xf>
    <xf numFmtId="183" fontId="20" fillId="0" borderId="13" xfId="55" applyNumberFormat="1" applyFont="1" applyFill="1" applyBorder="1" applyAlignment="1">
      <alignment horizontal="center" vertical="center" wrapText="1"/>
      <protection/>
    </xf>
    <xf numFmtId="183" fontId="20" fillId="0" borderId="17" xfId="55" applyNumberFormat="1" applyFont="1" applyFill="1" applyBorder="1" applyAlignment="1">
      <alignment horizontal="center" vertical="center" wrapText="1"/>
      <protection/>
    </xf>
    <xf numFmtId="183" fontId="20" fillId="0" borderId="3" xfId="55" applyNumberFormat="1" applyFont="1" applyFill="1" applyBorder="1" applyAlignment="1">
      <alignment horizontal="center" vertical="center" wrapText="1"/>
      <protection/>
    </xf>
    <xf numFmtId="181" fontId="20" fillId="0" borderId="23" xfId="55" applyNumberFormat="1" applyFont="1" applyFill="1" applyBorder="1" applyAlignment="1">
      <alignment horizontal="center" vertical="center"/>
      <protection/>
    </xf>
    <xf numFmtId="181" fontId="20" fillId="0" borderId="11" xfId="55" applyNumberFormat="1" applyFont="1" applyFill="1" applyBorder="1" applyAlignment="1">
      <alignment horizontal="center" vertical="center"/>
      <protection/>
    </xf>
    <xf numFmtId="181" fontId="20" fillId="0" borderId="23" xfId="55" applyNumberFormat="1" applyFont="1" applyFill="1" applyBorder="1" applyAlignment="1">
      <alignment horizontal="center" vertical="center" wrapText="1"/>
      <protection/>
    </xf>
    <xf numFmtId="181" fontId="20" fillId="0" borderId="11" xfId="55" applyNumberFormat="1" applyFont="1" applyFill="1" applyBorder="1" applyAlignment="1">
      <alignment horizontal="center" vertical="center" wrapText="1"/>
      <protection/>
    </xf>
    <xf numFmtId="183" fontId="20" fillId="0" borderId="23" xfId="55" applyNumberFormat="1" applyFont="1" applyFill="1" applyBorder="1" applyAlignment="1">
      <alignment horizontal="center" vertical="center" wrapText="1"/>
      <protection/>
    </xf>
    <xf numFmtId="183" fontId="20" fillId="0" borderId="11" xfId="55" applyNumberFormat="1" applyFont="1" applyFill="1" applyBorder="1" applyAlignment="1">
      <alignment horizontal="center" vertical="center" wrapText="1"/>
      <protection/>
    </xf>
    <xf numFmtId="0" fontId="7" fillId="0" borderId="23" xfId="55" applyFont="1" applyFill="1" applyBorder="1" applyAlignment="1">
      <alignment horizontal="center" vertical="center"/>
      <protection/>
    </xf>
    <xf numFmtId="0" fontId="7" fillId="0" borderId="11" xfId="55" applyFont="1" applyFill="1" applyBorder="1" applyAlignment="1">
      <alignment horizontal="center" vertical="center"/>
      <protection/>
    </xf>
    <xf numFmtId="185" fontId="20" fillId="0" borderId="23" xfId="55" applyNumberFormat="1" applyFont="1" applyFill="1" applyBorder="1" applyAlignment="1">
      <alignment horizontal="center" vertical="center"/>
      <protection/>
    </xf>
    <xf numFmtId="185" fontId="20" fillId="0" borderId="11" xfId="55" applyNumberFormat="1" applyFont="1" applyFill="1" applyBorder="1" applyAlignment="1">
      <alignment horizontal="center" vertical="center"/>
      <protection/>
    </xf>
    <xf numFmtId="49" fontId="20" fillId="0" borderId="0" xfId="52" applyNumberFormat="1" applyFont="1" applyFill="1" applyAlignment="1" quotePrefix="1">
      <alignment/>
      <protection/>
    </xf>
    <xf numFmtId="0" fontId="7" fillId="0" borderId="0" xfId="52" applyFont="1" applyFill="1" applyAlignment="1">
      <alignment horizontal="distributed"/>
      <protection/>
    </xf>
    <xf numFmtId="49" fontId="8" fillId="0" borderId="27" xfId="52" applyNumberFormat="1" applyFont="1" applyFill="1" applyBorder="1" applyAlignment="1">
      <alignment horizontal="distributed"/>
      <protection/>
    </xf>
    <xf numFmtId="181" fontId="20" fillId="0" borderId="20" xfId="52" applyNumberFormat="1" applyFont="1" applyFill="1" applyBorder="1" applyAlignment="1">
      <alignment horizontal="center" vertical="center"/>
      <protection/>
    </xf>
    <xf numFmtId="181" fontId="20" fillId="0" borderId="8" xfId="52" applyNumberFormat="1" applyFont="1" applyFill="1" applyBorder="1" applyAlignment="1">
      <alignment horizontal="center" vertical="center"/>
      <protection/>
    </xf>
    <xf numFmtId="181" fontId="20" fillId="0" borderId="23" xfId="52" applyNumberFormat="1" applyFont="1" applyFill="1" applyBorder="1" applyAlignment="1">
      <alignment horizontal="center" vertical="center"/>
      <protection/>
    </xf>
    <xf numFmtId="181" fontId="20" fillId="0" borderId="11" xfId="52" applyNumberFormat="1" applyFont="1" applyFill="1" applyBorder="1" applyAlignment="1">
      <alignment horizontal="center" vertical="center"/>
      <protection/>
    </xf>
    <xf numFmtId="181" fontId="20" fillId="0" borderId="36" xfId="52" applyNumberFormat="1" applyFont="1" applyFill="1" applyBorder="1" applyAlignment="1">
      <alignment horizontal="center" vertical="center" wrapText="1"/>
      <protection/>
    </xf>
    <xf numFmtId="0" fontId="7" fillId="0" borderId="25" xfId="26" applyFont="1" applyFill="1" applyBorder="1" applyAlignment="1">
      <alignment horizontal="center" vertical="center"/>
      <protection/>
    </xf>
    <xf numFmtId="182" fontId="30" fillId="0" borderId="37" xfId="52" applyNumberFormat="1" applyFont="1" applyFill="1" applyBorder="1" applyAlignment="1">
      <alignment horizontal="center" vertical="center" wrapText="1"/>
      <protection/>
    </xf>
    <xf numFmtId="0" fontId="31" fillId="0" borderId="22" xfId="26" applyFont="1" applyFill="1" applyBorder="1" applyAlignment="1">
      <alignment horizontal="center" vertical="center" wrapText="1"/>
      <protection/>
    </xf>
    <xf numFmtId="182" fontId="20" fillId="0" borderId="38" xfId="52" applyNumberFormat="1" applyFont="1" applyFill="1" applyBorder="1" applyAlignment="1">
      <alignment horizontal="center" vertical="center"/>
      <protection/>
    </xf>
    <xf numFmtId="182" fontId="20" fillId="0" borderId="39" xfId="52" applyNumberFormat="1" applyFont="1" applyFill="1" applyBorder="1" applyAlignment="1">
      <alignment horizontal="center" vertical="center"/>
      <protection/>
    </xf>
    <xf numFmtId="182" fontId="20" fillId="0" borderId="36" xfId="52" applyNumberFormat="1" applyFont="1" applyFill="1" applyBorder="1" applyAlignment="1">
      <alignment horizontal="center" vertical="center"/>
      <protection/>
    </xf>
    <xf numFmtId="182" fontId="20" fillId="0" borderId="38" xfId="52" applyNumberFormat="1" applyFont="1" applyFill="1" applyBorder="1" applyAlignment="1">
      <alignment horizontal="center" vertical="center" wrapText="1"/>
      <protection/>
    </xf>
    <xf numFmtId="0" fontId="7" fillId="0" borderId="4" xfId="26" applyFont="1" applyFill="1" applyBorder="1" applyAlignment="1">
      <alignment horizontal="center" vertical="center"/>
      <protection/>
    </xf>
    <xf numFmtId="38" fontId="8" fillId="0" borderId="0" xfId="22" applyFont="1" applyFill="1" applyBorder="1" applyAlignment="1" applyProtection="1">
      <alignment horizontal="distributed"/>
      <protection/>
    </xf>
    <xf numFmtId="38" fontId="7" fillId="0" borderId="0" xfId="22" applyFont="1" applyFill="1" applyBorder="1" applyAlignment="1" applyProtection="1">
      <alignment horizontal="distributed"/>
      <protection/>
    </xf>
    <xf numFmtId="0" fontId="7" fillId="0" borderId="2" xfId="30" applyFont="1" applyFill="1" applyBorder="1" applyAlignment="1">
      <alignment horizontal="center"/>
      <protection/>
    </xf>
    <xf numFmtId="37" fontId="7" fillId="0" borderId="13" xfId="47" applyFont="1" applyFill="1" applyBorder="1" applyAlignment="1">
      <alignment horizontal="distributed" vertical="center" wrapText="1"/>
      <protection/>
    </xf>
    <xf numFmtId="37" fontId="7" fillId="0" borderId="3" xfId="47" applyFont="1" applyFill="1" applyBorder="1" applyAlignment="1">
      <alignment horizontal="distributed" vertical="center" wrapText="1"/>
      <protection/>
    </xf>
    <xf numFmtId="37" fontId="7" fillId="0" borderId="2" xfId="47" applyFont="1" applyFill="1" applyBorder="1" applyAlignment="1">
      <alignment horizontal="right"/>
      <protection/>
    </xf>
    <xf numFmtId="37" fontId="7" fillId="0" borderId="8" xfId="47" applyFont="1" applyFill="1" applyBorder="1" applyAlignment="1">
      <alignment horizontal="center" vertical="center" wrapText="1"/>
      <protection/>
    </xf>
    <xf numFmtId="37" fontId="7" fillId="0" borderId="4" xfId="47" applyFont="1" applyFill="1" applyBorder="1" applyAlignment="1">
      <alignment horizontal="center" vertical="center" wrapText="1"/>
      <protection/>
    </xf>
    <xf numFmtId="37" fontId="7" fillId="0" borderId="13" xfId="47" applyFont="1" applyFill="1" applyBorder="1" applyAlignment="1">
      <alignment horizontal="center" vertical="center" wrapText="1"/>
      <protection/>
    </xf>
    <xf numFmtId="37" fontId="7" fillId="0" borderId="3" xfId="47" applyFont="1" applyFill="1" applyBorder="1" applyAlignment="1">
      <alignment horizontal="center" vertical="center" wrapText="1"/>
      <protection/>
    </xf>
  </cellXfs>
  <cellStyles count="44">
    <cellStyle name="Normal" xfId="0"/>
    <cellStyle name="Percent" xfId="15"/>
    <cellStyle name="Currency" xfId="16"/>
    <cellStyle name="Currency [0]" xfId="17"/>
    <cellStyle name="Comma" xfId="18"/>
    <cellStyle name="Comma [0]" xfId="19"/>
    <cellStyle name="桁区切り" xfId="20"/>
    <cellStyle name="桁区切り 2" xfId="21"/>
    <cellStyle name="桁区切り 3" xfId="22"/>
    <cellStyle name="標準 2" xfId="23"/>
    <cellStyle name="標準 3" xfId="24"/>
    <cellStyle name="標準 4" xfId="25"/>
    <cellStyle name="標準 4 2" xfId="26"/>
    <cellStyle name="標準 5" xfId="27"/>
    <cellStyle name="標準_022" xfId="28"/>
    <cellStyle name="標準_088" xfId="29"/>
    <cellStyle name="標準_112" xfId="30"/>
    <cellStyle name="標準_115_1" xfId="31"/>
    <cellStyle name="標準_115_1 2" xfId="32"/>
    <cellStyle name="標準_117" xfId="33"/>
    <cellStyle name="標準_118" xfId="34"/>
    <cellStyle name="標準_119130" xfId="35"/>
    <cellStyle name="標準_119130 2" xfId="36"/>
    <cellStyle name="標準_120" xfId="37"/>
    <cellStyle name="標準_120_1" xfId="38"/>
    <cellStyle name="標準_120_1 2" xfId="39"/>
    <cellStyle name="標準_121" xfId="40"/>
    <cellStyle name="標準_122" xfId="41"/>
    <cellStyle name="標準_123" xfId="42"/>
    <cellStyle name="標準_124" xfId="43"/>
    <cellStyle name="標準_125" xfId="44"/>
    <cellStyle name="標準_126" xfId="45"/>
    <cellStyle name="標準_127" xfId="46"/>
    <cellStyle name="標準_128" xfId="47"/>
    <cellStyle name="標準_128_1" xfId="48"/>
    <cellStyle name="標準_129" xfId="49"/>
    <cellStyle name="標準_14-023" xfId="50"/>
    <cellStyle name="標準_17-117,118" xfId="51"/>
    <cellStyle name="標準_１あたり加工" xfId="52"/>
    <cellStyle name="標準_208" xfId="53"/>
    <cellStyle name="標準_271" xfId="54"/>
    <cellStyle name="標準_居住加工" xfId="55"/>
    <cellStyle name="標準_115" xfId="56"/>
    <cellStyle name="標準_113"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externalLink" Target="externalLinks/externalLink12.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58</xdr:row>
      <xdr:rowOff>0</xdr:rowOff>
    </xdr:from>
    <xdr:to>
      <xdr:col>17</xdr:col>
      <xdr:colOff>0</xdr:colOff>
      <xdr:row>58</xdr:row>
      <xdr:rowOff>0</xdr:rowOff>
    </xdr:to>
    <xdr:sp macro="" textlink="">
      <xdr:nvSpPr>
        <xdr:cNvPr id="2" name="Text Box 3"/>
        <xdr:cNvSpPr txBox="1">
          <a:spLocks noChangeArrowheads="1"/>
        </xdr:cNvSpPr>
      </xdr:nvSpPr>
      <xdr:spPr bwMode="auto">
        <a:xfrm>
          <a:off x="838200" y="10248900"/>
          <a:ext cx="7200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Ｆ平成ゴシック体W3"/>
            </a:rPr>
            <a:t>（つづき）</a:t>
          </a:r>
          <a:r>
            <a:rPr lang="ja-JP" altLang="en-US" sz="1300" b="0" i="0" u="none" strike="noStrike" baseline="0">
              <a:solidFill>
                <a:srgbClr val="000000"/>
              </a:solidFill>
              <a:latin typeface="ＤＦ平成ゴシック体W3"/>
            </a:rPr>
            <a:t>１２１．住宅の種類、住宅の所有の関係別</a:t>
          </a:r>
        </a:p>
        <a:p>
          <a:pPr algn="l" rtl="0">
            <a:defRPr sz="1000"/>
          </a:pPr>
          <a:r>
            <a:rPr lang="ja-JP" altLang="en-US" sz="1100" b="0" i="0" u="none" strike="noStrike" baseline="0">
              <a:solidFill>
                <a:srgbClr val="000000"/>
              </a:solidFill>
              <a:latin typeface="ＤＦ平成ゴシック体W3"/>
            </a:rPr>
            <a:t>　　　　　</a:t>
          </a:r>
          <a:r>
            <a:rPr lang="ja-JP" altLang="en-US" sz="1300" b="0" i="0" u="none" strike="noStrike" baseline="0">
              <a:solidFill>
                <a:srgbClr val="000000"/>
              </a:solidFill>
              <a:latin typeface="ＤＦ平成ゴシック体W3"/>
            </a:rPr>
            <a:t>　　　　　　　　　　　　　　　住宅数、世帯数、世帯人員等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323</xdr:row>
      <xdr:rowOff>0</xdr:rowOff>
    </xdr:from>
    <xdr:to>
      <xdr:col>6</xdr:col>
      <xdr:colOff>0</xdr:colOff>
      <xdr:row>323</xdr:row>
      <xdr:rowOff>0</xdr:rowOff>
    </xdr:to>
    <xdr:sp macro="" textlink="">
      <xdr:nvSpPr>
        <xdr:cNvPr id="2" name="テキスト 3"/>
        <xdr:cNvSpPr txBox="1">
          <a:spLocks noChangeArrowheads="1"/>
        </xdr:cNvSpPr>
      </xdr:nvSpPr>
      <xdr:spPr bwMode="auto">
        <a:xfrm>
          <a:off x="438150" y="36509325"/>
          <a:ext cx="6076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twoCellAnchor>
    <xdr:from>
      <xdr:col>1</xdr:col>
      <xdr:colOff>419100</xdr:colOff>
      <xdr:row>323</xdr:row>
      <xdr:rowOff>0</xdr:rowOff>
    </xdr:from>
    <xdr:to>
      <xdr:col>6</xdr:col>
      <xdr:colOff>0</xdr:colOff>
      <xdr:row>323</xdr:row>
      <xdr:rowOff>0</xdr:rowOff>
    </xdr:to>
    <xdr:sp macro="" textlink="">
      <xdr:nvSpPr>
        <xdr:cNvPr id="3" name="テキスト 3"/>
        <xdr:cNvSpPr txBox="1">
          <a:spLocks noChangeArrowheads="1"/>
        </xdr:cNvSpPr>
      </xdr:nvSpPr>
      <xdr:spPr bwMode="auto">
        <a:xfrm>
          <a:off x="438150" y="36509325"/>
          <a:ext cx="6076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twoCellAnchor>
    <xdr:from>
      <xdr:col>1</xdr:col>
      <xdr:colOff>419100</xdr:colOff>
      <xdr:row>323</xdr:row>
      <xdr:rowOff>0</xdr:rowOff>
    </xdr:from>
    <xdr:to>
      <xdr:col>6</xdr:col>
      <xdr:colOff>0</xdr:colOff>
      <xdr:row>323</xdr:row>
      <xdr:rowOff>0</xdr:rowOff>
    </xdr:to>
    <xdr:sp macro="" textlink="">
      <xdr:nvSpPr>
        <xdr:cNvPr id="4" name="テキスト 3"/>
        <xdr:cNvSpPr txBox="1">
          <a:spLocks noChangeArrowheads="1"/>
        </xdr:cNvSpPr>
      </xdr:nvSpPr>
      <xdr:spPr bwMode="auto">
        <a:xfrm>
          <a:off x="438150" y="36509325"/>
          <a:ext cx="6076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pkgws004.office.pref.shiga.jp\WINDOWS\Application%20Data\GlobalTemp\Gtmp1124755898\WINDOWS\&#65411;&#65438;&#65405;&#65400;&#65412;&#65391;&#65420;&#65439;\&#12383;&#12369;&#12358;&#12385;\22123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6222;&#21450;&#26989;&#21209;\H15&#32113;&#35336;&#26360;\H15&#21407;&#31295;\My%20Documents\&#37489;&#24037;&#26989;\&#24180;&#22577;\&#24180;&#22577;\&#2225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2304;&#32113;&#35336;&#26360;&#12305;\H19&#32113;&#35336;&#26360;\H18&#21407;&#31295;\&#36039;&#26009;\My%20Documents\&#37489;&#24037;&#26989;\&#24180;&#22577;\&#24180;&#22577;\&#2225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WINDOWS\Application%20Data\GlobalTemp\Gtmp1124755898\My%20Documents\&#37489;&#24037;&#26989;\&#24180;&#22577;\&#24180;&#22577;\&#222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32113;&#35336;&#26360;&#12305;\H19&#32113;&#35336;&#26360;\H18&#21407;&#31295;\1191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222;&#21450;&#26989;&#21209;\H15&#32113;&#35336;&#26360;\H15&#21407;&#31295;\1191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304;&#32113;&#35336;&#26360;&#12305;\H19&#32113;&#35336;&#26360;\H18&#21407;&#31295;\&#36039;&#26009;\11913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ok12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DOWS\Application%20Data\GlobalTemp\Gtmp1124755898\WINDOWS\&#65411;&#65438;&#65405;&#65400;&#65412;&#65391;&#65420;&#65439;\&#12383;&#12369;&#12358;&#12385;\22123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ipkgws004.office.pref.shiga.jp\WINDOWS\Application%20Data\GlobalTemp\Gtmp1124755898\My%20Documents\&#37489;&#24037;&#26989;\&#24180;&#22577;\&#24180;&#22577;\&#2225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2304;&#32113;&#35336;&#26360;&#12305;\H19&#32113;&#35336;&#26360;\H18&#21407;&#31295;\My%20Documents\&#37489;&#24037;&#26989;\&#24180;&#22577;\&#24180;&#22577;\&#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4"/>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4"/>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24"/>
    </sheetNames>
    <sheetDataSet>
      <sheetData sheetId="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26"/>
    </sheetNames>
    <sheetDataSet>
      <sheetData sheetId="0" refreshError="1">
        <row r="4">
          <cell r="S4" t="str">
            <v>棟数</v>
          </cell>
          <cell r="T4" t="str">
            <v>延床面積</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61"/>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zoomScale="120" zoomScaleNormal="120" zoomScaleSheetLayoutView="100" workbookViewId="0" topLeftCell="A1">
      <selection activeCell="G8" sqref="G8"/>
    </sheetView>
  </sheetViews>
  <sheetFormatPr defaultColWidth="9.00390625" defaultRowHeight="12" customHeight="1"/>
  <cols>
    <col min="1" max="1" width="0.2421875" style="885" customWidth="1"/>
    <col min="2" max="2" width="1.875" style="885" customWidth="1"/>
    <col min="3" max="3" width="12.00390625" style="885" customWidth="1"/>
    <col min="4" max="4" width="0.2421875" style="885" customWidth="1"/>
    <col min="5" max="5" width="8.625" style="887" customWidth="1"/>
    <col min="6" max="6" width="10.25390625" style="885" customWidth="1"/>
    <col min="7" max="7" width="9.25390625" style="887" customWidth="1"/>
    <col min="8" max="8" width="9.875" style="885" customWidth="1"/>
    <col min="9" max="9" width="9.25390625" style="887" customWidth="1"/>
    <col min="10" max="10" width="10.00390625" style="885" customWidth="1"/>
    <col min="11" max="11" width="9.25390625" style="885" customWidth="1"/>
    <col min="12" max="12" width="9.75390625" style="885" customWidth="1"/>
    <col min="13" max="13" width="8.875" style="885" customWidth="1"/>
    <col min="14" max="14" width="10.125" style="885" customWidth="1"/>
    <col min="15" max="16" width="0.2421875" style="886" customWidth="1"/>
    <col min="17" max="16384" width="9.125" style="885" customWidth="1"/>
  </cols>
  <sheetData>
    <row r="1" spans="1:16" s="925" customFormat="1" ht="24" customHeight="1">
      <c r="A1" s="927"/>
      <c r="B1" s="928" t="s">
        <v>545</v>
      </c>
      <c r="C1" s="928"/>
      <c r="D1" s="927"/>
      <c r="E1" s="928"/>
      <c r="G1" s="929"/>
      <c r="H1" s="928"/>
      <c r="I1" s="927"/>
      <c r="J1" s="927"/>
      <c r="K1" s="927"/>
      <c r="L1" s="927"/>
      <c r="M1" s="927"/>
      <c r="N1" s="927"/>
      <c r="O1" s="926"/>
      <c r="P1" s="926"/>
    </row>
    <row r="2" spans="1:16" s="925" customFormat="1" ht="8.1" customHeight="1">
      <c r="A2" s="927"/>
      <c r="B2" s="927"/>
      <c r="C2" s="927"/>
      <c r="D2" s="927"/>
      <c r="E2" s="927"/>
      <c r="F2" s="927"/>
      <c r="G2" s="927"/>
      <c r="H2" s="927"/>
      <c r="I2" s="927"/>
      <c r="J2" s="927"/>
      <c r="K2" s="927"/>
      <c r="L2" s="927"/>
      <c r="M2" s="927"/>
      <c r="N2" s="927"/>
      <c r="O2" s="926"/>
      <c r="P2" s="926"/>
    </row>
    <row r="3" spans="5:16" s="919" customFormat="1" ht="24" customHeight="1" thickBot="1">
      <c r="E3" s="924"/>
      <c r="G3" s="924"/>
      <c r="I3" s="923"/>
      <c r="K3" s="934" t="s">
        <v>544</v>
      </c>
      <c r="L3" s="934"/>
      <c r="M3" s="934"/>
      <c r="N3" s="934"/>
      <c r="O3" s="922"/>
      <c r="P3" s="922"/>
    </row>
    <row r="4" spans="1:16" s="919" customFormat="1" ht="24" customHeight="1">
      <c r="A4" s="921"/>
      <c r="B4" s="921"/>
      <c r="C4" s="921"/>
      <c r="D4" s="921"/>
      <c r="E4" s="935" t="s">
        <v>543</v>
      </c>
      <c r="F4" s="936"/>
      <c r="G4" s="935" t="s">
        <v>542</v>
      </c>
      <c r="H4" s="936"/>
      <c r="I4" s="935" t="s">
        <v>541</v>
      </c>
      <c r="J4" s="936"/>
      <c r="K4" s="935" t="s">
        <v>540</v>
      </c>
      <c r="L4" s="937"/>
      <c r="M4" s="938" t="s">
        <v>539</v>
      </c>
      <c r="N4" s="939"/>
      <c r="O4" s="920"/>
      <c r="P4" s="920"/>
    </row>
    <row r="5" spans="1:16" s="909" customFormat="1" ht="12" customHeight="1">
      <c r="A5" s="918"/>
      <c r="B5" s="918"/>
      <c r="C5" s="918"/>
      <c r="D5" s="918"/>
      <c r="E5" s="917" t="s">
        <v>538</v>
      </c>
      <c r="F5" s="915" t="s">
        <v>537</v>
      </c>
      <c r="G5" s="917" t="s">
        <v>538</v>
      </c>
      <c r="H5" s="915" t="s">
        <v>537</v>
      </c>
      <c r="I5" s="916" t="s">
        <v>538</v>
      </c>
      <c r="J5" s="915" t="s">
        <v>537</v>
      </c>
      <c r="K5" s="914" t="s">
        <v>538</v>
      </c>
      <c r="L5" s="913" t="s">
        <v>537</v>
      </c>
      <c r="M5" s="912" t="s">
        <v>538</v>
      </c>
      <c r="N5" s="911" t="s">
        <v>537</v>
      </c>
      <c r="O5" s="910"/>
      <c r="P5" s="910"/>
    </row>
    <row r="6" spans="1:16" s="902" customFormat="1" ht="15.95" customHeight="1">
      <c r="A6" s="907"/>
      <c r="B6" s="932" t="s">
        <v>536</v>
      </c>
      <c r="C6" s="932"/>
      <c r="D6" s="908"/>
      <c r="E6" s="903">
        <v>214</v>
      </c>
      <c r="F6" s="903">
        <v>1031277</v>
      </c>
      <c r="G6" s="903">
        <v>324</v>
      </c>
      <c r="H6" s="903">
        <v>1725484</v>
      </c>
      <c r="I6" s="905">
        <v>272</v>
      </c>
      <c r="J6" s="903">
        <v>1200104</v>
      </c>
      <c r="K6" s="902">
        <v>278</v>
      </c>
      <c r="L6" s="903">
        <v>1349126</v>
      </c>
      <c r="M6" s="904">
        <f>M7+M21</f>
        <v>473</v>
      </c>
      <c r="N6" s="904">
        <f>N7+N21</f>
        <v>1722378</v>
      </c>
      <c r="O6" s="903"/>
      <c r="P6" s="903"/>
    </row>
    <row r="7" spans="1:16" s="902" customFormat="1" ht="15.95" customHeight="1">
      <c r="A7" s="907"/>
      <c r="B7" s="933" t="s">
        <v>0</v>
      </c>
      <c r="C7" s="933"/>
      <c r="D7" s="906"/>
      <c r="E7" s="903">
        <v>189</v>
      </c>
      <c r="F7" s="903">
        <v>894277</v>
      </c>
      <c r="G7" s="903">
        <v>312</v>
      </c>
      <c r="H7" s="903">
        <v>1554305</v>
      </c>
      <c r="I7" s="905">
        <v>252</v>
      </c>
      <c r="J7" s="903">
        <v>1056019</v>
      </c>
      <c r="K7" s="902">
        <v>256</v>
      </c>
      <c r="L7" s="903">
        <v>1026463</v>
      </c>
      <c r="M7" s="902">
        <f>SUM(M8:M20)</f>
        <v>454</v>
      </c>
      <c r="N7" s="904">
        <f>SUM(N8:N20)</f>
        <v>1532200</v>
      </c>
      <c r="O7" s="903"/>
      <c r="P7" s="903"/>
    </row>
    <row r="8" spans="1:16" ht="15" customHeight="1">
      <c r="A8" s="2"/>
      <c r="B8" s="2"/>
      <c r="C8" s="2" t="s">
        <v>1</v>
      </c>
      <c r="D8" s="3"/>
      <c r="E8" s="896">
        <v>38</v>
      </c>
      <c r="F8" s="896">
        <v>126228</v>
      </c>
      <c r="G8" s="896">
        <v>63</v>
      </c>
      <c r="H8" s="896">
        <v>480968</v>
      </c>
      <c r="I8" s="898">
        <v>52</v>
      </c>
      <c r="J8" s="896">
        <v>153782</v>
      </c>
      <c r="K8" s="885">
        <v>33</v>
      </c>
      <c r="L8" s="896">
        <v>194385</v>
      </c>
      <c r="M8" s="885">
        <v>76</v>
      </c>
      <c r="N8" s="896">
        <v>354609</v>
      </c>
      <c r="O8" s="895"/>
      <c r="P8" s="895"/>
    </row>
    <row r="9" spans="1:16" ht="11.1" customHeight="1">
      <c r="A9" s="2"/>
      <c r="B9" s="2"/>
      <c r="C9" s="2" t="s">
        <v>2</v>
      </c>
      <c r="D9" s="3"/>
      <c r="E9" s="896">
        <v>10</v>
      </c>
      <c r="F9" s="896">
        <v>93923</v>
      </c>
      <c r="G9" s="896">
        <v>8</v>
      </c>
      <c r="H9" s="896">
        <v>75215</v>
      </c>
      <c r="I9" s="898">
        <v>27</v>
      </c>
      <c r="J9" s="896">
        <v>73124</v>
      </c>
      <c r="K9" s="885">
        <v>27</v>
      </c>
      <c r="L9" s="896">
        <v>102199</v>
      </c>
      <c r="M9" s="885">
        <v>19</v>
      </c>
      <c r="N9" s="896">
        <v>42106</v>
      </c>
      <c r="O9" s="895"/>
      <c r="P9" s="895"/>
    </row>
    <row r="10" spans="1:16" ht="11.1" customHeight="1">
      <c r="A10" s="2"/>
      <c r="B10" s="2"/>
      <c r="C10" s="2" t="s">
        <v>3</v>
      </c>
      <c r="D10" s="3"/>
      <c r="E10" s="896">
        <v>17</v>
      </c>
      <c r="F10" s="896">
        <v>30668</v>
      </c>
      <c r="G10" s="896">
        <v>14</v>
      </c>
      <c r="H10" s="896">
        <v>131134</v>
      </c>
      <c r="I10" s="898">
        <v>28</v>
      </c>
      <c r="J10" s="896">
        <v>104388</v>
      </c>
      <c r="K10" s="885">
        <v>32</v>
      </c>
      <c r="L10" s="896">
        <v>40213</v>
      </c>
      <c r="M10" s="885">
        <v>27</v>
      </c>
      <c r="N10" s="896">
        <v>44129</v>
      </c>
      <c r="O10" s="895"/>
      <c r="P10" s="895"/>
    </row>
    <row r="11" spans="1:16" ht="11.1" customHeight="1">
      <c r="A11" s="2"/>
      <c r="B11" s="2"/>
      <c r="C11" s="2" t="s">
        <v>4</v>
      </c>
      <c r="D11" s="3"/>
      <c r="E11" s="896">
        <v>13</v>
      </c>
      <c r="F11" s="896">
        <v>30730</v>
      </c>
      <c r="G11" s="896">
        <v>13</v>
      </c>
      <c r="H11" s="896">
        <v>32677</v>
      </c>
      <c r="I11" s="898">
        <v>10</v>
      </c>
      <c r="J11" s="896">
        <v>19098</v>
      </c>
      <c r="K11" s="885">
        <v>34</v>
      </c>
      <c r="L11" s="896">
        <v>126089</v>
      </c>
      <c r="M11" s="885">
        <v>1</v>
      </c>
      <c r="N11" s="896">
        <v>17266</v>
      </c>
      <c r="O11" s="895"/>
      <c r="P11" s="895"/>
    </row>
    <row r="12" spans="1:16" ht="11.1" customHeight="1">
      <c r="A12" s="2"/>
      <c r="B12" s="2"/>
      <c r="C12" s="2" t="s">
        <v>5</v>
      </c>
      <c r="D12" s="3"/>
      <c r="E12" s="896">
        <v>19</v>
      </c>
      <c r="F12" s="896">
        <v>71471</v>
      </c>
      <c r="G12" s="896">
        <v>59</v>
      </c>
      <c r="H12" s="896">
        <v>156810</v>
      </c>
      <c r="I12" s="898">
        <v>30</v>
      </c>
      <c r="J12" s="896">
        <v>58229</v>
      </c>
      <c r="K12" s="885">
        <v>23</v>
      </c>
      <c r="L12" s="896">
        <v>95193</v>
      </c>
      <c r="M12" s="885">
        <v>30</v>
      </c>
      <c r="N12" s="896">
        <v>84952</v>
      </c>
      <c r="O12" s="895"/>
      <c r="P12" s="895"/>
    </row>
    <row r="13" spans="1:16" ht="15.95" customHeight="1">
      <c r="A13" s="2"/>
      <c r="B13" s="2"/>
      <c r="C13" s="2" t="s">
        <v>6</v>
      </c>
      <c r="D13" s="3"/>
      <c r="E13" s="896">
        <v>21</v>
      </c>
      <c r="F13" s="896">
        <v>150983</v>
      </c>
      <c r="G13" s="896">
        <v>40</v>
      </c>
      <c r="H13" s="896">
        <v>55394</v>
      </c>
      <c r="I13" s="898">
        <v>23</v>
      </c>
      <c r="J13" s="896">
        <v>184040</v>
      </c>
      <c r="K13" s="885">
        <v>14</v>
      </c>
      <c r="L13" s="896">
        <v>13472</v>
      </c>
      <c r="M13" s="885">
        <v>65</v>
      </c>
      <c r="N13" s="896">
        <v>130540</v>
      </c>
      <c r="O13" s="895"/>
      <c r="P13" s="895"/>
    </row>
    <row r="14" spans="1:16" ht="11.1" customHeight="1">
      <c r="A14" s="2"/>
      <c r="B14" s="2"/>
      <c r="C14" s="2" t="s">
        <v>12</v>
      </c>
      <c r="D14" s="3"/>
      <c r="E14" s="896">
        <v>17</v>
      </c>
      <c r="F14" s="896">
        <v>26990</v>
      </c>
      <c r="G14" s="896">
        <v>28</v>
      </c>
      <c r="H14" s="896">
        <v>193245</v>
      </c>
      <c r="I14" s="898">
        <v>29</v>
      </c>
      <c r="J14" s="896">
        <v>48906</v>
      </c>
      <c r="K14" s="885">
        <v>38</v>
      </c>
      <c r="L14" s="896">
        <v>62242</v>
      </c>
      <c r="M14" s="885">
        <v>64</v>
      </c>
      <c r="N14" s="896">
        <v>67078</v>
      </c>
      <c r="O14" s="895"/>
      <c r="P14" s="895"/>
    </row>
    <row r="15" spans="1:16" ht="11.1" customHeight="1">
      <c r="A15" s="2"/>
      <c r="B15" s="2"/>
      <c r="C15" s="2" t="s">
        <v>13</v>
      </c>
      <c r="D15" s="3"/>
      <c r="E15" s="899">
        <v>17</v>
      </c>
      <c r="F15" s="899">
        <v>281317</v>
      </c>
      <c r="G15" s="901">
        <v>10</v>
      </c>
      <c r="H15" s="901">
        <v>99241</v>
      </c>
      <c r="I15" s="898">
        <v>22</v>
      </c>
      <c r="J15" s="900">
        <v>242759</v>
      </c>
      <c r="K15" s="885">
        <v>12</v>
      </c>
      <c r="L15" s="899">
        <v>117014</v>
      </c>
      <c r="M15" s="885">
        <v>62</v>
      </c>
      <c r="N15" s="901">
        <v>232628</v>
      </c>
      <c r="O15" s="895"/>
      <c r="P15" s="895"/>
    </row>
    <row r="16" spans="1:16" ht="11.1" customHeight="1">
      <c r="A16" s="2"/>
      <c r="B16" s="2"/>
      <c r="C16" s="2" t="s">
        <v>14</v>
      </c>
      <c r="D16" s="3"/>
      <c r="E16" s="899">
        <v>2</v>
      </c>
      <c r="F16" s="899">
        <v>1862</v>
      </c>
      <c r="G16" s="901">
        <v>39</v>
      </c>
      <c r="H16" s="901">
        <v>75611</v>
      </c>
      <c r="I16" s="898">
        <v>10</v>
      </c>
      <c r="J16" s="900">
        <v>20623</v>
      </c>
      <c r="K16" s="885">
        <v>26</v>
      </c>
      <c r="L16" s="899">
        <v>62085</v>
      </c>
      <c r="M16" s="885">
        <v>9</v>
      </c>
      <c r="N16" s="901">
        <v>116583</v>
      </c>
      <c r="O16" s="895"/>
      <c r="P16" s="895"/>
    </row>
    <row r="17" spans="1:16" ht="11.1" customHeight="1">
      <c r="A17" s="2"/>
      <c r="B17" s="2"/>
      <c r="C17" s="2" t="s">
        <v>15</v>
      </c>
      <c r="D17" s="3"/>
      <c r="E17" s="899">
        <v>6</v>
      </c>
      <c r="F17" s="899">
        <v>26782</v>
      </c>
      <c r="G17" s="901">
        <v>6</v>
      </c>
      <c r="H17" s="901">
        <v>50526</v>
      </c>
      <c r="I17" s="898">
        <v>8</v>
      </c>
      <c r="J17" s="900">
        <v>38843</v>
      </c>
      <c r="K17" s="885">
        <v>2</v>
      </c>
      <c r="L17" s="899">
        <v>29289</v>
      </c>
      <c r="M17" s="885">
        <v>60</v>
      </c>
      <c r="N17" s="901">
        <v>80775</v>
      </c>
      <c r="O17" s="895"/>
      <c r="P17" s="895"/>
    </row>
    <row r="18" spans="1:16" ht="15.95" customHeight="1">
      <c r="A18" s="2"/>
      <c r="B18" s="2"/>
      <c r="C18" s="2" t="s">
        <v>16</v>
      </c>
      <c r="D18" s="3"/>
      <c r="E18" s="899" t="s">
        <v>20</v>
      </c>
      <c r="F18" s="899" t="s">
        <v>20</v>
      </c>
      <c r="G18" s="901">
        <v>3</v>
      </c>
      <c r="H18" s="901">
        <v>63930</v>
      </c>
      <c r="I18" s="898" t="s">
        <v>20</v>
      </c>
      <c r="J18" s="900" t="s">
        <v>20</v>
      </c>
      <c r="K18" s="897">
        <v>1</v>
      </c>
      <c r="L18" s="899">
        <v>93223</v>
      </c>
      <c r="M18" s="885">
        <v>5</v>
      </c>
      <c r="N18" s="901">
        <v>241767</v>
      </c>
      <c r="O18" s="895"/>
      <c r="P18" s="895"/>
    </row>
    <row r="19" spans="1:16" ht="11.1" customHeight="1">
      <c r="A19" s="2"/>
      <c r="B19" s="2"/>
      <c r="C19" s="2" t="s">
        <v>535</v>
      </c>
      <c r="D19" s="3"/>
      <c r="E19" s="899">
        <v>21</v>
      </c>
      <c r="F19" s="899">
        <v>41653</v>
      </c>
      <c r="G19" s="901">
        <v>28</v>
      </c>
      <c r="H19" s="901">
        <v>138550</v>
      </c>
      <c r="I19" s="898">
        <v>8</v>
      </c>
      <c r="J19" s="900">
        <v>40298</v>
      </c>
      <c r="K19" s="885">
        <v>7</v>
      </c>
      <c r="L19" s="899">
        <v>42563</v>
      </c>
      <c r="M19" s="885">
        <v>25</v>
      </c>
      <c r="N19" s="901">
        <v>84770</v>
      </c>
      <c r="O19" s="895"/>
      <c r="P19" s="895"/>
    </row>
    <row r="20" spans="1:16" ht="11.1" customHeight="1">
      <c r="A20" s="2"/>
      <c r="B20" s="2"/>
      <c r="C20" s="2" t="s">
        <v>17</v>
      </c>
      <c r="D20" s="3"/>
      <c r="E20" s="899">
        <v>8</v>
      </c>
      <c r="F20" s="899">
        <v>11670</v>
      </c>
      <c r="G20" s="901">
        <v>1</v>
      </c>
      <c r="H20" s="901">
        <v>1004</v>
      </c>
      <c r="I20" s="898">
        <v>5</v>
      </c>
      <c r="J20" s="900">
        <v>71929</v>
      </c>
      <c r="K20" s="885">
        <v>7</v>
      </c>
      <c r="L20" s="899">
        <v>48496</v>
      </c>
      <c r="M20" s="885">
        <v>11</v>
      </c>
      <c r="N20" s="901">
        <v>34997</v>
      </c>
      <c r="O20" s="895"/>
      <c r="P20" s="895"/>
    </row>
    <row r="21" spans="1:16" s="902" customFormat="1" ht="15.95" customHeight="1">
      <c r="A21" s="907"/>
      <c r="B21" s="933" t="s">
        <v>534</v>
      </c>
      <c r="C21" s="933"/>
      <c r="D21" s="906"/>
      <c r="E21" s="903">
        <v>25</v>
      </c>
      <c r="F21" s="903">
        <v>137000</v>
      </c>
      <c r="G21" s="903">
        <v>12</v>
      </c>
      <c r="H21" s="903">
        <v>171179</v>
      </c>
      <c r="I21" s="905">
        <v>20</v>
      </c>
      <c r="J21" s="903">
        <v>144086</v>
      </c>
      <c r="K21" s="902">
        <v>22</v>
      </c>
      <c r="L21" s="903">
        <v>322663</v>
      </c>
      <c r="M21" s="904">
        <f>SUM(M22:M27)</f>
        <v>19</v>
      </c>
      <c r="N21" s="904">
        <f>SUM(N22:N27)</f>
        <v>190178</v>
      </c>
      <c r="O21" s="903"/>
      <c r="P21" s="903"/>
    </row>
    <row r="22" spans="1:16" ht="11.1" customHeight="1">
      <c r="A22" s="2"/>
      <c r="B22" s="2"/>
      <c r="C22" s="2" t="s">
        <v>7</v>
      </c>
      <c r="D22" s="3"/>
      <c r="E22" s="896">
        <v>4</v>
      </c>
      <c r="F22" s="896">
        <v>15811</v>
      </c>
      <c r="G22" s="896">
        <v>3</v>
      </c>
      <c r="H22" s="896">
        <v>12187</v>
      </c>
      <c r="I22" s="898">
        <v>14</v>
      </c>
      <c r="J22" s="896">
        <v>105319</v>
      </c>
      <c r="K22" s="897">
        <v>8</v>
      </c>
      <c r="L22" s="896">
        <v>269704</v>
      </c>
      <c r="M22" s="897">
        <v>8</v>
      </c>
      <c r="N22" s="896">
        <v>46351</v>
      </c>
      <c r="O22" s="895"/>
      <c r="P22" s="895"/>
    </row>
    <row r="23" spans="1:16" ht="11.1" customHeight="1">
      <c r="A23" s="2"/>
      <c r="B23" s="2"/>
      <c r="C23" s="2" t="s">
        <v>8</v>
      </c>
      <c r="D23" s="3"/>
      <c r="E23" s="896">
        <v>1</v>
      </c>
      <c r="F23" s="896">
        <v>6173</v>
      </c>
      <c r="G23" s="896">
        <v>4</v>
      </c>
      <c r="H23" s="896">
        <v>32528</v>
      </c>
      <c r="I23" s="898">
        <v>3</v>
      </c>
      <c r="J23" s="896">
        <v>12461</v>
      </c>
      <c r="K23" s="897" t="s">
        <v>20</v>
      </c>
      <c r="L23" s="896" t="s">
        <v>20</v>
      </c>
      <c r="M23" s="897">
        <v>9</v>
      </c>
      <c r="N23" s="896">
        <v>96297</v>
      </c>
      <c r="O23" s="895"/>
      <c r="P23" s="895"/>
    </row>
    <row r="24" spans="1:16" ht="11.1" customHeight="1">
      <c r="A24" s="2"/>
      <c r="B24" s="2"/>
      <c r="C24" s="2" t="s">
        <v>19</v>
      </c>
      <c r="D24" s="3"/>
      <c r="E24" s="899">
        <v>8</v>
      </c>
      <c r="F24" s="899">
        <v>81612</v>
      </c>
      <c r="G24" s="901">
        <v>1</v>
      </c>
      <c r="H24" s="901">
        <v>113541</v>
      </c>
      <c r="I24" s="898">
        <v>1</v>
      </c>
      <c r="J24" s="900">
        <v>18770</v>
      </c>
      <c r="K24" s="897">
        <v>8</v>
      </c>
      <c r="L24" s="899">
        <v>39355</v>
      </c>
      <c r="M24" s="897" t="s">
        <v>533</v>
      </c>
      <c r="N24" s="896" t="s">
        <v>533</v>
      </c>
      <c r="O24" s="895"/>
      <c r="P24" s="895"/>
    </row>
    <row r="25" spans="1:16" ht="11.1" customHeight="1">
      <c r="A25" s="2"/>
      <c r="B25" s="2"/>
      <c r="C25" s="2" t="s">
        <v>9</v>
      </c>
      <c r="D25" s="3"/>
      <c r="E25" s="896" t="s">
        <v>20</v>
      </c>
      <c r="F25" s="896" t="s">
        <v>20</v>
      </c>
      <c r="G25" s="896" t="s">
        <v>20</v>
      </c>
      <c r="H25" s="896" t="s">
        <v>20</v>
      </c>
      <c r="I25" s="898" t="s">
        <v>20</v>
      </c>
      <c r="J25" s="896" t="s">
        <v>20</v>
      </c>
      <c r="K25" s="897">
        <v>5</v>
      </c>
      <c r="L25" s="896">
        <v>9936</v>
      </c>
      <c r="M25" s="897" t="s">
        <v>533</v>
      </c>
      <c r="N25" s="896" t="s">
        <v>533</v>
      </c>
      <c r="O25" s="1"/>
      <c r="P25" s="1"/>
    </row>
    <row r="26" spans="1:16" ht="15.95" customHeight="1">
      <c r="A26" s="2"/>
      <c r="B26" s="2"/>
      <c r="C26" s="2" t="s">
        <v>10</v>
      </c>
      <c r="D26" s="3"/>
      <c r="E26" s="896">
        <v>11</v>
      </c>
      <c r="F26" s="896">
        <v>31930</v>
      </c>
      <c r="G26" s="896" t="s">
        <v>20</v>
      </c>
      <c r="H26" s="896" t="s">
        <v>20</v>
      </c>
      <c r="I26" s="898" t="s">
        <v>20</v>
      </c>
      <c r="J26" s="896" t="s">
        <v>20</v>
      </c>
      <c r="K26" s="897" t="s">
        <v>20</v>
      </c>
      <c r="L26" s="896" t="s">
        <v>20</v>
      </c>
      <c r="M26" s="897" t="s">
        <v>533</v>
      </c>
      <c r="N26" s="896" t="s">
        <v>533</v>
      </c>
      <c r="O26" s="1"/>
      <c r="P26" s="1"/>
    </row>
    <row r="27" spans="1:16" ht="11.1" customHeight="1">
      <c r="A27" s="2"/>
      <c r="B27" s="2"/>
      <c r="C27" s="2" t="s">
        <v>11</v>
      </c>
      <c r="D27" s="3"/>
      <c r="E27" s="896">
        <v>1</v>
      </c>
      <c r="F27" s="896">
        <v>1474</v>
      </c>
      <c r="G27" s="896">
        <v>4</v>
      </c>
      <c r="H27" s="896">
        <v>12923</v>
      </c>
      <c r="I27" s="898">
        <v>2</v>
      </c>
      <c r="J27" s="896">
        <v>7536</v>
      </c>
      <c r="K27" s="897">
        <v>1</v>
      </c>
      <c r="L27" s="896">
        <v>3668</v>
      </c>
      <c r="M27" s="897">
        <v>2</v>
      </c>
      <c r="N27" s="896">
        <v>47530</v>
      </c>
      <c r="O27" s="895"/>
      <c r="P27" s="895"/>
    </row>
    <row r="28" spans="1:16" ht="3.95" customHeight="1">
      <c r="A28" s="892"/>
      <c r="B28" s="892"/>
      <c r="C28" s="892"/>
      <c r="D28" s="894"/>
      <c r="E28" s="893"/>
      <c r="F28" s="892"/>
      <c r="G28" s="893"/>
      <c r="H28" s="892"/>
      <c r="I28" s="893"/>
      <c r="J28" s="892"/>
      <c r="K28" s="892"/>
      <c r="L28" s="892"/>
      <c r="M28" s="892"/>
      <c r="N28" s="892"/>
      <c r="O28" s="891"/>
      <c r="P28" s="891"/>
    </row>
    <row r="29" spans="2:14" ht="15.95" customHeight="1">
      <c r="B29" s="885" t="s">
        <v>548</v>
      </c>
      <c r="E29" s="890"/>
      <c r="F29" s="889"/>
      <c r="G29" s="890"/>
      <c r="H29" s="889"/>
      <c r="I29" s="890"/>
      <c r="J29" s="889"/>
      <c r="K29" s="889"/>
      <c r="L29" s="889"/>
      <c r="M29" s="889"/>
      <c r="N29" s="889"/>
    </row>
    <row r="30" spans="2:16" ht="12" customHeight="1">
      <c r="B30" s="885" t="s">
        <v>532</v>
      </c>
      <c r="E30" s="888"/>
      <c r="F30" s="888"/>
      <c r="G30" s="888"/>
      <c r="H30" s="888"/>
      <c r="I30" s="888"/>
      <c r="J30" s="888"/>
      <c r="K30" s="888"/>
      <c r="L30" s="888"/>
      <c r="M30" s="888"/>
      <c r="N30" s="888"/>
      <c r="O30" s="888"/>
      <c r="P30" s="888"/>
    </row>
  </sheetData>
  <mergeCells count="9">
    <mergeCell ref="B6:C6"/>
    <mergeCell ref="B7:C7"/>
    <mergeCell ref="B21:C21"/>
    <mergeCell ref="K3:N3"/>
    <mergeCell ref="E4:F4"/>
    <mergeCell ref="G4:H4"/>
    <mergeCell ref="I4:J4"/>
    <mergeCell ref="K4:L4"/>
    <mergeCell ref="M4:N4"/>
  </mergeCells>
  <printOptions/>
  <pageMargins left="0.5905511811023623" right="0.5905511811023623" top="0.7874015748031497" bottom="0.7874015748031497" header="0.31496062992125984" footer="0.31496062992125984"/>
  <pageSetup fitToHeight="0" fitToWidth="1" horizontalDpi="600" verticalDpi="600" orientation="portrait" paperSize="9" scale="91"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
  <sheetViews>
    <sheetView zoomScale="115" zoomScaleNormal="115" zoomScaleSheetLayoutView="120" workbookViewId="0" topLeftCell="A1">
      <selection activeCell="G8" sqref="G8"/>
    </sheetView>
  </sheetViews>
  <sheetFormatPr defaultColWidth="14.125" defaultRowHeight="12" customHeight="1"/>
  <cols>
    <col min="1" max="1" width="0.2421875" style="123" customWidth="1"/>
    <col min="2" max="2" width="12.75390625" style="119" customWidth="1"/>
    <col min="3" max="3" width="0.2421875" style="123" customWidth="1"/>
    <col min="4" max="4" width="7.625" style="355" customWidth="1"/>
    <col min="5" max="5" width="9.375" style="355" customWidth="1"/>
    <col min="6" max="6" width="7.625" style="355" customWidth="1"/>
    <col min="7" max="7" width="9.375" style="355" customWidth="1"/>
    <col min="8" max="8" width="7.625" style="355" customWidth="1"/>
    <col min="9" max="9" width="9.375" style="355" customWidth="1"/>
    <col min="10" max="10" width="7.625" style="355" customWidth="1"/>
    <col min="11" max="11" width="9.375" style="355" customWidth="1"/>
    <col min="12" max="12" width="7.625" style="355" customWidth="1"/>
    <col min="13" max="13" width="9.375" style="355" customWidth="1"/>
    <col min="14" max="14" width="7.625" style="355" customWidth="1"/>
    <col min="15" max="15" width="9.375" style="355" customWidth="1"/>
    <col min="16" max="16" width="0.37109375" style="366" customWidth="1"/>
    <col min="17" max="17" width="10.00390625" style="355" customWidth="1"/>
    <col min="18" max="18" width="5.75390625" style="355" customWidth="1"/>
    <col min="19" max="19" width="8.25390625" style="355" customWidth="1"/>
    <col min="20" max="20" width="5.75390625" style="355" customWidth="1"/>
    <col min="21" max="21" width="8.25390625" style="355" customWidth="1"/>
    <col min="22" max="22" width="5.75390625" style="355" customWidth="1"/>
    <col min="23" max="23" width="8.25390625" style="355" customWidth="1"/>
    <col min="24" max="16384" width="14.125" style="355" customWidth="1"/>
  </cols>
  <sheetData>
    <row r="1" spans="1:23" s="315" customFormat="1" ht="24" customHeight="1">
      <c r="A1" s="193"/>
      <c r="B1" s="49"/>
      <c r="C1" s="193"/>
      <c r="E1" s="316"/>
      <c r="F1" s="316" t="s">
        <v>268</v>
      </c>
      <c r="G1" s="317" t="s">
        <v>338</v>
      </c>
      <c r="H1" s="317"/>
      <c r="I1" s="318"/>
      <c r="J1" s="318"/>
      <c r="K1" s="318"/>
      <c r="P1" s="319"/>
      <c r="T1" s="50"/>
      <c r="W1" s="50"/>
    </row>
    <row r="2" spans="1:23" s="320" customFormat="1" ht="8.1" customHeight="1">
      <c r="A2" s="228"/>
      <c r="B2" s="56"/>
      <c r="C2" s="228"/>
      <c r="F2" s="321"/>
      <c r="G2" s="322"/>
      <c r="H2" s="322"/>
      <c r="I2" s="322"/>
      <c r="J2" s="322"/>
      <c r="K2" s="322"/>
      <c r="P2" s="323"/>
      <c r="T2" s="57"/>
      <c r="W2" s="57"/>
    </row>
    <row r="3" spans="1:15" s="324" customFormat="1" ht="12" customHeight="1" thickBot="1">
      <c r="A3" s="303"/>
      <c r="B3" s="303"/>
      <c r="C3" s="303"/>
      <c r="G3" s="305"/>
      <c r="H3" s="305"/>
      <c r="I3" s="305"/>
      <c r="M3" s="978" t="s">
        <v>467</v>
      </c>
      <c r="N3" s="978"/>
      <c r="O3" s="978"/>
    </row>
    <row r="4" spans="1:23" s="324" customFormat="1" ht="12" customHeight="1">
      <c r="A4" s="309"/>
      <c r="B4" s="309"/>
      <c r="C4" s="310"/>
      <c r="D4" s="325" t="s">
        <v>273</v>
      </c>
      <c r="E4" s="203"/>
      <c r="F4" s="203"/>
      <c r="G4" s="203"/>
      <c r="H4" s="203"/>
      <c r="I4" s="203"/>
      <c r="J4" s="326" t="s">
        <v>269</v>
      </c>
      <c r="K4" s="327"/>
      <c r="L4" s="327"/>
      <c r="M4" s="327"/>
      <c r="N4" s="327"/>
      <c r="O4" s="327"/>
      <c r="P4" s="328"/>
      <c r="Q4" s="329"/>
      <c r="R4" s="329"/>
      <c r="S4" s="329"/>
      <c r="T4" s="329"/>
      <c r="U4" s="329"/>
      <c r="V4" s="329"/>
      <c r="W4" s="329"/>
    </row>
    <row r="5" spans="1:23" s="324" customFormat="1" ht="12" customHeight="1">
      <c r="A5" s="254"/>
      <c r="B5" s="254"/>
      <c r="C5" s="330"/>
      <c r="D5" s="331" t="s">
        <v>106</v>
      </c>
      <c r="E5" s="332"/>
      <c r="F5" s="333" t="s">
        <v>107</v>
      </c>
      <c r="G5" s="332"/>
      <c r="H5" s="333" t="s">
        <v>270</v>
      </c>
      <c r="I5" s="332"/>
      <c r="J5" s="334" t="s">
        <v>106</v>
      </c>
      <c r="K5" s="332"/>
      <c r="L5" s="333" t="s">
        <v>107</v>
      </c>
      <c r="M5" s="332"/>
      <c r="N5" s="333" t="s">
        <v>270</v>
      </c>
      <c r="O5" s="332"/>
      <c r="P5" s="335"/>
      <c r="Q5" s="329"/>
      <c r="R5" s="336"/>
      <c r="S5" s="329"/>
      <c r="T5" s="329"/>
      <c r="U5" s="329"/>
      <c r="V5" s="329"/>
      <c r="W5" s="329"/>
    </row>
    <row r="6" spans="1:27" s="324" customFormat="1" ht="24" customHeight="1">
      <c r="A6" s="311"/>
      <c r="B6" s="311"/>
      <c r="C6" s="312"/>
      <c r="D6" s="337" t="s">
        <v>108</v>
      </c>
      <c r="E6" s="338" t="s">
        <v>45</v>
      </c>
      <c r="F6" s="337" t="s">
        <v>108</v>
      </c>
      <c r="G6" s="338" t="s">
        <v>45</v>
      </c>
      <c r="H6" s="337" t="s">
        <v>108</v>
      </c>
      <c r="I6" s="338" t="s">
        <v>45</v>
      </c>
      <c r="J6" s="337" t="s">
        <v>108</v>
      </c>
      <c r="K6" s="338" t="s">
        <v>45</v>
      </c>
      <c r="L6" s="337" t="s">
        <v>108</v>
      </c>
      <c r="M6" s="338" t="s">
        <v>45</v>
      </c>
      <c r="N6" s="337" t="s">
        <v>108</v>
      </c>
      <c r="O6" s="338" t="s">
        <v>45</v>
      </c>
      <c r="P6" s="339"/>
      <c r="Q6" s="340"/>
      <c r="R6" s="340"/>
      <c r="S6" s="341"/>
      <c r="T6" s="340"/>
      <c r="U6" s="341"/>
      <c r="V6" s="340"/>
      <c r="W6" s="341"/>
      <c r="X6" s="342"/>
      <c r="Y6" s="343"/>
      <c r="Z6" s="343"/>
      <c r="AA6" s="343"/>
    </row>
    <row r="7" spans="1:24" s="320" customFormat="1" ht="18" customHeight="1">
      <c r="A7" s="284"/>
      <c r="B7" s="284" t="s">
        <v>78</v>
      </c>
      <c r="C7" s="285"/>
      <c r="D7" s="344">
        <v>5996</v>
      </c>
      <c r="E7" s="344">
        <v>737943</v>
      </c>
      <c r="F7" s="344">
        <v>854</v>
      </c>
      <c r="G7" s="344">
        <v>46868</v>
      </c>
      <c r="H7" s="344">
        <v>1876</v>
      </c>
      <c r="I7" s="344">
        <v>114389</v>
      </c>
      <c r="J7" s="344">
        <v>5957</v>
      </c>
      <c r="K7" s="344">
        <v>732115</v>
      </c>
      <c r="L7" s="344">
        <v>854</v>
      </c>
      <c r="M7" s="344">
        <v>46868</v>
      </c>
      <c r="N7" s="344">
        <v>1640</v>
      </c>
      <c r="O7" s="344">
        <v>90350</v>
      </c>
      <c r="P7" s="345"/>
      <c r="Q7" s="345"/>
      <c r="R7" s="345"/>
      <c r="S7" s="345"/>
      <c r="T7" s="345"/>
      <c r="U7" s="345"/>
      <c r="V7" s="345"/>
      <c r="W7" s="345"/>
      <c r="X7" s="346"/>
    </row>
    <row r="8" spans="1:24" s="320" customFormat="1" ht="12" customHeight="1">
      <c r="A8" s="284"/>
      <c r="B8" s="284" t="s">
        <v>236</v>
      </c>
      <c r="C8" s="285"/>
      <c r="D8" s="344">
        <v>6141</v>
      </c>
      <c r="E8" s="344">
        <v>749947</v>
      </c>
      <c r="F8" s="344">
        <v>1211</v>
      </c>
      <c r="G8" s="344">
        <v>67972</v>
      </c>
      <c r="H8" s="344">
        <v>1919</v>
      </c>
      <c r="I8" s="344">
        <v>124512</v>
      </c>
      <c r="J8" s="344">
        <v>6101</v>
      </c>
      <c r="K8" s="344">
        <v>744400</v>
      </c>
      <c r="L8" s="344">
        <v>1209</v>
      </c>
      <c r="M8" s="344">
        <v>67843</v>
      </c>
      <c r="N8" s="344">
        <v>1782</v>
      </c>
      <c r="O8" s="344">
        <v>117018</v>
      </c>
      <c r="P8" s="345"/>
      <c r="Q8" s="345"/>
      <c r="R8" s="345"/>
      <c r="S8" s="345"/>
      <c r="T8" s="345"/>
      <c r="U8" s="345"/>
      <c r="V8" s="345"/>
      <c r="W8" s="345"/>
      <c r="X8" s="346"/>
    </row>
    <row r="9" spans="1:24" s="320" customFormat="1" ht="12" customHeight="1">
      <c r="A9" s="284"/>
      <c r="B9" s="284" t="s">
        <v>445</v>
      </c>
      <c r="C9" s="285"/>
      <c r="D9" s="344">
        <v>7274</v>
      </c>
      <c r="E9" s="344">
        <v>891537</v>
      </c>
      <c r="F9" s="344">
        <v>1350</v>
      </c>
      <c r="G9" s="344">
        <v>75785</v>
      </c>
      <c r="H9" s="344">
        <v>2391</v>
      </c>
      <c r="I9" s="344">
        <v>155465</v>
      </c>
      <c r="J9" s="344">
        <v>7236</v>
      </c>
      <c r="K9" s="344">
        <v>886927</v>
      </c>
      <c r="L9" s="344">
        <v>1350</v>
      </c>
      <c r="M9" s="344">
        <v>75785</v>
      </c>
      <c r="N9" s="344">
        <v>2341</v>
      </c>
      <c r="O9" s="344">
        <v>153078</v>
      </c>
      <c r="P9" s="345"/>
      <c r="Q9" s="345"/>
      <c r="R9" s="345"/>
      <c r="S9" s="345"/>
      <c r="T9" s="345"/>
      <c r="U9" s="345"/>
      <c r="V9" s="345"/>
      <c r="W9" s="345"/>
      <c r="X9" s="346"/>
    </row>
    <row r="10" spans="1:24" s="320" customFormat="1" ht="12" customHeight="1">
      <c r="A10" s="284"/>
      <c r="B10" s="284" t="s">
        <v>453</v>
      </c>
      <c r="C10" s="285"/>
      <c r="D10" s="344">
        <v>5480</v>
      </c>
      <c r="E10" s="344">
        <v>665212</v>
      </c>
      <c r="F10" s="344">
        <v>1002</v>
      </c>
      <c r="G10" s="344">
        <v>56216</v>
      </c>
      <c r="H10" s="344">
        <v>1947</v>
      </c>
      <c r="I10" s="344">
        <v>115375</v>
      </c>
      <c r="J10" s="344">
        <v>5430</v>
      </c>
      <c r="K10" s="344">
        <v>658686</v>
      </c>
      <c r="L10" s="344">
        <v>1002</v>
      </c>
      <c r="M10" s="344">
        <v>56216</v>
      </c>
      <c r="N10" s="344">
        <v>1907</v>
      </c>
      <c r="O10" s="344">
        <v>113494</v>
      </c>
      <c r="P10" s="345"/>
      <c r="Q10" s="345"/>
      <c r="R10" s="345"/>
      <c r="S10" s="345"/>
      <c r="T10" s="345"/>
      <c r="U10" s="345"/>
      <c r="V10" s="345"/>
      <c r="W10" s="345"/>
      <c r="X10" s="346"/>
    </row>
    <row r="11" spans="1:24" s="349" customFormat="1" ht="17.1" customHeight="1">
      <c r="A11" s="234"/>
      <c r="B11" s="149" t="s">
        <v>499</v>
      </c>
      <c r="C11" s="235"/>
      <c r="D11" s="367">
        <v>5331</v>
      </c>
      <c r="E11" s="367">
        <v>637609</v>
      </c>
      <c r="F11" s="367">
        <v>753</v>
      </c>
      <c r="G11" s="367">
        <v>41517</v>
      </c>
      <c r="H11" s="367">
        <v>2124</v>
      </c>
      <c r="I11" s="367">
        <v>108081</v>
      </c>
      <c r="J11" s="367">
        <v>5297</v>
      </c>
      <c r="K11" s="367">
        <v>633852</v>
      </c>
      <c r="L11" s="367">
        <v>750</v>
      </c>
      <c r="M11" s="367">
        <v>41359</v>
      </c>
      <c r="N11" s="367">
        <v>1919</v>
      </c>
      <c r="O11" s="367">
        <v>96696</v>
      </c>
      <c r="P11" s="347"/>
      <c r="Q11" s="345"/>
      <c r="R11" s="347"/>
      <c r="S11" s="347"/>
      <c r="T11" s="347"/>
      <c r="U11" s="347"/>
      <c r="V11" s="347"/>
      <c r="W11" s="347"/>
      <c r="X11" s="348"/>
    </row>
    <row r="12" spans="1:24" s="320" customFormat="1" ht="17.1" customHeight="1">
      <c r="A12" s="238"/>
      <c r="B12" s="239" t="s">
        <v>47</v>
      </c>
      <c r="C12" s="240"/>
      <c r="D12" s="344">
        <v>460</v>
      </c>
      <c r="E12" s="344">
        <v>53994</v>
      </c>
      <c r="F12" s="344">
        <v>56</v>
      </c>
      <c r="G12" s="344">
        <v>2928</v>
      </c>
      <c r="H12" s="344">
        <v>302</v>
      </c>
      <c r="I12" s="344">
        <v>14126</v>
      </c>
      <c r="J12" s="344">
        <v>458</v>
      </c>
      <c r="K12" s="344">
        <v>53847</v>
      </c>
      <c r="L12" s="350">
        <v>56</v>
      </c>
      <c r="M12" s="350">
        <v>2928</v>
      </c>
      <c r="N12" s="344">
        <v>259</v>
      </c>
      <c r="O12" s="344">
        <v>12167</v>
      </c>
      <c r="P12" s="345"/>
      <c r="Q12" s="345"/>
      <c r="R12" s="345"/>
      <c r="S12" s="345"/>
      <c r="T12" s="345"/>
      <c r="U12" s="345"/>
      <c r="V12" s="345"/>
      <c r="W12" s="345"/>
      <c r="X12" s="346"/>
    </row>
    <row r="13" spans="1:24" s="320" customFormat="1" ht="12" customHeight="1">
      <c r="A13" s="238"/>
      <c r="B13" s="239" t="s">
        <v>48</v>
      </c>
      <c r="C13" s="240"/>
      <c r="D13" s="344">
        <v>331</v>
      </c>
      <c r="E13" s="344">
        <v>39394</v>
      </c>
      <c r="F13" s="344">
        <v>86</v>
      </c>
      <c r="G13" s="344">
        <v>4852</v>
      </c>
      <c r="H13" s="344">
        <v>68</v>
      </c>
      <c r="I13" s="344">
        <v>3293</v>
      </c>
      <c r="J13" s="344">
        <v>330</v>
      </c>
      <c r="K13" s="344">
        <v>39311</v>
      </c>
      <c r="L13" s="350">
        <v>86</v>
      </c>
      <c r="M13" s="350">
        <v>4852</v>
      </c>
      <c r="N13" s="344">
        <v>54</v>
      </c>
      <c r="O13" s="344">
        <v>2840</v>
      </c>
      <c r="P13" s="345"/>
      <c r="Q13" s="345"/>
      <c r="R13" s="345"/>
      <c r="S13" s="345"/>
      <c r="T13" s="345"/>
      <c r="U13" s="345"/>
      <c r="V13" s="345"/>
      <c r="W13" s="345"/>
      <c r="X13" s="346"/>
    </row>
    <row r="14" spans="1:24" s="320" customFormat="1" ht="12" customHeight="1">
      <c r="A14" s="238"/>
      <c r="B14" s="239" t="s">
        <v>49</v>
      </c>
      <c r="C14" s="240"/>
      <c r="D14" s="344">
        <v>389</v>
      </c>
      <c r="E14" s="344">
        <v>46167</v>
      </c>
      <c r="F14" s="344">
        <v>42</v>
      </c>
      <c r="G14" s="344">
        <v>2342</v>
      </c>
      <c r="H14" s="344">
        <v>135</v>
      </c>
      <c r="I14" s="344">
        <v>6754</v>
      </c>
      <c r="J14" s="344">
        <v>387</v>
      </c>
      <c r="K14" s="344">
        <v>46018</v>
      </c>
      <c r="L14" s="350">
        <v>42</v>
      </c>
      <c r="M14" s="350">
        <v>2342</v>
      </c>
      <c r="N14" s="344">
        <v>135</v>
      </c>
      <c r="O14" s="344">
        <v>6754</v>
      </c>
      <c r="P14" s="345"/>
      <c r="Q14" s="345"/>
      <c r="R14" s="345"/>
      <c r="S14" s="345"/>
      <c r="T14" s="345"/>
      <c r="U14" s="345"/>
      <c r="V14" s="345"/>
      <c r="W14" s="345"/>
      <c r="X14" s="346"/>
    </row>
    <row r="15" spans="1:24" s="320" customFormat="1" ht="12" customHeight="1">
      <c r="A15" s="238"/>
      <c r="B15" s="239" t="s">
        <v>50</v>
      </c>
      <c r="C15" s="240"/>
      <c r="D15" s="344">
        <v>443</v>
      </c>
      <c r="E15" s="344">
        <v>53517</v>
      </c>
      <c r="F15" s="344">
        <v>26</v>
      </c>
      <c r="G15" s="344">
        <v>1501</v>
      </c>
      <c r="H15" s="344">
        <v>281</v>
      </c>
      <c r="I15" s="344">
        <v>14486</v>
      </c>
      <c r="J15" s="344">
        <v>440</v>
      </c>
      <c r="K15" s="344">
        <v>53159</v>
      </c>
      <c r="L15" s="344">
        <v>26</v>
      </c>
      <c r="M15" s="344">
        <v>1501</v>
      </c>
      <c r="N15" s="344">
        <v>270</v>
      </c>
      <c r="O15" s="344">
        <v>13779</v>
      </c>
      <c r="P15" s="345"/>
      <c r="Q15" s="345"/>
      <c r="R15" s="345"/>
      <c r="S15" s="345"/>
      <c r="T15" s="345"/>
      <c r="U15" s="345"/>
      <c r="V15" s="345"/>
      <c r="W15" s="345"/>
      <c r="X15" s="346"/>
    </row>
    <row r="16" spans="1:24" s="320" customFormat="1" ht="12" customHeight="1">
      <c r="A16" s="238"/>
      <c r="B16" s="239" t="s">
        <v>51</v>
      </c>
      <c r="C16" s="240"/>
      <c r="D16" s="344">
        <v>420</v>
      </c>
      <c r="E16" s="344">
        <v>51544</v>
      </c>
      <c r="F16" s="344">
        <v>40</v>
      </c>
      <c r="G16" s="344">
        <v>1862</v>
      </c>
      <c r="H16" s="344">
        <v>187</v>
      </c>
      <c r="I16" s="344">
        <v>9663</v>
      </c>
      <c r="J16" s="344">
        <v>419</v>
      </c>
      <c r="K16" s="344">
        <v>51361</v>
      </c>
      <c r="L16" s="344">
        <v>40</v>
      </c>
      <c r="M16" s="344">
        <v>1862</v>
      </c>
      <c r="N16" s="344">
        <v>143</v>
      </c>
      <c r="O16" s="344">
        <v>7275</v>
      </c>
      <c r="P16" s="345"/>
      <c r="Q16" s="345"/>
      <c r="R16" s="345"/>
      <c r="S16" s="345"/>
      <c r="T16" s="345"/>
      <c r="U16" s="345"/>
      <c r="V16" s="345"/>
      <c r="W16" s="345"/>
      <c r="X16" s="346"/>
    </row>
    <row r="17" spans="1:24" s="320" customFormat="1" ht="12" customHeight="1">
      <c r="A17" s="238"/>
      <c r="B17" s="239" t="s">
        <v>52</v>
      </c>
      <c r="C17" s="240"/>
      <c r="D17" s="344">
        <v>428</v>
      </c>
      <c r="E17" s="344">
        <v>51792</v>
      </c>
      <c r="F17" s="344">
        <v>104</v>
      </c>
      <c r="G17" s="344">
        <v>5790</v>
      </c>
      <c r="H17" s="344">
        <v>186</v>
      </c>
      <c r="I17" s="344">
        <v>8278</v>
      </c>
      <c r="J17" s="344">
        <v>424</v>
      </c>
      <c r="K17" s="344">
        <v>51229</v>
      </c>
      <c r="L17" s="344">
        <v>104</v>
      </c>
      <c r="M17" s="344">
        <v>5790</v>
      </c>
      <c r="N17" s="344">
        <v>158</v>
      </c>
      <c r="O17" s="344">
        <v>7697</v>
      </c>
      <c r="P17" s="345"/>
      <c r="Q17" s="345"/>
      <c r="R17" s="345"/>
      <c r="S17" s="345"/>
      <c r="T17" s="345"/>
      <c r="U17" s="345"/>
      <c r="V17" s="345"/>
      <c r="W17" s="345"/>
      <c r="X17" s="346"/>
    </row>
    <row r="18" spans="1:24" s="320" customFormat="1" ht="17.1" customHeight="1">
      <c r="A18" s="238"/>
      <c r="B18" s="239" t="s">
        <v>53</v>
      </c>
      <c r="C18" s="240"/>
      <c r="D18" s="344">
        <v>484</v>
      </c>
      <c r="E18" s="344">
        <v>57549</v>
      </c>
      <c r="F18" s="344">
        <v>57</v>
      </c>
      <c r="G18" s="344">
        <v>3062</v>
      </c>
      <c r="H18" s="344">
        <v>169</v>
      </c>
      <c r="I18" s="344">
        <v>10114</v>
      </c>
      <c r="J18" s="344">
        <v>482</v>
      </c>
      <c r="K18" s="344">
        <v>57272</v>
      </c>
      <c r="L18" s="350">
        <v>57</v>
      </c>
      <c r="M18" s="350">
        <v>3062</v>
      </c>
      <c r="N18" s="344">
        <v>104</v>
      </c>
      <c r="O18" s="344">
        <v>4817</v>
      </c>
      <c r="P18" s="345"/>
      <c r="Q18" s="345"/>
      <c r="R18" s="345"/>
      <c r="S18" s="345"/>
      <c r="T18" s="345"/>
      <c r="U18" s="345"/>
      <c r="V18" s="345"/>
      <c r="W18" s="345"/>
      <c r="X18" s="346"/>
    </row>
    <row r="19" spans="1:24" s="320" customFormat="1" ht="12" customHeight="1">
      <c r="A19" s="238"/>
      <c r="B19" s="239" t="s">
        <v>54</v>
      </c>
      <c r="C19" s="240"/>
      <c r="D19" s="344">
        <v>455</v>
      </c>
      <c r="E19" s="344">
        <v>54617</v>
      </c>
      <c r="F19" s="344">
        <v>57</v>
      </c>
      <c r="G19" s="344">
        <v>3443</v>
      </c>
      <c r="H19" s="344">
        <v>89</v>
      </c>
      <c r="I19" s="344">
        <v>4863</v>
      </c>
      <c r="J19" s="344">
        <v>454</v>
      </c>
      <c r="K19" s="344">
        <v>54535</v>
      </c>
      <c r="L19" s="350">
        <v>57</v>
      </c>
      <c r="M19" s="350">
        <v>3443</v>
      </c>
      <c r="N19" s="344">
        <v>89</v>
      </c>
      <c r="O19" s="344">
        <v>4863</v>
      </c>
      <c r="P19" s="345"/>
      <c r="Q19" s="345"/>
      <c r="R19" s="345"/>
      <c r="S19" s="345"/>
      <c r="T19" s="345"/>
      <c r="U19" s="345"/>
      <c r="V19" s="345"/>
      <c r="W19" s="345"/>
      <c r="X19" s="346"/>
    </row>
    <row r="20" spans="1:24" s="320" customFormat="1" ht="12" customHeight="1">
      <c r="A20" s="238"/>
      <c r="B20" s="239" t="s">
        <v>55</v>
      </c>
      <c r="C20" s="240"/>
      <c r="D20" s="344">
        <v>455</v>
      </c>
      <c r="E20" s="344">
        <v>53800</v>
      </c>
      <c r="F20" s="344">
        <v>69</v>
      </c>
      <c r="G20" s="344">
        <v>3982</v>
      </c>
      <c r="H20" s="344">
        <v>317</v>
      </c>
      <c r="I20" s="344">
        <v>16282</v>
      </c>
      <c r="J20" s="344">
        <v>448</v>
      </c>
      <c r="K20" s="344">
        <v>52885</v>
      </c>
      <c r="L20" s="344">
        <v>69</v>
      </c>
      <c r="M20" s="344">
        <v>3982</v>
      </c>
      <c r="N20" s="344">
        <v>317</v>
      </c>
      <c r="O20" s="344">
        <v>16282</v>
      </c>
      <c r="P20" s="345"/>
      <c r="Q20" s="345"/>
      <c r="R20" s="345"/>
      <c r="S20" s="345"/>
      <c r="T20" s="345"/>
      <c r="U20" s="345"/>
      <c r="V20" s="345"/>
      <c r="W20" s="345"/>
      <c r="X20" s="346"/>
    </row>
    <row r="21" spans="1:24" s="320" customFormat="1" ht="12" customHeight="1">
      <c r="A21" s="238"/>
      <c r="B21" s="239" t="s">
        <v>79</v>
      </c>
      <c r="C21" s="240"/>
      <c r="D21" s="344">
        <v>550</v>
      </c>
      <c r="E21" s="344">
        <v>64910</v>
      </c>
      <c r="F21" s="344">
        <v>77</v>
      </c>
      <c r="G21" s="344">
        <v>3936</v>
      </c>
      <c r="H21" s="344">
        <v>140</v>
      </c>
      <c r="I21" s="344">
        <v>8005</v>
      </c>
      <c r="J21" s="344">
        <v>545</v>
      </c>
      <c r="K21" s="344">
        <v>64617</v>
      </c>
      <c r="L21" s="344">
        <v>77</v>
      </c>
      <c r="M21" s="344">
        <v>3936</v>
      </c>
      <c r="N21" s="344">
        <v>140</v>
      </c>
      <c r="O21" s="344">
        <v>8005</v>
      </c>
      <c r="P21" s="345"/>
      <c r="Q21" s="345"/>
      <c r="R21" s="345"/>
      <c r="S21" s="345"/>
      <c r="T21" s="345"/>
      <c r="U21" s="345"/>
      <c r="V21" s="345"/>
      <c r="W21" s="345"/>
      <c r="X21" s="346"/>
    </row>
    <row r="22" spans="1:24" s="320" customFormat="1" ht="12" customHeight="1">
      <c r="A22" s="238"/>
      <c r="B22" s="239" t="s">
        <v>68</v>
      </c>
      <c r="C22" s="240"/>
      <c r="D22" s="344">
        <v>482</v>
      </c>
      <c r="E22" s="344">
        <v>58239</v>
      </c>
      <c r="F22" s="344">
        <v>103</v>
      </c>
      <c r="G22" s="344">
        <v>5677</v>
      </c>
      <c r="H22" s="344">
        <v>135</v>
      </c>
      <c r="I22" s="344">
        <v>6874</v>
      </c>
      <c r="J22" s="344">
        <v>478</v>
      </c>
      <c r="K22" s="344">
        <v>57769</v>
      </c>
      <c r="L22" s="350">
        <v>100</v>
      </c>
      <c r="M22" s="350">
        <v>5519</v>
      </c>
      <c r="N22" s="344">
        <v>135</v>
      </c>
      <c r="O22" s="344">
        <v>6874</v>
      </c>
      <c r="P22" s="345"/>
      <c r="Q22" s="345"/>
      <c r="R22" s="345"/>
      <c r="S22" s="345"/>
      <c r="T22" s="345"/>
      <c r="U22" s="345"/>
      <c r="V22" s="345"/>
      <c r="W22" s="345"/>
      <c r="X22" s="346"/>
    </row>
    <row r="23" spans="1:24" s="320" customFormat="1" ht="12" customHeight="1">
      <c r="A23" s="238"/>
      <c r="B23" s="239" t="s">
        <v>69</v>
      </c>
      <c r="C23" s="240"/>
      <c r="D23" s="344">
        <v>434</v>
      </c>
      <c r="E23" s="344">
        <v>52086</v>
      </c>
      <c r="F23" s="344">
        <v>36</v>
      </c>
      <c r="G23" s="344">
        <v>2142</v>
      </c>
      <c r="H23" s="344">
        <v>115</v>
      </c>
      <c r="I23" s="344">
        <v>5343</v>
      </c>
      <c r="J23" s="344">
        <v>432</v>
      </c>
      <c r="K23" s="344">
        <v>51849</v>
      </c>
      <c r="L23" s="344">
        <v>36</v>
      </c>
      <c r="M23" s="344">
        <v>2142</v>
      </c>
      <c r="N23" s="344">
        <v>115</v>
      </c>
      <c r="O23" s="344">
        <v>5343</v>
      </c>
      <c r="P23" s="345"/>
      <c r="Q23" s="345"/>
      <c r="R23" s="345"/>
      <c r="S23" s="345"/>
      <c r="T23" s="345"/>
      <c r="U23" s="345"/>
      <c r="V23" s="345"/>
      <c r="W23" s="345"/>
      <c r="X23" s="346"/>
    </row>
    <row r="24" spans="1:23" ht="3.95" customHeight="1">
      <c r="A24" s="252"/>
      <c r="B24" s="252"/>
      <c r="C24" s="351"/>
      <c r="D24" s="352"/>
      <c r="E24" s="352"/>
      <c r="F24" s="352"/>
      <c r="G24" s="352"/>
      <c r="H24" s="352"/>
      <c r="I24" s="352"/>
      <c r="J24" s="352"/>
      <c r="K24" s="352"/>
      <c r="L24" s="352"/>
      <c r="M24" s="352"/>
      <c r="N24" s="352"/>
      <c r="O24" s="352"/>
      <c r="P24" s="353"/>
      <c r="Q24" s="354"/>
      <c r="R24" s="354"/>
      <c r="S24" s="354"/>
      <c r="T24" s="354"/>
      <c r="U24" s="354"/>
      <c r="V24" s="354"/>
      <c r="W24" s="354"/>
    </row>
    <row r="25" spans="1:23" s="320" customFormat="1" ht="36" customHeight="1" thickBot="1">
      <c r="A25" s="303"/>
      <c r="B25" s="356"/>
      <c r="C25" s="356"/>
      <c r="D25" s="357"/>
      <c r="E25" s="357"/>
      <c r="F25" s="357"/>
      <c r="G25" s="358"/>
      <c r="H25" s="358"/>
      <c r="I25" s="358"/>
      <c r="J25" s="357"/>
      <c r="K25" s="357"/>
      <c r="L25" s="357"/>
      <c r="M25" s="357"/>
      <c r="N25" s="357"/>
      <c r="O25" s="357"/>
      <c r="P25" s="359"/>
      <c r="Q25" s="360"/>
      <c r="R25" s="360"/>
      <c r="S25" s="360"/>
      <c r="T25" s="360"/>
      <c r="U25" s="360"/>
      <c r="V25" s="360"/>
      <c r="W25" s="360"/>
    </row>
    <row r="26" spans="1:16" s="324" customFormat="1" ht="12" customHeight="1">
      <c r="A26" s="309"/>
      <c r="B26" s="254"/>
      <c r="C26" s="330"/>
      <c r="D26" s="333" t="s">
        <v>271</v>
      </c>
      <c r="E26" s="332"/>
      <c r="F26" s="332"/>
      <c r="G26" s="332"/>
      <c r="H26" s="332"/>
      <c r="I26" s="332"/>
      <c r="J26" s="333" t="s">
        <v>272</v>
      </c>
      <c r="K26" s="332"/>
      <c r="L26" s="332"/>
      <c r="M26" s="332"/>
      <c r="N26" s="332"/>
      <c r="O26" s="332"/>
      <c r="P26" s="335"/>
    </row>
    <row r="27" spans="1:16" s="324" customFormat="1" ht="12" customHeight="1">
      <c r="A27" s="254"/>
      <c r="B27" s="254"/>
      <c r="C27" s="330"/>
      <c r="D27" s="334" t="s">
        <v>106</v>
      </c>
      <c r="E27" s="332"/>
      <c r="F27" s="333" t="s">
        <v>107</v>
      </c>
      <c r="G27" s="332"/>
      <c r="H27" s="333" t="s">
        <v>270</v>
      </c>
      <c r="I27" s="332"/>
      <c r="J27" s="334" t="s">
        <v>106</v>
      </c>
      <c r="K27" s="332"/>
      <c r="L27" s="333" t="s">
        <v>107</v>
      </c>
      <c r="M27" s="332"/>
      <c r="N27" s="333" t="s">
        <v>270</v>
      </c>
      <c r="O27" s="332"/>
      <c r="P27" s="335"/>
    </row>
    <row r="28" spans="1:17" s="324" customFormat="1" ht="24" customHeight="1">
      <c r="A28" s="311"/>
      <c r="B28" s="311"/>
      <c r="C28" s="312"/>
      <c r="D28" s="361" t="s">
        <v>108</v>
      </c>
      <c r="E28" s="362" t="s">
        <v>45</v>
      </c>
      <c r="F28" s="337" t="s">
        <v>108</v>
      </c>
      <c r="G28" s="338" t="s">
        <v>45</v>
      </c>
      <c r="H28" s="337" t="s">
        <v>108</v>
      </c>
      <c r="I28" s="362" t="s">
        <v>45</v>
      </c>
      <c r="J28" s="337" t="s">
        <v>108</v>
      </c>
      <c r="K28" s="338" t="s">
        <v>45</v>
      </c>
      <c r="L28" s="337" t="s">
        <v>108</v>
      </c>
      <c r="M28" s="338" t="s">
        <v>45</v>
      </c>
      <c r="N28" s="337" t="s">
        <v>108</v>
      </c>
      <c r="O28" s="338" t="s">
        <v>45</v>
      </c>
      <c r="P28" s="339"/>
      <c r="Q28" s="343"/>
    </row>
    <row r="29" spans="1:16" s="320" customFormat="1" ht="18" customHeight="1">
      <c r="A29" s="284"/>
      <c r="B29" s="284" t="s">
        <v>78</v>
      </c>
      <c r="C29" s="285"/>
      <c r="D29" s="344">
        <v>39</v>
      </c>
      <c r="E29" s="344">
        <v>5828</v>
      </c>
      <c r="F29" s="350">
        <v>0</v>
      </c>
      <c r="G29" s="350">
        <v>0</v>
      </c>
      <c r="H29" s="344">
        <v>236</v>
      </c>
      <c r="I29" s="344">
        <v>24039</v>
      </c>
      <c r="J29" s="350">
        <v>0</v>
      </c>
      <c r="K29" s="350">
        <v>0</v>
      </c>
      <c r="L29" s="350">
        <v>0</v>
      </c>
      <c r="M29" s="350">
        <v>0</v>
      </c>
      <c r="N29" s="350">
        <v>0</v>
      </c>
      <c r="O29" s="350">
        <v>0</v>
      </c>
      <c r="P29" s="345"/>
    </row>
    <row r="30" spans="1:16" s="320" customFormat="1" ht="12" customHeight="1">
      <c r="A30" s="284"/>
      <c r="B30" s="284" t="s">
        <v>236</v>
      </c>
      <c r="C30" s="285"/>
      <c r="D30" s="344">
        <v>39</v>
      </c>
      <c r="E30" s="344">
        <v>5400</v>
      </c>
      <c r="F30" s="350">
        <v>2</v>
      </c>
      <c r="G30" s="350">
        <v>129</v>
      </c>
      <c r="H30" s="344">
        <v>137</v>
      </c>
      <c r="I30" s="344">
        <v>7494</v>
      </c>
      <c r="J30" s="350">
        <v>1</v>
      </c>
      <c r="K30" s="350">
        <v>147</v>
      </c>
      <c r="L30" s="350">
        <v>0</v>
      </c>
      <c r="M30" s="350">
        <v>0</v>
      </c>
      <c r="N30" s="350">
        <v>0</v>
      </c>
      <c r="O30" s="350">
        <v>0</v>
      </c>
      <c r="P30" s="345"/>
    </row>
    <row r="31" spans="1:16" s="320" customFormat="1" ht="12" customHeight="1">
      <c r="A31" s="284"/>
      <c r="B31" s="284" t="s">
        <v>445</v>
      </c>
      <c r="C31" s="285"/>
      <c r="D31" s="344">
        <v>37</v>
      </c>
      <c r="E31" s="344">
        <v>4257</v>
      </c>
      <c r="F31" s="350">
        <v>0</v>
      </c>
      <c r="G31" s="350">
        <v>0</v>
      </c>
      <c r="H31" s="344">
        <v>50</v>
      </c>
      <c r="I31" s="344">
        <v>2387</v>
      </c>
      <c r="J31" s="350">
        <v>1</v>
      </c>
      <c r="K31" s="350">
        <v>353</v>
      </c>
      <c r="L31" s="350">
        <v>0</v>
      </c>
      <c r="M31" s="350">
        <v>0</v>
      </c>
      <c r="N31" s="350">
        <v>0</v>
      </c>
      <c r="O31" s="350">
        <v>0</v>
      </c>
      <c r="P31" s="345"/>
    </row>
    <row r="32" spans="1:16" s="320" customFormat="1" ht="12" customHeight="1">
      <c r="A32" s="284"/>
      <c r="B32" s="284" t="s">
        <v>500</v>
      </c>
      <c r="C32" s="285"/>
      <c r="D32" s="344">
        <v>50</v>
      </c>
      <c r="E32" s="344">
        <v>6526</v>
      </c>
      <c r="F32" s="350">
        <v>0</v>
      </c>
      <c r="G32" s="350">
        <v>0</v>
      </c>
      <c r="H32" s="344">
        <v>40</v>
      </c>
      <c r="I32" s="344">
        <v>1881</v>
      </c>
      <c r="J32" s="350">
        <v>0</v>
      </c>
      <c r="K32" s="350">
        <v>0</v>
      </c>
      <c r="L32" s="344">
        <v>0</v>
      </c>
      <c r="M32" s="344">
        <v>0</v>
      </c>
      <c r="N32" s="344">
        <v>0</v>
      </c>
      <c r="O32" s="344">
        <v>0</v>
      </c>
      <c r="P32" s="345"/>
    </row>
    <row r="33" spans="1:16" s="349" customFormat="1" ht="17.1" customHeight="1">
      <c r="A33" s="234"/>
      <c r="B33" s="149" t="s">
        <v>501</v>
      </c>
      <c r="C33" s="235"/>
      <c r="D33" s="367">
        <v>34</v>
      </c>
      <c r="E33" s="367">
        <v>3757</v>
      </c>
      <c r="F33" s="869">
        <v>3</v>
      </c>
      <c r="G33" s="869">
        <v>158</v>
      </c>
      <c r="H33" s="367">
        <v>205</v>
      </c>
      <c r="I33" s="367">
        <v>11385</v>
      </c>
      <c r="J33" s="869">
        <v>0</v>
      </c>
      <c r="K33" s="869">
        <v>0</v>
      </c>
      <c r="L33" s="367">
        <v>0</v>
      </c>
      <c r="M33" s="367">
        <v>0</v>
      </c>
      <c r="N33" s="367">
        <v>0</v>
      </c>
      <c r="O33" s="367">
        <v>0</v>
      </c>
      <c r="P33" s="347"/>
    </row>
    <row r="34" spans="1:16" s="320" customFormat="1" ht="17.1" customHeight="1">
      <c r="A34" s="238"/>
      <c r="B34" s="239" t="s">
        <v>47</v>
      </c>
      <c r="C34" s="240"/>
      <c r="D34" s="344">
        <v>2</v>
      </c>
      <c r="E34" s="344">
        <v>147</v>
      </c>
      <c r="F34" s="350">
        <v>0</v>
      </c>
      <c r="G34" s="350">
        <v>0</v>
      </c>
      <c r="H34" s="350">
        <v>43</v>
      </c>
      <c r="I34" s="350">
        <v>1959</v>
      </c>
      <c r="J34" s="350">
        <v>0</v>
      </c>
      <c r="K34" s="350">
        <v>0</v>
      </c>
      <c r="L34" s="350">
        <v>0</v>
      </c>
      <c r="M34" s="350">
        <v>0</v>
      </c>
      <c r="N34" s="350">
        <v>0</v>
      </c>
      <c r="O34" s="350">
        <v>0</v>
      </c>
      <c r="P34" s="345"/>
    </row>
    <row r="35" spans="1:16" s="320" customFormat="1" ht="12" customHeight="1">
      <c r="A35" s="238"/>
      <c r="B35" s="239" t="s">
        <v>48</v>
      </c>
      <c r="C35" s="240"/>
      <c r="D35" s="344">
        <v>1</v>
      </c>
      <c r="E35" s="344">
        <v>83</v>
      </c>
      <c r="F35" s="350">
        <v>0</v>
      </c>
      <c r="G35" s="350">
        <v>0</v>
      </c>
      <c r="H35" s="350">
        <v>14</v>
      </c>
      <c r="I35" s="350">
        <v>453</v>
      </c>
      <c r="J35" s="350">
        <v>0</v>
      </c>
      <c r="K35" s="350">
        <v>0</v>
      </c>
      <c r="L35" s="350">
        <v>0</v>
      </c>
      <c r="M35" s="350">
        <v>0</v>
      </c>
      <c r="N35" s="350">
        <v>0</v>
      </c>
      <c r="O35" s="350">
        <v>0</v>
      </c>
      <c r="P35" s="345"/>
    </row>
    <row r="36" spans="1:16" s="320" customFormat="1" ht="12" customHeight="1">
      <c r="A36" s="238"/>
      <c r="B36" s="239" t="s">
        <v>49</v>
      </c>
      <c r="C36" s="240"/>
      <c r="D36" s="350">
        <v>2</v>
      </c>
      <c r="E36" s="350">
        <v>149</v>
      </c>
      <c r="F36" s="350">
        <v>0</v>
      </c>
      <c r="G36" s="350">
        <v>0</v>
      </c>
      <c r="H36" s="350">
        <v>0</v>
      </c>
      <c r="I36" s="350">
        <v>0</v>
      </c>
      <c r="J36" s="350">
        <v>0</v>
      </c>
      <c r="K36" s="350">
        <v>0</v>
      </c>
      <c r="L36" s="350">
        <v>0</v>
      </c>
      <c r="M36" s="350">
        <v>0</v>
      </c>
      <c r="N36" s="350">
        <v>0</v>
      </c>
      <c r="O36" s="350">
        <v>0</v>
      </c>
      <c r="P36" s="345"/>
    </row>
    <row r="37" spans="1:16" s="320" customFormat="1" ht="12" customHeight="1">
      <c r="A37" s="238"/>
      <c r="B37" s="239" t="s">
        <v>50</v>
      </c>
      <c r="C37" s="240"/>
      <c r="D37" s="344">
        <v>3</v>
      </c>
      <c r="E37" s="350">
        <v>358</v>
      </c>
      <c r="F37" s="350">
        <v>0</v>
      </c>
      <c r="G37" s="350">
        <v>0</v>
      </c>
      <c r="H37" s="350">
        <v>11</v>
      </c>
      <c r="I37" s="350">
        <v>707</v>
      </c>
      <c r="J37" s="350">
        <v>0</v>
      </c>
      <c r="K37" s="350">
        <v>0</v>
      </c>
      <c r="L37" s="350">
        <v>0</v>
      </c>
      <c r="M37" s="350">
        <v>0</v>
      </c>
      <c r="N37" s="350">
        <v>0</v>
      </c>
      <c r="O37" s="350">
        <v>0</v>
      </c>
      <c r="P37" s="345"/>
    </row>
    <row r="38" spans="1:16" s="320" customFormat="1" ht="12" customHeight="1">
      <c r="A38" s="238"/>
      <c r="B38" s="239" t="s">
        <v>51</v>
      </c>
      <c r="C38" s="240"/>
      <c r="D38" s="344">
        <v>1</v>
      </c>
      <c r="E38" s="344">
        <v>183</v>
      </c>
      <c r="F38" s="350">
        <v>0</v>
      </c>
      <c r="G38" s="350">
        <v>0</v>
      </c>
      <c r="H38" s="350">
        <v>44</v>
      </c>
      <c r="I38" s="350">
        <v>2388</v>
      </c>
      <c r="J38" s="350">
        <v>0</v>
      </c>
      <c r="K38" s="350">
        <v>0</v>
      </c>
      <c r="L38" s="350">
        <v>0</v>
      </c>
      <c r="M38" s="350">
        <v>0</v>
      </c>
      <c r="N38" s="350">
        <v>0</v>
      </c>
      <c r="O38" s="350">
        <v>0</v>
      </c>
      <c r="P38" s="345"/>
    </row>
    <row r="39" spans="1:16" s="320" customFormat="1" ht="12" customHeight="1">
      <c r="A39" s="238"/>
      <c r="B39" s="239" t="s">
        <v>52</v>
      </c>
      <c r="C39" s="240"/>
      <c r="D39" s="344">
        <v>4</v>
      </c>
      <c r="E39" s="344">
        <v>563</v>
      </c>
      <c r="F39" s="350">
        <v>0</v>
      </c>
      <c r="G39" s="350">
        <v>0</v>
      </c>
      <c r="H39" s="350">
        <v>28</v>
      </c>
      <c r="I39" s="350">
        <v>581</v>
      </c>
      <c r="J39" s="350">
        <v>0</v>
      </c>
      <c r="K39" s="350">
        <v>0</v>
      </c>
      <c r="L39" s="350">
        <v>0</v>
      </c>
      <c r="M39" s="350">
        <v>0</v>
      </c>
      <c r="N39" s="350">
        <v>0</v>
      </c>
      <c r="O39" s="350">
        <v>0</v>
      </c>
      <c r="P39" s="345"/>
    </row>
    <row r="40" spans="1:16" s="320" customFormat="1" ht="17.1" customHeight="1">
      <c r="A40" s="238"/>
      <c r="B40" s="239" t="s">
        <v>53</v>
      </c>
      <c r="C40" s="240"/>
      <c r="D40" s="344">
        <v>2</v>
      </c>
      <c r="E40" s="344">
        <v>277</v>
      </c>
      <c r="F40" s="350">
        <v>0</v>
      </c>
      <c r="G40" s="350">
        <v>0</v>
      </c>
      <c r="H40" s="350">
        <v>65</v>
      </c>
      <c r="I40" s="350">
        <v>5297</v>
      </c>
      <c r="J40" s="350">
        <v>0</v>
      </c>
      <c r="K40" s="350">
        <v>0</v>
      </c>
      <c r="L40" s="350">
        <v>0</v>
      </c>
      <c r="M40" s="350">
        <v>0</v>
      </c>
      <c r="N40" s="350">
        <v>0</v>
      </c>
      <c r="O40" s="350">
        <v>0</v>
      </c>
      <c r="P40" s="345"/>
    </row>
    <row r="41" spans="1:16" s="320" customFormat="1" ht="12" customHeight="1">
      <c r="A41" s="238"/>
      <c r="B41" s="239" t="s">
        <v>54</v>
      </c>
      <c r="C41" s="240"/>
      <c r="D41" s="344">
        <v>1</v>
      </c>
      <c r="E41" s="344">
        <v>82</v>
      </c>
      <c r="F41" s="350">
        <v>0</v>
      </c>
      <c r="G41" s="350">
        <v>0</v>
      </c>
      <c r="H41" s="350">
        <v>0</v>
      </c>
      <c r="I41" s="350">
        <v>0</v>
      </c>
      <c r="J41" s="350">
        <v>0</v>
      </c>
      <c r="K41" s="350">
        <v>0</v>
      </c>
      <c r="L41" s="350">
        <v>0</v>
      </c>
      <c r="M41" s="350">
        <v>0</v>
      </c>
      <c r="N41" s="350">
        <v>0</v>
      </c>
      <c r="O41" s="350">
        <v>0</v>
      </c>
      <c r="P41" s="345"/>
    </row>
    <row r="42" spans="1:16" s="320" customFormat="1" ht="12" customHeight="1">
      <c r="A42" s="238"/>
      <c r="B42" s="239" t="s">
        <v>55</v>
      </c>
      <c r="C42" s="240"/>
      <c r="D42" s="344">
        <v>7</v>
      </c>
      <c r="E42" s="344">
        <v>915</v>
      </c>
      <c r="F42" s="350">
        <v>0</v>
      </c>
      <c r="G42" s="350">
        <v>0</v>
      </c>
      <c r="H42" s="350">
        <v>0</v>
      </c>
      <c r="I42" s="350">
        <v>0</v>
      </c>
      <c r="J42" s="350">
        <v>0</v>
      </c>
      <c r="K42" s="350">
        <v>0</v>
      </c>
      <c r="L42" s="350">
        <v>0</v>
      </c>
      <c r="M42" s="350">
        <v>0</v>
      </c>
      <c r="N42" s="350">
        <v>0</v>
      </c>
      <c r="O42" s="350">
        <v>0</v>
      </c>
      <c r="P42" s="345"/>
    </row>
    <row r="43" spans="1:16" s="320" customFormat="1" ht="12" customHeight="1">
      <c r="A43" s="238"/>
      <c r="B43" s="239" t="s">
        <v>79</v>
      </c>
      <c r="C43" s="240"/>
      <c r="D43" s="344">
        <v>5</v>
      </c>
      <c r="E43" s="344">
        <v>293</v>
      </c>
      <c r="F43" s="350">
        <v>0</v>
      </c>
      <c r="G43" s="350">
        <v>0</v>
      </c>
      <c r="H43" s="350">
        <v>0</v>
      </c>
      <c r="I43" s="350">
        <v>0</v>
      </c>
      <c r="J43" s="350">
        <v>0</v>
      </c>
      <c r="K43" s="350">
        <v>0</v>
      </c>
      <c r="L43" s="350">
        <v>0</v>
      </c>
      <c r="M43" s="350">
        <v>0</v>
      </c>
      <c r="N43" s="350">
        <v>0</v>
      </c>
      <c r="O43" s="350">
        <v>0</v>
      </c>
      <c r="P43" s="345"/>
    </row>
    <row r="44" spans="1:16" s="320" customFormat="1" ht="12" customHeight="1">
      <c r="A44" s="238"/>
      <c r="B44" s="239" t="s">
        <v>68</v>
      </c>
      <c r="C44" s="240"/>
      <c r="D44" s="344">
        <v>4</v>
      </c>
      <c r="E44" s="344">
        <v>470</v>
      </c>
      <c r="F44" s="350">
        <v>3</v>
      </c>
      <c r="G44" s="350">
        <v>158</v>
      </c>
      <c r="H44" s="350">
        <v>0</v>
      </c>
      <c r="I44" s="350">
        <v>0</v>
      </c>
      <c r="J44" s="350">
        <v>0</v>
      </c>
      <c r="K44" s="350">
        <v>0</v>
      </c>
      <c r="L44" s="350">
        <v>0</v>
      </c>
      <c r="M44" s="350">
        <v>0</v>
      </c>
      <c r="N44" s="350">
        <v>0</v>
      </c>
      <c r="O44" s="350">
        <v>0</v>
      </c>
      <c r="P44" s="345"/>
    </row>
    <row r="45" spans="1:16" s="320" customFormat="1" ht="12" customHeight="1">
      <c r="A45" s="238"/>
      <c r="B45" s="239" t="s">
        <v>69</v>
      </c>
      <c r="C45" s="240"/>
      <c r="D45" s="344">
        <v>2</v>
      </c>
      <c r="E45" s="344">
        <v>237</v>
      </c>
      <c r="F45" s="350">
        <v>0</v>
      </c>
      <c r="G45" s="350">
        <v>0</v>
      </c>
      <c r="H45" s="350">
        <v>0</v>
      </c>
      <c r="I45" s="350">
        <v>0</v>
      </c>
      <c r="J45" s="350">
        <v>0</v>
      </c>
      <c r="K45" s="350">
        <v>0</v>
      </c>
      <c r="L45" s="350">
        <v>0</v>
      </c>
      <c r="M45" s="350">
        <v>0</v>
      </c>
      <c r="N45" s="350">
        <v>0</v>
      </c>
      <c r="O45" s="350">
        <v>0</v>
      </c>
      <c r="P45" s="345"/>
    </row>
    <row r="46" spans="1:16" s="320" customFormat="1" ht="3.95" customHeight="1">
      <c r="A46" s="247"/>
      <c r="B46" s="247"/>
      <c r="C46" s="248"/>
      <c r="D46" s="363"/>
      <c r="E46" s="363"/>
      <c r="F46" s="364"/>
      <c r="G46" s="364"/>
      <c r="H46" s="363"/>
      <c r="I46" s="363"/>
      <c r="J46" s="364"/>
      <c r="K46" s="364"/>
      <c r="L46" s="364"/>
      <c r="M46" s="364"/>
      <c r="N46" s="364"/>
      <c r="O46" s="364"/>
      <c r="P46" s="365"/>
    </row>
    <row r="47" spans="1:16" s="320" customFormat="1" ht="15.75" customHeight="1">
      <c r="A47" s="228"/>
      <c r="B47" s="56" t="s">
        <v>378</v>
      </c>
      <c r="C47" s="228"/>
      <c r="P47" s="323"/>
    </row>
    <row r="48" spans="1:16" s="320" customFormat="1" ht="12" customHeight="1">
      <c r="A48" s="228"/>
      <c r="B48" s="56" t="s">
        <v>382</v>
      </c>
      <c r="C48" s="228"/>
      <c r="P48" s="323"/>
    </row>
    <row r="49" spans="1:16" s="320" customFormat="1" ht="12" customHeight="1">
      <c r="A49" s="228"/>
      <c r="B49" s="56" t="s">
        <v>381</v>
      </c>
      <c r="C49" s="228"/>
      <c r="P49" s="323"/>
    </row>
    <row r="50" spans="1:16" s="320" customFormat="1" ht="12" customHeight="1">
      <c r="A50" s="228"/>
      <c r="B50" s="56" t="s">
        <v>379</v>
      </c>
      <c r="C50" s="228"/>
      <c r="P50" s="323"/>
    </row>
    <row r="51" spans="1:16" s="320" customFormat="1" ht="12" customHeight="1">
      <c r="A51" s="228"/>
      <c r="B51" s="56" t="s">
        <v>224</v>
      </c>
      <c r="C51" s="228"/>
      <c r="P51" s="323"/>
    </row>
    <row r="52" spans="1:16" s="320" customFormat="1" ht="12" customHeight="1">
      <c r="A52" s="228"/>
      <c r="B52" s="56" t="s">
        <v>380</v>
      </c>
      <c r="C52" s="228"/>
      <c r="P52" s="323"/>
    </row>
    <row r="53" spans="1:16" s="320" customFormat="1" ht="12" customHeight="1">
      <c r="A53" s="228"/>
      <c r="B53" s="56" t="s">
        <v>225</v>
      </c>
      <c r="C53" s="228"/>
      <c r="P53" s="323"/>
    </row>
    <row r="54" spans="1:16" s="320" customFormat="1" ht="12" customHeight="1">
      <c r="A54" s="228"/>
      <c r="B54" s="56" t="s">
        <v>454</v>
      </c>
      <c r="C54" s="228"/>
      <c r="P54" s="323"/>
    </row>
  </sheetData>
  <mergeCells count="1">
    <mergeCell ref="M3:O3"/>
  </mergeCells>
  <printOptions/>
  <pageMargins left="0.5905511811023623" right="0.5905511811023623" top="0.7874015748031497" bottom="0.7874015748031497" header="0.31496062992125984" footer="0.31496062992125984"/>
  <pageSetup fitToHeight="0" fitToWidth="1" horizontalDpi="600" verticalDpi="600" orientation="portrait" paperSize="9" scale="87"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AN26"/>
  <sheetViews>
    <sheetView zoomScale="120" zoomScaleNormal="120" zoomScaleSheetLayoutView="100" workbookViewId="0" topLeftCell="A1">
      <selection activeCell="G8" sqref="G8"/>
    </sheetView>
  </sheetViews>
  <sheetFormatPr defaultColWidth="12.875" defaultRowHeight="12" customHeight="1"/>
  <cols>
    <col min="1" max="1" width="0.2421875" style="123" customWidth="1"/>
    <col min="2" max="2" width="12.75390625" style="119" customWidth="1"/>
    <col min="3" max="3" width="0.2421875" style="123" customWidth="1"/>
    <col min="4" max="15" width="8.00390625" style="374" customWidth="1"/>
    <col min="16" max="18" width="0.2421875" style="377" customWidth="1"/>
    <col min="19" max="19" width="0.2421875" style="123" customWidth="1"/>
    <col min="20" max="20" width="12.75390625" style="119" customWidth="1"/>
    <col min="21" max="21" width="0.2421875" style="123" customWidth="1"/>
    <col min="22" max="22" width="5.75390625" style="374" customWidth="1"/>
    <col min="23" max="37" width="5.75390625" style="379" customWidth="1"/>
    <col min="38" max="38" width="0.12890625" style="380" customWidth="1"/>
    <col min="39" max="39" width="12.875" style="374" customWidth="1"/>
    <col min="40" max="40" width="12.875" style="191" customWidth="1"/>
    <col min="41" max="16384" width="12.875" style="374" customWidth="1"/>
  </cols>
  <sheetData>
    <row r="1" spans="1:40" s="368" customFormat="1" ht="24" customHeight="1">
      <c r="A1" s="193"/>
      <c r="B1" s="49"/>
      <c r="C1" s="193"/>
      <c r="F1" s="369" t="s">
        <v>274</v>
      </c>
      <c r="G1" s="370" t="s">
        <v>109</v>
      </c>
      <c r="P1" s="371"/>
      <c r="Q1" s="371"/>
      <c r="R1" s="371"/>
      <c r="S1" s="193"/>
      <c r="T1" s="49"/>
      <c r="U1" s="193"/>
      <c r="W1" s="372"/>
      <c r="X1" s="372"/>
      <c r="Y1" s="372"/>
      <c r="Z1" s="372"/>
      <c r="AA1" s="372"/>
      <c r="AB1" s="372"/>
      <c r="AC1" s="372"/>
      <c r="AD1" s="372"/>
      <c r="AE1" s="372"/>
      <c r="AF1" s="372"/>
      <c r="AG1" s="372"/>
      <c r="AH1" s="372"/>
      <c r="AI1" s="372"/>
      <c r="AJ1" s="372"/>
      <c r="AK1" s="372"/>
      <c r="AL1" s="373"/>
      <c r="AN1" s="191"/>
    </row>
    <row r="2" spans="7:8" ht="8.1" customHeight="1">
      <c r="G2" s="375"/>
      <c r="H2" s="376"/>
    </row>
    <row r="3" spans="1:40" s="381" customFormat="1" ht="12" customHeight="1" thickBot="1">
      <c r="A3" s="303"/>
      <c r="B3" s="303"/>
      <c r="C3" s="303"/>
      <c r="H3" s="305"/>
      <c r="I3" s="305"/>
      <c r="J3" s="305"/>
      <c r="N3" s="979" t="s">
        <v>474</v>
      </c>
      <c r="O3" s="979"/>
      <c r="Q3" s="383"/>
      <c r="S3" s="303"/>
      <c r="T3" s="303"/>
      <c r="U3" s="303"/>
      <c r="W3" s="382"/>
      <c r="X3" s="382"/>
      <c r="Y3" s="382"/>
      <c r="Z3" s="382"/>
      <c r="AA3" s="382"/>
      <c r="AB3" s="382"/>
      <c r="AC3" s="382"/>
      <c r="AD3" s="382"/>
      <c r="AE3" s="382"/>
      <c r="AF3" s="382"/>
      <c r="AG3" s="382"/>
      <c r="AH3" s="305"/>
      <c r="AI3" s="382"/>
      <c r="AJ3" s="382"/>
      <c r="AK3" s="384"/>
      <c r="AL3" s="385"/>
      <c r="AN3" s="191"/>
    </row>
    <row r="4" spans="1:40" s="381" customFormat="1" ht="18" customHeight="1">
      <c r="A4" s="309"/>
      <c r="B4" s="309"/>
      <c r="C4" s="310"/>
      <c r="D4" s="386" t="s">
        <v>105</v>
      </c>
      <c r="E4" s="203"/>
      <c r="F4" s="203"/>
      <c r="G4" s="387"/>
      <c r="H4" s="386" t="s">
        <v>275</v>
      </c>
      <c r="I4" s="388"/>
      <c r="J4" s="388"/>
      <c r="K4" s="389"/>
      <c r="L4" s="386" t="s">
        <v>72</v>
      </c>
      <c r="M4" s="388"/>
      <c r="N4" s="388"/>
      <c r="O4" s="388"/>
      <c r="P4" s="816"/>
      <c r="Q4" s="390"/>
      <c r="R4" s="390"/>
      <c r="S4" s="309"/>
      <c r="T4" s="309"/>
      <c r="U4" s="310"/>
      <c r="V4" s="388" t="s">
        <v>73</v>
      </c>
      <c r="W4" s="388"/>
      <c r="X4" s="388"/>
      <c r="Y4" s="391"/>
      <c r="Z4" s="392" t="s">
        <v>276</v>
      </c>
      <c r="AA4" s="388"/>
      <c r="AB4" s="391"/>
      <c r="AC4" s="391"/>
      <c r="AD4" s="392" t="s">
        <v>75</v>
      </c>
      <c r="AE4" s="386"/>
      <c r="AF4" s="393"/>
      <c r="AG4" s="393"/>
      <c r="AH4" s="392" t="s">
        <v>277</v>
      </c>
      <c r="AI4" s="393"/>
      <c r="AJ4" s="393"/>
      <c r="AK4" s="393"/>
      <c r="AL4" s="393"/>
      <c r="AN4" s="191"/>
    </row>
    <row r="5" spans="1:40" s="383" customFormat="1" ht="18" customHeight="1">
      <c r="A5" s="311"/>
      <c r="B5" s="311"/>
      <c r="C5" s="312"/>
      <c r="D5" s="394" t="s">
        <v>41</v>
      </c>
      <c r="E5" s="394" t="s">
        <v>110</v>
      </c>
      <c r="F5" s="395" t="s">
        <v>111</v>
      </c>
      <c r="G5" s="788" t="s">
        <v>287</v>
      </c>
      <c r="H5" s="394" t="s">
        <v>41</v>
      </c>
      <c r="I5" s="394" t="s">
        <v>110</v>
      </c>
      <c r="J5" s="395" t="s">
        <v>111</v>
      </c>
      <c r="K5" s="788" t="s">
        <v>287</v>
      </c>
      <c r="L5" s="394" t="s">
        <v>41</v>
      </c>
      <c r="M5" s="394" t="s">
        <v>110</v>
      </c>
      <c r="N5" s="395" t="s">
        <v>111</v>
      </c>
      <c r="O5" s="789" t="s">
        <v>287</v>
      </c>
      <c r="P5" s="335"/>
      <c r="Q5" s="329"/>
      <c r="R5" s="329"/>
      <c r="S5" s="311"/>
      <c r="T5" s="311"/>
      <c r="U5" s="312"/>
      <c r="V5" s="396" t="s">
        <v>41</v>
      </c>
      <c r="W5" s="394" t="s">
        <v>110</v>
      </c>
      <c r="X5" s="395" t="s">
        <v>111</v>
      </c>
      <c r="Y5" s="788" t="s">
        <v>287</v>
      </c>
      <c r="Z5" s="394" t="s">
        <v>41</v>
      </c>
      <c r="AA5" s="394" t="s">
        <v>110</v>
      </c>
      <c r="AB5" s="395" t="s">
        <v>111</v>
      </c>
      <c r="AC5" s="788" t="s">
        <v>287</v>
      </c>
      <c r="AD5" s="394" t="s">
        <v>41</v>
      </c>
      <c r="AE5" s="394" t="s">
        <v>110</v>
      </c>
      <c r="AF5" s="395" t="s">
        <v>111</v>
      </c>
      <c r="AG5" s="788" t="s">
        <v>287</v>
      </c>
      <c r="AH5" s="394" t="s">
        <v>41</v>
      </c>
      <c r="AI5" s="394" t="s">
        <v>110</v>
      </c>
      <c r="AJ5" s="395" t="s">
        <v>111</v>
      </c>
      <c r="AK5" s="789" t="s">
        <v>287</v>
      </c>
      <c r="AL5" s="397"/>
      <c r="AN5" s="191"/>
    </row>
    <row r="6" spans="1:40" s="398" customFormat="1" ht="18" customHeight="1">
      <c r="A6" s="284"/>
      <c r="B6" s="284" t="s">
        <v>78</v>
      </c>
      <c r="C6" s="285"/>
      <c r="D6" s="856">
        <v>8726</v>
      </c>
      <c r="E6" s="856">
        <v>5996</v>
      </c>
      <c r="F6" s="857">
        <v>854</v>
      </c>
      <c r="G6" s="856">
        <v>1876</v>
      </c>
      <c r="H6" s="856">
        <v>5863</v>
      </c>
      <c r="I6" s="856">
        <v>4979</v>
      </c>
      <c r="J6" s="856">
        <v>569</v>
      </c>
      <c r="K6" s="856">
        <v>315</v>
      </c>
      <c r="L6" s="856">
        <v>72</v>
      </c>
      <c r="M6" s="183">
        <v>1</v>
      </c>
      <c r="N6" s="183">
        <v>0</v>
      </c>
      <c r="O6" s="183">
        <v>71</v>
      </c>
      <c r="P6" s="400"/>
      <c r="Q6" s="400"/>
      <c r="R6" s="400"/>
      <c r="S6" s="284"/>
      <c r="T6" s="284" t="s">
        <v>78</v>
      </c>
      <c r="U6" s="285"/>
      <c r="V6" s="856">
        <v>777</v>
      </c>
      <c r="W6" s="856">
        <v>7</v>
      </c>
      <c r="X6" s="183">
        <v>0</v>
      </c>
      <c r="Y6" s="856">
        <v>770</v>
      </c>
      <c r="Z6" s="856">
        <v>1998</v>
      </c>
      <c r="AA6" s="856">
        <v>1003</v>
      </c>
      <c r="AB6" s="856">
        <v>285</v>
      </c>
      <c r="AC6" s="856">
        <v>710</v>
      </c>
      <c r="AD6" s="183">
        <v>0</v>
      </c>
      <c r="AE6" s="183">
        <v>0</v>
      </c>
      <c r="AF6" s="183">
        <v>0</v>
      </c>
      <c r="AG6" s="183">
        <v>0</v>
      </c>
      <c r="AH6" s="857">
        <v>16</v>
      </c>
      <c r="AI6" s="857">
        <v>6</v>
      </c>
      <c r="AJ6" s="183">
        <v>0</v>
      </c>
      <c r="AK6" s="183">
        <v>10</v>
      </c>
      <c r="AL6" s="399"/>
      <c r="AN6" s="191"/>
    </row>
    <row r="7" spans="1:40" s="398" customFormat="1" ht="12" customHeight="1">
      <c r="A7" s="284"/>
      <c r="B7" s="284" t="s">
        <v>236</v>
      </c>
      <c r="C7" s="285"/>
      <c r="D7" s="856">
        <v>9271</v>
      </c>
      <c r="E7" s="856">
        <v>6141</v>
      </c>
      <c r="F7" s="857">
        <v>1211</v>
      </c>
      <c r="G7" s="856">
        <v>1919</v>
      </c>
      <c r="H7" s="856">
        <v>6396</v>
      </c>
      <c r="I7" s="856">
        <v>5238</v>
      </c>
      <c r="J7" s="856">
        <v>921</v>
      </c>
      <c r="K7" s="856">
        <v>237</v>
      </c>
      <c r="L7" s="856">
        <v>2</v>
      </c>
      <c r="M7" s="183">
        <v>2</v>
      </c>
      <c r="N7" s="183">
        <v>0</v>
      </c>
      <c r="O7" s="183">
        <v>0</v>
      </c>
      <c r="P7" s="400"/>
      <c r="Q7" s="400"/>
      <c r="R7" s="400"/>
      <c r="S7" s="284"/>
      <c r="T7" s="284" t="s">
        <v>236</v>
      </c>
      <c r="U7" s="285"/>
      <c r="V7" s="856">
        <v>1082</v>
      </c>
      <c r="W7" s="856">
        <v>5</v>
      </c>
      <c r="X7" s="183">
        <v>8</v>
      </c>
      <c r="Y7" s="856">
        <v>1069</v>
      </c>
      <c r="Z7" s="856">
        <v>1788</v>
      </c>
      <c r="AA7" s="856">
        <v>893</v>
      </c>
      <c r="AB7" s="856">
        <v>282</v>
      </c>
      <c r="AC7" s="856">
        <v>613</v>
      </c>
      <c r="AD7" s="183">
        <v>0</v>
      </c>
      <c r="AE7" s="183">
        <v>0</v>
      </c>
      <c r="AF7" s="183">
        <v>0</v>
      </c>
      <c r="AG7" s="183">
        <v>0</v>
      </c>
      <c r="AH7" s="857">
        <v>3</v>
      </c>
      <c r="AI7" s="857">
        <v>3</v>
      </c>
      <c r="AJ7" s="183">
        <v>0</v>
      </c>
      <c r="AK7" s="183">
        <v>0</v>
      </c>
      <c r="AL7" s="399"/>
      <c r="AN7" s="191"/>
    </row>
    <row r="8" spans="1:40" s="398" customFormat="1" ht="12" customHeight="1">
      <c r="A8" s="284"/>
      <c r="B8" s="284" t="s">
        <v>445</v>
      </c>
      <c r="C8" s="285"/>
      <c r="D8" s="856">
        <v>11015</v>
      </c>
      <c r="E8" s="856">
        <v>7274</v>
      </c>
      <c r="F8" s="857">
        <v>1350</v>
      </c>
      <c r="G8" s="856">
        <v>2391</v>
      </c>
      <c r="H8" s="856">
        <v>7501</v>
      </c>
      <c r="I8" s="856">
        <v>6235</v>
      </c>
      <c r="J8" s="856">
        <v>954</v>
      </c>
      <c r="K8" s="856">
        <v>312</v>
      </c>
      <c r="L8" s="856">
        <v>10</v>
      </c>
      <c r="M8" s="183">
        <v>2</v>
      </c>
      <c r="N8" s="183">
        <v>0</v>
      </c>
      <c r="O8" s="183">
        <v>8</v>
      </c>
      <c r="P8" s="400"/>
      <c r="Q8" s="400"/>
      <c r="R8" s="400"/>
      <c r="S8" s="284"/>
      <c r="T8" s="284" t="s">
        <v>445</v>
      </c>
      <c r="U8" s="285"/>
      <c r="V8" s="856">
        <v>1445</v>
      </c>
      <c r="W8" s="856">
        <v>3</v>
      </c>
      <c r="X8" s="183">
        <v>0</v>
      </c>
      <c r="Y8" s="856">
        <v>1442</v>
      </c>
      <c r="Z8" s="856">
        <v>2043</v>
      </c>
      <c r="AA8" s="856">
        <v>1030</v>
      </c>
      <c r="AB8" s="856">
        <v>396</v>
      </c>
      <c r="AC8" s="856">
        <v>617</v>
      </c>
      <c r="AD8" s="183">
        <v>0</v>
      </c>
      <c r="AE8" s="183">
        <v>0</v>
      </c>
      <c r="AF8" s="183">
        <v>0</v>
      </c>
      <c r="AG8" s="183">
        <v>0</v>
      </c>
      <c r="AH8" s="857">
        <v>16</v>
      </c>
      <c r="AI8" s="857">
        <v>4</v>
      </c>
      <c r="AJ8" s="183">
        <v>0</v>
      </c>
      <c r="AK8" s="183">
        <v>12</v>
      </c>
      <c r="AL8" s="399"/>
      <c r="AN8" s="191"/>
    </row>
    <row r="9" spans="1:40" s="398" customFormat="1" ht="12" customHeight="1">
      <c r="A9" s="284"/>
      <c r="B9" s="284" t="s">
        <v>456</v>
      </c>
      <c r="C9" s="285"/>
      <c r="D9" s="856">
        <v>8429</v>
      </c>
      <c r="E9" s="856">
        <v>5480</v>
      </c>
      <c r="F9" s="857">
        <v>1002</v>
      </c>
      <c r="G9" s="856">
        <v>1947</v>
      </c>
      <c r="H9" s="856">
        <v>5735</v>
      </c>
      <c r="I9" s="856">
        <v>4714</v>
      </c>
      <c r="J9" s="856">
        <v>658</v>
      </c>
      <c r="K9" s="856">
        <v>363</v>
      </c>
      <c r="L9" s="856">
        <v>14</v>
      </c>
      <c r="M9" s="183">
        <v>0</v>
      </c>
      <c r="N9" s="183">
        <v>0</v>
      </c>
      <c r="O9" s="183">
        <v>14</v>
      </c>
      <c r="P9" s="400"/>
      <c r="Q9" s="400"/>
      <c r="R9" s="400"/>
      <c r="S9" s="284"/>
      <c r="T9" s="284" t="s">
        <v>456</v>
      </c>
      <c r="U9" s="285"/>
      <c r="V9" s="856">
        <v>820</v>
      </c>
      <c r="W9" s="856">
        <v>7</v>
      </c>
      <c r="X9" s="183">
        <v>0</v>
      </c>
      <c r="Y9" s="856">
        <v>813</v>
      </c>
      <c r="Z9" s="856">
        <v>1824</v>
      </c>
      <c r="AA9" s="856">
        <v>753</v>
      </c>
      <c r="AB9" s="856">
        <v>344</v>
      </c>
      <c r="AC9" s="856">
        <v>727</v>
      </c>
      <c r="AD9" s="183">
        <v>0</v>
      </c>
      <c r="AE9" s="183">
        <v>0</v>
      </c>
      <c r="AF9" s="183">
        <v>0</v>
      </c>
      <c r="AG9" s="183">
        <v>0</v>
      </c>
      <c r="AH9" s="857">
        <v>36</v>
      </c>
      <c r="AI9" s="857">
        <v>6</v>
      </c>
      <c r="AJ9" s="183">
        <v>0</v>
      </c>
      <c r="AK9" s="183">
        <v>30</v>
      </c>
      <c r="AL9" s="399"/>
      <c r="AN9" s="191"/>
    </row>
    <row r="10" spans="1:40" s="405" customFormat="1" ht="17.1" customHeight="1">
      <c r="A10" s="268"/>
      <c r="B10" s="149" t="s">
        <v>502</v>
      </c>
      <c r="C10" s="402"/>
      <c r="D10" s="405">
        <v>8208</v>
      </c>
      <c r="E10" s="405">
        <v>5331</v>
      </c>
      <c r="F10" s="405">
        <v>753</v>
      </c>
      <c r="G10" s="405">
        <v>2124</v>
      </c>
      <c r="H10" s="405">
        <v>5568</v>
      </c>
      <c r="I10" s="405">
        <v>4606</v>
      </c>
      <c r="J10" s="405">
        <v>524</v>
      </c>
      <c r="K10" s="405">
        <v>438</v>
      </c>
      <c r="L10" s="405">
        <v>34</v>
      </c>
      <c r="M10" s="405">
        <v>1</v>
      </c>
      <c r="N10" s="836">
        <v>0</v>
      </c>
      <c r="O10" s="405">
        <v>33</v>
      </c>
      <c r="P10" s="403"/>
      <c r="Q10" s="403"/>
      <c r="R10" s="403"/>
      <c r="S10" s="268"/>
      <c r="T10" s="149" t="s">
        <v>503</v>
      </c>
      <c r="U10" s="402"/>
      <c r="V10" s="405">
        <v>704</v>
      </c>
      <c r="W10" s="405">
        <v>4</v>
      </c>
      <c r="X10" s="836">
        <v>0</v>
      </c>
      <c r="Y10" s="405">
        <v>700</v>
      </c>
      <c r="Z10" s="405">
        <v>1887</v>
      </c>
      <c r="AA10" s="405">
        <v>713</v>
      </c>
      <c r="AB10" s="405">
        <v>229</v>
      </c>
      <c r="AC10" s="405">
        <v>945</v>
      </c>
      <c r="AD10" s="405">
        <v>8</v>
      </c>
      <c r="AE10" s="836">
        <v>0</v>
      </c>
      <c r="AF10" s="836">
        <v>0</v>
      </c>
      <c r="AG10" s="405">
        <v>8</v>
      </c>
      <c r="AH10" s="405">
        <v>7</v>
      </c>
      <c r="AI10" s="405">
        <v>7</v>
      </c>
      <c r="AJ10" s="836">
        <v>0</v>
      </c>
      <c r="AK10" s="836">
        <v>0</v>
      </c>
      <c r="AL10" s="404"/>
      <c r="AM10" s="870"/>
      <c r="AN10" s="191"/>
    </row>
    <row r="11" spans="1:40" s="398" customFormat="1" ht="17.1" customHeight="1">
      <c r="A11" s="238"/>
      <c r="B11" s="239" t="s">
        <v>47</v>
      </c>
      <c r="C11" s="240"/>
      <c r="D11" s="183">
        <v>818</v>
      </c>
      <c r="E11" s="183">
        <v>460</v>
      </c>
      <c r="F11" s="183">
        <v>56</v>
      </c>
      <c r="G11" s="183">
        <v>302</v>
      </c>
      <c r="H11" s="183">
        <v>508</v>
      </c>
      <c r="I11" s="856">
        <v>378</v>
      </c>
      <c r="J11" s="856">
        <v>50</v>
      </c>
      <c r="K11" s="856">
        <v>80</v>
      </c>
      <c r="L11" s="183">
        <v>0</v>
      </c>
      <c r="M11" s="183">
        <v>0</v>
      </c>
      <c r="N11" s="183">
        <v>0</v>
      </c>
      <c r="O11" s="183">
        <v>0</v>
      </c>
      <c r="P11" s="406"/>
      <c r="Q11" s="406"/>
      <c r="R11" s="406"/>
      <c r="S11" s="238"/>
      <c r="T11" s="239" t="s">
        <v>47</v>
      </c>
      <c r="U11" s="240"/>
      <c r="V11" s="183">
        <v>49</v>
      </c>
      <c r="W11" s="183">
        <v>0</v>
      </c>
      <c r="X11" s="183">
        <v>0</v>
      </c>
      <c r="Y11" s="183">
        <v>49</v>
      </c>
      <c r="Z11" s="857">
        <v>258</v>
      </c>
      <c r="AA11" s="857">
        <v>79</v>
      </c>
      <c r="AB11" s="857">
        <v>6</v>
      </c>
      <c r="AC11" s="857">
        <v>173</v>
      </c>
      <c r="AD11" s="183">
        <v>0</v>
      </c>
      <c r="AE11" s="183">
        <v>0</v>
      </c>
      <c r="AF11" s="183">
        <v>0</v>
      </c>
      <c r="AG11" s="183">
        <v>0</v>
      </c>
      <c r="AH11" s="183">
        <v>3</v>
      </c>
      <c r="AI11" s="183">
        <v>3</v>
      </c>
      <c r="AJ11" s="183">
        <v>0</v>
      </c>
      <c r="AK11" s="183">
        <v>0</v>
      </c>
      <c r="AL11" s="399"/>
      <c r="AN11" s="191"/>
    </row>
    <row r="12" spans="1:40" s="398" customFormat="1" ht="12" customHeight="1">
      <c r="A12" s="238"/>
      <c r="B12" s="239" t="s">
        <v>48</v>
      </c>
      <c r="C12" s="240"/>
      <c r="D12" s="183">
        <v>485</v>
      </c>
      <c r="E12" s="183">
        <v>331</v>
      </c>
      <c r="F12" s="183">
        <v>86</v>
      </c>
      <c r="G12" s="183">
        <v>68</v>
      </c>
      <c r="H12" s="183">
        <v>387</v>
      </c>
      <c r="I12" s="856">
        <v>295</v>
      </c>
      <c r="J12" s="856">
        <v>62</v>
      </c>
      <c r="K12" s="856">
        <v>30</v>
      </c>
      <c r="L12" s="183">
        <v>0</v>
      </c>
      <c r="M12" s="183">
        <v>0</v>
      </c>
      <c r="N12" s="183">
        <v>0</v>
      </c>
      <c r="O12" s="183">
        <v>0</v>
      </c>
      <c r="P12" s="406"/>
      <c r="Q12" s="406"/>
      <c r="R12" s="406"/>
      <c r="S12" s="238"/>
      <c r="T12" s="239" t="s">
        <v>48</v>
      </c>
      <c r="U12" s="240"/>
      <c r="V12" s="183">
        <v>0</v>
      </c>
      <c r="W12" s="183">
        <v>0</v>
      </c>
      <c r="X12" s="183">
        <v>0</v>
      </c>
      <c r="Y12" s="183">
        <v>0</v>
      </c>
      <c r="Z12" s="857">
        <v>98</v>
      </c>
      <c r="AA12" s="857">
        <v>36</v>
      </c>
      <c r="AB12" s="857">
        <v>24</v>
      </c>
      <c r="AC12" s="857">
        <v>38</v>
      </c>
      <c r="AD12" s="183">
        <v>0</v>
      </c>
      <c r="AE12" s="183">
        <v>0</v>
      </c>
      <c r="AF12" s="183">
        <v>0</v>
      </c>
      <c r="AG12" s="183">
        <v>0</v>
      </c>
      <c r="AH12" s="183">
        <v>0</v>
      </c>
      <c r="AI12" s="183">
        <v>0</v>
      </c>
      <c r="AJ12" s="183">
        <v>0</v>
      </c>
      <c r="AK12" s="183">
        <v>0</v>
      </c>
      <c r="AL12" s="399"/>
      <c r="AM12" s="401"/>
      <c r="AN12" s="191"/>
    </row>
    <row r="13" spans="1:40" s="398" customFormat="1" ht="12" customHeight="1">
      <c r="A13" s="238"/>
      <c r="B13" s="239" t="s">
        <v>49</v>
      </c>
      <c r="C13" s="240"/>
      <c r="D13" s="183">
        <v>566</v>
      </c>
      <c r="E13" s="858">
        <v>389</v>
      </c>
      <c r="F13" s="858">
        <v>42</v>
      </c>
      <c r="G13" s="858">
        <v>135</v>
      </c>
      <c r="H13" s="858">
        <v>389</v>
      </c>
      <c r="I13" s="858">
        <v>339</v>
      </c>
      <c r="J13" s="858">
        <v>30</v>
      </c>
      <c r="K13" s="858">
        <v>20</v>
      </c>
      <c r="L13" s="858">
        <v>0</v>
      </c>
      <c r="M13" s="858">
        <v>0</v>
      </c>
      <c r="N13" s="858">
        <v>0</v>
      </c>
      <c r="O13" s="858">
        <v>0</v>
      </c>
      <c r="P13" s="406"/>
      <c r="Q13" s="406"/>
      <c r="R13" s="406"/>
      <c r="S13" s="238"/>
      <c r="T13" s="239" t="s">
        <v>49</v>
      </c>
      <c r="U13" s="240"/>
      <c r="V13" s="858">
        <v>86</v>
      </c>
      <c r="W13" s="859">
        <v>1</v>
      </c>
      <c r="X13" s="859">
        <v>0</v>
      </c>
      <c r="Y13" s="859">
        <v>85</v>
      </c>
      <c r="Z13" s="859">
        <v>90</v>
      </c>
      <c r="AA13" s="859">
        <v>48</v>
      </c>
      <c r="AB13" s="859">
        <v>12</v>
      </c>
      <c r="AC13" s="859">
        <v>30</v>
      </c>
      <c r="AD13" s="859">
        <v>0</v>
      </c>
      <c r="AE13" s="859">
        <v>0</v>
      </c>
      <c r="AF13" s="859">
        <v>0</v>
      </c>
      <c r="AG13" s="859">
        <v>0</v>
      </c>
      <c r="AH13" s="859">
        <v>1</v>
      </c>
      <c r="AI13" s="859">
        <v>1</v>
      </c>
      <c r="AJ13" s="859">
        <v>0</v>
      </c>
      <c r="AK13" s="859">
        <v>0</v>
      </c>
      <c r="AL13" s="399"/>
      <c r="AM13" s="401"/>
      <c r="AN13" s="191"/>
    </row>
    <row r="14" spans="1:40" s="398" customFormat="1" ht="12" customHeight="1">
      <c r="A14" s="238"/>
      <c r="B14" s="239" t="s">
        <v>50</v>
      </c>
      <c r="C14" s="240"/>
      <c r="D14" s="858">
        <v>750</v>
      </c>
      <c r="E14" s="858">
        <v>443</v>
      </c>
      <c r="F14" s="858">
        <v>26</v>
      </c>
      <c r="G14" s="858">
        <v>281</v>
      </c>
      <c r="H14" s="858">
        <v>448</v>
      </c>
      <c r="I14" s="858">
        <v>380</v>
      </c>
      <c r="J14" s="858">
        <v>10</v>
      </c>
      <c r="K14" s="858">
        <v>58</v>
      </c>
      <c r="L14" s="858">
        <v>0</v>
      </c>
      <c r="M14" s="858">
        <v>0</v>
      </c>
      <c r="N14" s="858">
        <v>0</v>
      </c>
      <c r="O14" s="858">
        <v>0</v>
      </c>
      <c r="P14" s="406"/>
      <c r="Q14" s="406"/>
      <c r="R14" s="406"/>
      <c r="S14" s="238"/>
      <c r="T14" s="239" t="s">
        <v>50</v>
      </c>
      <c r="U14" s="240"/>
      <c r="V14" s="858">
        <v>87</v>
      </c>
      <c r="W14" s="859">
        <v>0</v>
      </c>
      <c r="X14" s="859">
        <v>0</v>
      </c>
      <c r="Y14" s="859">
        <v>87</v>
      </c>
      <c r="Z14" s="859">
        <v>215</v>
      </c>
      <c r="AA14" s="859">
        <v>63</v>
      </c>
      <c r="AB14" s="859">
        <v>16</v>
      </c>
      <c r="AC14" s="859">
        <v>136</v>
      </c>
      <c r="AD14" s="859">
        <v>0</v>
      </c>
      <c r="AE14" s="859">
        <v>0</v>
      </c>
      <c r="AF14" s="859">
        <v>0</v>
      </c>
      <c r="AG14" s="859">
        <v>0</v>
      </c>
      <c r="AH14" s="859">
        <v>0</v>
      </c>
      <c r="AI14" s="859">
        <v>0</v>
      </c>
      <c r="AJ14" s="859">
        <v>0</v>
      </c>
      <c r="AK14" s="859">
        <v>0</v>
      </c>
      <c r="AL14" s="399"/>
      <c r="AN14" s="191"/>
    </row>
    <row r="15" spans="1:40" s="398" customFormat="1" ht="12" customHeight="1">
      <c r="A15" s="238"/>
      <c r="B15" s="239" t="s">
        <v>51</v>
      </c>
      <c r="C15" s="240"/>
      <c r="D15" s="858">
        <v>647</v>
      </c>
      <c r="E15" s="858">
        <v>420</v>
      </c>
      <c r="F15" s="858">
        <v>40</v>
      </c>
      <c r="G15" s="858">
        <v>187</v>
      </c>
      <c r="H15" s="858">
        <v>420</v>
      </c>
      <c r="I15" s="858">
        <v>344</v>
      </c>
      <c r="J15" s="858">
        <v>32</v>
      </c>
      <c r="K15" s="858">
        <v>44</v>
      </c>
      <c r="L15" s="858">
        <v>1</v>
      </c>
      <c r="M15" s="858">
        <v>1</v>
      </c>
      <c r="N15" s="858">
        <v>0</v>
      </c>
      <c r="O15" s="858">
        <v>0</v>
      </c>
      <c r="P15" s="406"/>
      <c r="Q15" s="406"/>
      <c r="R15" s="406"/>
      <c r="S15" s="238"/>
      <c r="T15" s="239" t="s">
        <v>51</v>
      </c>
      <c r="U15" s="240"/>
      <c r="V15" s="858">
        <v>63</v>
      </c>
      <c r="W15" s="859">
        <v>0</v>
      </c>
      <c r="X15" s="859">
        <v>0</v>
      </c>
      <c r="Y15" s="859">
        <v>63</v>
      </c>
      <c r="Z15" s="859">
        <v>162</v>
      </c>
      <c r="AA15" s="859">
        <v>74</v>
      </c>
      <c r="AB15" s="859">
        <v>8</v>
      </c>
      <c r="AC15" s="859">
        <v>80</v>
      </c>
      <c r="AD15" s="859">
        <v>0</v>
      </c>
      <c r="AE15" s="859">
        <v>0</v>
      </c>
      <c r="AF15" s="859">
        <v>0</v>
      </c>
      <c r="AG15" s="859">
        <v>0</v>
      </c>
      <c r="AH15" s="859">
        <v>1</v>
      </c>
      <c r="AI15" s="859">
        <v>1</v>
      </c>
      <c r="AJ15" s="859">
        <v>0</v>
      </c>
      <c r="AK15" s="859">
        <v>0</v>
      </c>
      <c r="AL15" s="399"/>
      <c r="AM15" s="401"/>
      <c r="AN15" s="191"/>
    </row>
    <row r="16" spans="1:40" s="398" customFormat="1" ht="12" customHeight="1">
      <c r="A16" s="238"/>
      <c r="B16" s="239" t="s">
        <v>52</v>
      </c>
      <c r="C16" s="240"/>
      <c r="D16" s="858">
        <v>718</v>
      </c>
      <c r="E16" s="858">
        <v>428</v>
      </c>
      <c r="F16" s="858">
        <v>104</v>
      </c>
      <c r="G16" s="858">
        <v>186</v>
      </c>
      <c r="H16" s="858">
        <v>436</v>
      </c>
      <c r="I16" s="858">
        <v>364</v>
      </c>
      <c r="J16" s="858">
        <v>72</v>
      </c>
      <c r="K16" s="858">
        <v>0</v>
      </c>
      <c r="L16" s="858">
        <v>0</v>
      </c>
      <c r="M16" s="858">
        <v>0</v>
      </c>
      <c r="N16" s="858">
        <v>0</v>
      </c>
      <c r="O16" s="858">
        <v>0</v>
      </c>
      <c r="P16" s="406"/>
      <c r="Q16" s="406"/>
      <c r="R16" s="406"/>
      <c r="S16" s="238"/>
      <c r="T16" s="239" t="s">
        <v>52</v>
      </c>
      <c r="U16" s="240"/>
      <c r="V16" s="858">
        <v>91</v>
      </c>
      <c r="W16" s="859">
        <v>0</v>
      </c>
      <c r="X16" s="859">
        <v>0</v>
      </c>
      <c r="Y16" s="859">
        <v>91</v>
      </c>
      <c r="Z16" s="859">
        <v>190</v>
      </c>
      <c r="AA16" s="859">
        <v>63</v>
      </c>
      <c r="AB16" s="859">
        <v>32</v>
      </c>
      <c r="AC16" s="859">
        <v>95</v>
      </c>
      <c r="AD16" s="859">
        <v>0</v>
      </c>
      <c r="AE16" s="859">
        <v>0</v>
      </c>
      <c r="AF16" s="859">
        <v>0</v>
      </c>
      <c r="AG16" s="859">
        <v>0</v>
      </c>
      <c r="AH16" s="859">
        <v>1</v>
      </c>
      <c r="AI16" s="859">
        <v>1</v>
      </c>
      <c r="AJ16" s="859">
        <v>0</v>
      </c>
      <c r="AK16" s="859">
        <v>0</v>
      </c>
      <c r="AL16" s="399"/>
      <c r="AM16" s="401"/>
      <c r="AN16" s="191"/>
    </row>
    <row r="17" spans="1:40" s="398" customFormat="1" ht="17.1" customHeight="1">
      <c r="A17" s="238"/>
      <c r="B17" s="239" t="s">
        <v>53</v>
      </c>
      <c r="C17" s="240"/>
      <c r="D17" s="858">
        <v>710</v>
      </c>
      <c r="E17" s="858">
        <v>484</v>
      </c>
      <c r="F17" s="858">
        <v>57</v>
      </c>
      <c r="G17" s="858">
        <v>169</v>
      </c>
      <c r="H17" s="858">
        <v>469</v>
      </c>
      <c r="I17" s="858">
        <v>424</v>
      </c>
      <c r="J17" s="858">
        <v>31</v>
      </c>
      <c r="K17" s="858">
        <v>14</v>
      </c>
      <c r="L17" s="858">
        <v>0</v>
      </c>
      <c r="M17" s="858">
        <v>0</v>
      </c>
      <c r="N17" s="858">
        <v>0</v>
      </c>
      <c r="O17" s="858">
        <v>0</v>
      </c>
      <c r="P17" s="406"/>
      <c r="Q17" s="406"/>
      <c r="R17" s="406"/>
      <c r="S17" s="238"/>
      <c r="T17" s="239" t="s">
        <v>53</v>
      </c>
      <c r="U17" s="240"/>
      <c r="V17" s="858">
        <v>99</v>
      </c>
      <c r="W17" s="859">
        <v>1</v>
      </c>
      <c r="X17" s="859">
        <v>0</v>
      </c>
      <c r="Y17" s="859">
        <v>98</v>
      </c>
      <c r="Z17" s="859">
        <v>141</v>
      </c>
      <c r="AA17" s="859">
        <v>58</v>
      </c>
      <c r="AB17" s="859">
        <v>26</v>
      </c>
      <c r="AC17" s="859">
        <v>57</v>
      </c>
      <c r="AD17" s="859">
        <v>0</v>
      </c>
      <c r="AE17" s="859">
        <v>0</v>
      </c>
      <c r="AF17" s="859">
        <v>0</v>
      </c>
      <c r="AG17" s="859">
        <v>0</v>
      </c>
      <c r="AH17" s="859">
        <v>1</v>
      </c>
      <c r="AI17" s="859">
        <v>1</v>
      </c>
      <c r="AJ17" s="859">
        <v>0</v>
      </c>
      <c r="AK17" s="859">
        <v>0</v>
      </c>
      <c r="AL17" s="399"/>
      <c r="AM17" s="401"/>
      <c r="AN17" s="191"/>
    </row>
    <row r="18" spans="1:40" s="398" customFormat="1" ht="12" customHeight="1">
      <c r="A18" s="238"/>
      <c r="B18" s="239" t="s">
        <v>54</v>
      </c>
      <c r="C18" s="240"/>
      <c r="D18" s="858">
        <v>601</v>
      </c>
      <c r="E18" s="858">
        <v>455</v>
      </c>
      <c r="F18" s="858">
        <v>57</v>
      </c>
      <c r="G18" s="858">
        <v>89</v>
      </c>
      <c r="H18" s="858">
        <v>470</v>
      </c>
      <c r="I18" s="858">
        <v>403</v>
      </c>
      <c r="J18" s="858">
        <v>39</v>
      </c>
      <c r="K18" s="858">
        <v>28</v>
      </c>
      <c r="L18" s="858">
        <v>0</v>
      </c>
      <c r="M18" s="858">
        <v>0</v>
      </c>
      <c r="N18" s="858">
        <v>0</v>
      </c>
      <c r="O18" s="858">
        <v>0</v>
      </c>
      <c r="P18" s="406"/>
      <c r="Q18" s="406"/>
      <c r="R18" s="406"/>
      <c r="S18" s="238"/>
      <c r="T18" s="239" t="s">
        <v>54</v>
      </c>
      <c r="U18" s="240"/>
      <c r="V18" s="858">
        <v>1</v>
      </c>
      <c r="W18" s="859">
        <v>1</v>
      </c>
      <c r="X18" s="859">
        <v>0</v>
      </c>
      <c r="Y18" s="859">
        <v>0</v>
      </c>
      <c r="Z18" s="859">
        <v>130</v>
      </c>
      <c r="AA18" s="859">
        <v>51</v>
      </c>
      <c r="AB18" s="859">
        <v>18</v>
      </c>
      <c r="AC18" s="859">
        <v>61</v>
      </c>
      <c r="AD18" s="859">
        <v>0</v>
      </c>
      <c r="AE18" s="859">
        <v>0</v>
      </c>
      <c r="AF18" s="859">
        <v>0</v>
      </c>
      <c r="AG18" s="859">
        <v>0</v>
      </c>
      <c r="AH18" s="859">
        <v>0</v>
      </c>
      <c r="AI18" s="859">
        <v>0</v>
      </c>
      <c r="AJ18" s="859">
        <v>0</v>
      </c>
      <c r="AK18" s="859">
        <v>0</v>
      </c>
      <c r="AL18" s="399"/>
      <c r="AN18" s="191"/>
    </row>
    <row r="19" spans="1:40" s="398" customFormat="1" ht="12" customHeight="1">
      <c r="A19" s="238"/>
      <c r="B19" s="239" t="s">
        <v>55</v>
      </c>
      <c r="C19" s="240"/>
      <c r="D19" s="858">
        <v>841</v>
      </c>
      <c r="E19" s="858">
        <v>455</v>
      </c>
      <c r="F19" s="858">
        <v>69</v>
      </c>
      <c r="G19" s="858">
        <v>317</v>
      </c>
      <c r="H19" s="858">
        <v>487</v>
      </c>
      <c r="I19" s="858">
        <v>409</v>
      </c>
      <c r="J19" s="858">
        <v>42</v>
      </c>
      <c r="K19" s="858">
        <v>36</v>
      </c>
      <c r="L19" s="858">
        <v>0</v>
      </c>
      <c r="M19" s="858">
        <v>0</v>
      </c>
      <c r="N19" s="858">
        <v>0</v>
      </c>
      <c r="O19" s="858">
        <v>0</v>
      </c>
      <c r="P19" s="406"/>
      <c r="Q19" s="406"/>
      <c r="R19" s="406"/>
      <c r="S19" s="238"/>
      <c r="T19" s="239" t="s">
        <v>55</v>
      </c>
      <c r="U19" s="240"/>
      <c r="V19" s="858">
        <v>186</v>
      </c>
      <c r="W19" s="859">
        <v>0</v>
      </c>
      <c r="X19" s="859">
        <v>0</v>
      </c>
      <c r="Y19" s="859">
        <v>186</v>
      </c>
      <c r="Z19" s="858">
        <v>168</v>
      </c>
      <c r="AA19" s="859">
        <v>46</v>
      </c>
      <c r="AB19" s="859">
        <v>27</v>
      </c>
      <c r="AC19" s="859">
        <v>95</v>
      </c>
      <c r="AD19" s="859">
        <v>0</v>
      </c>
      <c r="AE19" s="859">
        <v>0</v>
      </c>
      <c r="AF19" s="859">
        <v>0</v>
      </c>
      <c r="AG19" s="859">
        <v>0</v>
      </c>
      <c r="AH19" s="859">
        <v>0</v>
      </c>
      <c r="AI19" s="859">
        <v>0</v>
      </c>
      <c r="AJ19" s="859">
        <v>0</v>
      </c>
      <c r="AK19" s="859">
        <v>0</v>
      </c>
      <c r="AL19" s="399"/>
      <c r="AN19" s="191"/>
    </row>
    <row r="20" spans="1:40" s="398" customFormat="1" ht="12" customHeight="1">
      <c r="A20" s="238"/>
      <c r="B20" s="239" t="s">
        <v>79</v>
      </c>
      <c r="C20" s="240"/>
      <c r="D20" s="858">
        <v>767</v>
      </c>
      <c r="E20" s="858">
        <v>550</v>
      </c>
      <c r="F20" s="858">
        <v>77</v>
      </c>
      <c r="G20" s="858">
        <v>140</v>
      </c>
      <c r="H20" s="858">
        <v>584</v>
      </c>
      <c r="I20" s="858">
        <v>469</v>
      </c>
      <c r="J20" s="858">
        <v>54</v>
      </c>
      <c r="K20" s="858">
        <v>61</v>
      </c>
      <c r="L20" s="858">
        <v>0</v>
      </c>
      <c r="M20" s="858">
        <v>0</v>
      </c>
      <c r="N20" s="858">
        <v>0</v>
      </c>
      <c r="O20" s="858">
        <v>0</v>
      </c>
      <c r="P20" s="406"/>
      <c r="Q20" s="406"/>
      <c r="R20" s="406"/>
      <c r="S20" s="238"/>
      <c r="T20" s="239" t="s">
        <v>79</v>
      </c>
      <c r="U20" s="240"/>
      <c r="V20" s="398">
        <v>1</v>
      </c>
      <c r="W20" s="398">
        <v>1</v>
      </c>
      <c r="X20" s="859">
        <v>0</v>
      </c>
      <c r="Y20" s="859">
        <v>0</v>
      </c>
      <c r="Z20" s="858">
        <v>174</v>
      </c>
      <c r="AA20" s="859">
        <v>80</v>
      </c>
      <c r="AB20" s="859">
        <v>23</v>
      </c>
      <c r="AC20" s="859">
        <v>71</v>
      </c>
      <c r="AD20" s="859">
        <v>8</v>
      </c>
      <c r="AE20" s="859">
        <v>0</v>
      </c>
      <c r="AF20" s="859">
        <v>0</v>
      </c>
      <c r="AG20" s="859">
        <v>8</v>
      </c>
      <c r="AH20" s="859">
        <v>0</v>
      </c>
      <c r="AI20" s="859">
        <v>0</v>
      </c>
      <c r="AJ20" s="859">
        <v>0</v>
      </c>
      <c r="AK20" s="859">
        <v>0</v>
      </c>
      <c r="AL20" s="399"/>
      <c r="AN20" s="191"/>
    </row>
    <row r="21" spans="1:40" s="398" customFormat="1" ht="12" customHeight="1">
      <c r="A21" s="238"/>
      <c r="B21" s="239" t="s">
        <v>68</v>
      </c>
      <c r="C21" s="240"/>
      <c r="D21" s="858">
        <v>720</v>
      </c>
      <c r="E21" s="858">
        <v>482</v>
      </c>
      <c r="F21" s="858">
        <v>103</v>
      </c>
      <c r="G21" s="858">
        <v>135</v>
      </c>
      <c r="H21" s="858">
        <v>533</v>
      </c>
      <c r="I21" s="858">
        <v>413</v>
      </c>
      <c r="J21" s="858">
        <v>87</v>
      </c>
      <c r="K21" s="858">
        <v>33</v>
      </c>
      <c r="L21" s="858">
        <v>33</v>
      </c>
      <c r="M21" s="858">
        <v>0</v>
      </c>
      <c r="N21" s="858">
        <v>0</v>
      </c>
      <c r="O21" s="858">
        <v>33</v>
      </c>
      <c r="P21" s="406"/>
      <c r="Q21" s="406"/>
      <c r="R21" s="406"/>
      <c r="S21" s="238"/>
      <c r="T21" s="239" t="s">
        <v>68</v>
      </c>
      <c r="U21" s="240"/>
      <c r="V21" s="858">
        <v>9</v>
      </c>
      <c r="W21" s="859">
        <v>0</v>
      </c>
      <c r="X21" s="859">
        <v>0</v>
      </c>
      <c r="Y21" s="859">
        <v>9</v>
      </c>
      <c r="Z21" s="859">
        <v>145</v>
      </c>
      <c r="AA21" s="859">
        <v>69</v>
      </c>
      <c r="AB21" s="859">
        <v>16</v>
      </c>
      <c r="AC21" s="859">
        <v>60</v>
      </c>
      <c r="AD21" s="859">
        <v>0</v>
      </c>
      <c r="AE21" s="859">
        <v>0</v>
      </c>
      <c r="AF21" s="859">
        <v>0</v>
      </c>
      <c r="AG21" s="859">
        <v>0</v>
      </c>
      <c r="AH21" s="859">
        <v>0</v>
      </c>
      <c r="AI21" s="859">
        <v>0</v>
      </c>
      <c r="AJ21" s="859">
        <v>0</v>
      </c>
      <c r="AK21" s="859">
        <v>0</v>
      </c>
      <c r="AL21" s="399"/>
      <c r="AN21" s="191"/>
    </row>
    <row r="22" spans="1:40" s="398" customFormat="1" ht="12" customHeight="1">
      <c r="A22" s="238"/>
      <c r="B22" s="239" t="s">
        <v>69</v>
      </c>
      <c r="C22" s="240"/>
      <c r="D22" s="858">
        <v>585</v>
      </c>
      <c r="E22" s="858">
        <v>434</v>
      </c>
      <c r="F22" s="858">
        <v>36</v>
      </c>
      <c r="G22" s="858">
        <v>115</v>
      </c>
      <c r="H22" s="858">
        <v>437</v>
      </c>
      <c r="I22" s="858">
        <v>388</v>
      </c>
      <c r="J22" s="858">
        <v>15</v>
      </c>
      <c r="K22" s="858">
        <v>34</v>
      </c>
      <c r="L22" s="858">
        <v>0</v>
      </c>
      <c r="M22" s="858">
        <v>0</v>
      </c>
      <c r="N22" s="858">
        <v>0</v>
      </c>
      <c r="O22" s="858">
        <v>0</v>
      </c>
      <c r="P22" s="400"/>
      <c r="Q22" s="400"/>
      <c r="R22" s="400"/>
      <c r="S22" s="400"/>
      <c r="T22" s="239" t="s">
        <v>69</v>
      </c>
      <c r="U22" s="240"/>
      <c r="V22" s="858">
        <v>32</v>
      </c>
      <c r="W22" s="859">
        <v>0</v>
      </c>
      <c r="X22" s="859">
        <v>0</v>
      </c>
      <c r="Y22" s="859">
        <v>32</v>
      </c>
      <c r="Z22" s="859">
        <v>116</v>
      </c>
      <c r="AA22" s="859">
        <v>46</v>
      </c>
      <c r="AB22" s="859">
        <v>21</v>
      </c>
      <c r="AC22" s="859">
        <v>49</v>
      </c>
      <c r="AD22" s="859">
        <v>0</v>
      </c>
      <c r="AE22" s="859">
        <v>0</v>
      </c>
      <c r="AF22" s="859">
        <v>0</v>
      </c>
      <c r="AG22" s="859">
        <v>0</v>
      </c>
      <c r="AH22" s="859">
        <v>0</v>
      </c>
      <c r="AI22" s="859">
        <v>0</v>
      </c>
      <c r="AJ22" s="859">
        <v>0</v>
      </c>
      <c r="AK22" s="859">
        <v>0</v>
      </c>
      <c r="AL22" s="399"/>
      <c r="AN22" s="191"/>
    </row>
    <row r="23" spans="1:40" s="378" customFormat="1" ht="3.95" customHeight="1">
      <c r="A23" s="252"/>
      <c r="B23" s="252"/>
      <c r="C23" s="351"/>
      <c r="D23" s="407"/>
      <c r="E23" s="407"/>
      <c r="F23" s="407"/>
      <c r="G23" s="407"/>
      <c r="H23" s="407"/>
      <c r="I23" s="407"/>
      <c r="J23" s="407"/>
      <c r="K23" s="407"/>
      <c r="L23" s="407"/>
      <c r="M23" s="407"/>
      <c r="N23" s="407"/>
      <c r="O23" s="407"/>
      <c r="P23" s="335"/>
      <c r="Q23" s="329"/>
      <c r="R23" s="329"/>
      <c r="S23" s="311"/>
      <c r="T23" s="252"/>
      <c r="U23" s="351"/>
      <c r="V23" s="407"/>
      <c r="W23" s="407"/>
      <c r="X23" s="407"/>
      <c r="Y23" s="407"/>
      <c r="Z23" s="407"/>
      <c r="AA23" s="407"/>
      <c r="AB23" s="407"/>
      <c r="AC23" s="407"/>
      <c r="AD23" s="407"/>
      <c r="AE23" s="407"/>
      <c r="AF23" s="407"/>
      <c r="AG23" s="407"/>
      <c r="AH23" s="407"/>
      <c r="AI23" s="407"/>
      <c r="AJ23" s="407"/>
      <c r="AK23" s="407"/>
      <c r="AL23" s="407"/>
      <c r="AN23" s="191"/>
    </row>
    <row r="24" spans="1:40" s="398" customFormat="1" ht="16.5" customHeight="1">
      <c r="A24" s="228"/>
      <c r="B24" s="56"/>
      <c r="C24" s="228"/>
      <c r="D24" s="374"/>
      <c r="E24" s="374"/>
      <c r="F24" s="374"/>
      <c r="G24" s="374"/>
      <c r="H24" s="374"/>
      <c r="I24" s="374"/>
      <c r="J24" s="374"/>
      <c r="K24" s="374"/>
      <c r="L24" s="374"/>
      <c r="M24" s="374"/>
      <c r="N24" s="374"/>
      <c r="O24" s="374"/>
      <c r="P24" s="400"/>
      <c r="Q24" s="400"/>
      <c r="R24" s="400"/>
      <c r="S24" s="400"/>
      <c r="T24" s="56" t="s">
        <v>385</v>
      </c>
      <c r="U24" s="228"/>
      <c r="V24" s="374"/>
      <c r="W24" s="379"/>
      <c r="X24" s="379"/>
      <c r="Y24" s="379"/>
      <c r="Z24" s="379"/>
      <c r="AA24" s="379"/>
      <c r="AB24" s="379"/>
      <c r="AC24" s="379"/>
      <c r="AD24" s="379"/>
      <c r="AE24" s="379"/>
      <c r="AF24" s="379"/>
      <c r="AG24" s="379"/>
      <c r="AH24" s="379"/>
      <c r="AI24" s="379"/>
      <c r="AJ24" s="379"/>
      <c r="AK24" s="379"/>
      <c r="AL24" s="408"/>
      <c r="AN24" s="191"/>
    </row>
    <row r="25" spans="1:40" s="398" customFormat="1" ht="12.75" customHeight="1">
      <c r="A25" s="228"/>
      <c r="B25" s="56"/>
      <c r="C25" s="228"/>
      <c r="D25" s="374"/>
      <c r="E25" s="374"/>
      <c r="F25" s="374"/>
      <c r="G25" s="374"/>
      <c r="H25" s="374"/>
      <c r="I25" s="374"/>
      <c r="J25" s="374"/>
      <c r="K25" s="374"/>
      <c r="L25" s="374"/>
      <c r="M25" s="374"/>
      <c r="N25" s="374"/>
      <c r="O25" s="374"/>
      <c r="P25" s="400"/>
      <c r="Q25" s="400"/>
      <c r="R25" s="400"/>
      <c r="S25" s="228"/>
      <c r="T25" s="56" t="s">
        <v>384</v>
      </c>
      <c r="U25" s="228"/>
      <c r="V25" s="374"/>
      <c r="W25" s="379"/>
      <c r="X25" s="379"/>
      <c r="Y25" s="379"/>
      <c r="Z25" s="379"/>
      <c r="AA25" s="379"/>
      <c r="AB25" s="379"/>
      <c r="AC25" s="379"/>
      <c r="AD25" s="379"/>
      <c r="AE25" s="379"/>
      <c r="AF25" s="379"/>
      <c r="AG25" s="379"/>
      <c r="AH25" s="379"/>
      <c r="AI25" s="379"/>
      <c r="AJ25" s="379"/>
      <c r="AK25" s="379"/>
      <c r="AL25" s="408"/>
      <c r="AN25" s="191"/>
    </row>
    <row r="26" spans="1:40" s="398" customFormat="1" ht="12" customHeight="1">
      <c r="A26" s="228"/>
      <c r="B26" s="56"/>
      <c r="C26" s="228"/>
      <c r="D26" s="374"/>
      <c r="E26" s="374"/>
      <c r="F26" s="374"/>
      <c r="G26" s="374"/>
      <c r="H26" s="374"/>
      <c r="I26" s="374"/>
      <c r="J26" s="374"/>
      <c r="K26" s="374"/>
      <c r="L26" s="374"/>
      <c r="M26" s="374"/>
      <c r="N26" s="374"/>
      <c r="O26" s="374"/>
      <c r="P26" s="400"/>
      <c r="Q26" s="400"/>
      <c r="R26" s="400"/>
      <c r="S26" s="228"/>
      <c r="T26" s="56" t="s">
        <v>454</v>
      </c>
      <c r="U26" s="228"/>
      <c r="V26" s="374"/>
      <c r="W26" s="379"/>
      <c r="X26" s="379"/>
      <c r="Y26" s="379"/>
      <c r="Z26" s="379"/>
      <c r="AA26" s="379"/>
      <c r="AB26" s="379"/>
      <c r="AC26" s="379"/>
      <c r="AD26" s="379"/>
      <c r="AE26" s="379"/>
      <c r="AF26" s="379"/>
      <c r="AG26" s="379"/>
      <c r="AH26" s="379"/>
      <c r="AI26" s="379"/>
      <c r="AJ26" s="379"/>
      <c r="AK26" s="379"/>
      <c r="AL26" s="408"/>
      <c r="AN26" s="191"/>
    </row>
  </sheetData>
  <mergeCells count="1">
    <mergeCell ref="N3:O3"/>
  </mergeCells>
  <printOptions/>
  <pageMargins left="0.5905511811023623" right="0.5905511811023623" top="0.7874015748031497" bottom="0.7874015748031497" header="0.31496062992125984" footer="0.31496062992125984"/>
  <pageSetup fitToWidth="2" fitToHeight="1" horizontalDpi="600" verticalDpi="600" orientation="portrait" paperSize="9" scale="92"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N26"/>
  <sheetViews>
    <sheetView zoomScale="120" zoomScaleNormal="120" zoomScaleSheetLayoutView="120" workbookViewId="0" topLeftCell="A1">
      <selection activeCell="G8" sqref="G8"/>
    </sheetView>
  </sheetViews>
  <sheetFormatPr defaultColWidth="12.75390625" defaultRowHeight="12" customHeight="1"/>
  <cols>
    <col min="1" max="1" width="0.2421875" style="446" customWidth="1"/>
    <col min="2" max="2" width="12.75390625" style="446" customWidth="1"/>
    <col min="3" max="3" width="0.2421875" style="446" customWidth="1"/>
    <col min="4" max="4" width="8.75390625" style="446" customWidth="1"/>
    <col min="5" max="5" width="9.75390625" style="446" customWidth="1"/>
    <col min="6" max="6" width="7.75390625" style="446" customWidth="1"/>
    <col min="7" max="7" width="8.75390625" style="446" customWidth="1"/>
    <col min="8" max="8" width="7.75390625" style="446" customWidth="1"/>
    <col min="9" max="9" width="8.75390625" style="446" customWidth="1"/>
    <col min="10" max="10" width="7.75390625" style="446" customWidth="1"/>
    <col min="11" max="11" width="8.75390625" style="446" customWidth="1"/>
    <col min="12" max="12" width="7.75390625" style="446" customWidth="1"/>
    <col min="13" max="13" width="8.75390625" style="446" customWidth="1"/>
    <col min="14" max="14" width="0.2421875" style="447" customWidth="1"/>
    <col min="15" max="16384" width="12.75390625" style="446" customWidth="1"/>
  </cols>
  <sheetData>
    <row r="1" spans="5:14" s="409" customFormat="1" ht="24" customHeight="1">
      <c r="E1" s="410" t="s">
        <v>458</v>
      </c>
      <c r="F1" s="411" t="s">
        <v>112</v>
      </c>
      <c r="G1" s="411"/>
      <c r="H1" s="412"/>
      <c r="I1" s="412"/>
      <c r="J1" s="412"/>
      <c r="K1" s="49"/>
      <c r="M1" s="50"/>
      <c r="N1" s="51"/>
    </row>
    <row r="2" spans="5:14" s="413" customFormat="1" ht="8.1" customHeight="1">
      <c r="E2" s="414"/>
      <c r="F2" s="415"/>
      <c r="G2" s="415"/>
      <c r="H2" s="415"/>
      <c r="I2" s="415"/>
      <c r="J2" s="415"/>
      <c r="K2" s="305"/>
      <c r="M2" s="384"/>
      <c r="N2" s="254"/>
    </row>
    <row r="3" spans="1:14" s="413" customFormat="1" ht="12" customHeight="1" thickBot="1">
      <c r="A3" s="416"/>
      <c r="B3" s="416"/>
      <c r="C3" s="416"/>
      <c r="G3" s="305"/>
      <c r="H3" s="861"/>
      <c r="I3" s="861"/>
      <c r="J3" s="978" t="s">
        <v>467</v>
      </c>
      <c r="K3" s="978"/>
      <c r="L3" s="978"/>
      <c r="M3" s="978"/>
      <c r="N3" s="417"/>
    </row>
    <row r="4" spans="1:14" s="413" customFormat="1" ht="12" customHeight="1">
      <c r="A4" s="418"/>
      <c r="B4" s="418"/>
      <c r="C4" s="419"/>
      <c r="D4" s="420" t="s">
        <v>113</v>
      </c>
      <c r="E4" s="420"/>
      <c r="F4" s="421" t="s">
        <v>114</v>
      </c>
      <c r="G4" s="420"/>
      <c r="H4" s="421" t="s">
        <v>115</v>
      </c>
      <c r="I4" s="420"/>
      <c r="J4" s="421" t="s">
        <v>116</v>
      </c>
      <c r="K4" s="420"/>
      <c r="L4" s="421" t="s">
        <v>117</v>
      </c>
      <c r="M4" s="420"/>
      <c r="N4" s="422"/>
    </row>
    <row r="5" spans="1:14" s="413" customFormat="1" ht="24" customHeight="1">
      <c r="A5" s="423"/>
      <c r="B5" s="423"/>
      <c r="C5" s="424"/>
      <c r="D5" s="425" t="s">
        <v>44</v>
      </c>
      <c r="E5" s="338" t="s">
        <v>45</v>
      </c>
      <c r="F5" s="426" t="s">
        <v>44</v>
      </c>
      <c r="G5" s="338" t="s">
        <v>45</v>
      </c>
      <c r="H5" s="426" t="s">
        <v>44</v>
      </c>
      <c r="I5" s="338" t="s">
        <v>45</v>
      </c>
      <c r="J5" s="426" t="s">
        <v>44</v>
      </c>
      <c r="K5" s="338" t="s">
        <v>45</v>
      </c>
      <c r="L5" s="426" t="s">
        <v>44</v>
      </c>
      <c r="M5" s="338" t="s">
        <v>45</v>
      </c>
      <c r="N5" s="427"/>
    </row>
    <row r="6" spans="1:14" s="433" customFormat="1" ht="18" customHeight="1">
      <c r="A6" s="428"/>
      <c r="B6" s="429" t="s">
        <v>78</v>
      </c>
      <c r="C6" s="430"/>
      <c r="D6" s="431">
        <v>8726</v>
      </c>
      <c r="E6" s="431">
        <v>899200</v>
      </c>
      <c r="F6" s="431">
        <v>4840</v>
      </c>
      <c r="G6" s="431">
        <v>610774</v>
      </c>
      <c r="H6" s="431">
        <v>2225</v>
      </c>
      <c r="I6" s="431">
        <v>117552</v>
      </c>
      <c r="J6" s="431">
        <v>27</v>
      </c>
      <c r="K6" s="431">
        <v>1466</v>
      </c>
      <c r="L6" s="431">
        <v>1634</v>
      </c>
      <c r="M6" s="431">
        <v>169408</v>
      </c>
      <c r="N6" s="432"/>
    </row>
    <row r="7" spans="1:14" s="433" customFormat="1" ht="12" customHeight="1">
      <c r="A7" s="428"/>
      <c r="B7" s="429" t="s">
        <v>236</v>
      </c>
      <c r="C7" s="430"/>
      <c r="D7" s="431">
        <v>9271</v>
      </c>
      <c r="E7" s="431">
        <v>942431</v>
      </c>
      <c r="F7" s="431">
        <v>4872</v>
      </c>
      <c r="G7" s="431">
        <v>611384</v>
      </c>
      <c r="H7" s="431">
        <v>2392</v>
      </c>
      <c r="I7" s="431">
        <v>128028</v>
      </c>
      <c r="J7" s="431">
        <v>55</v>
      </c>
      <c r="K7" s="431">
        <v>3675</v>
      </c>
      <c r="L7" s="431">
        <v>1952</v>
      </c>
      <c r="M7" s="431">
        <v>199344</v>
      </c>
      <c r="N7" s="432"/>
    </row>
    <row r="8" spans="1:14" s="433" customFormat="1" ht="12" customHeight="1">
      <c r="A8" s="428"/>
      <c r="B8" s="429" t="s">
        <v>445</v>
      </c>
      <c r="C8" s="430"/>
      <c r="D8" s="431">
        <v>11015</v>
      </c>
      <c r="E8" s="431">
        <v>1122787</v>
      </c>
      <c r="F8" s="431">
        <v>5642</v>
      </c>
      <c r="G8" s="431">
        <v>713865</v>
      </c>
      <c r="H8" s="431">
        <v>2884</v>
      </c>
      <c r="I8" s="431">
        <v>156271</v>
      </c>
      <c r="J8" s="431">
        <v>29</v>
      </c>
      <c r="K8" s="431">
        <v>1979</v>
      </c>
      <c r="L8" s="431">
        <v>2460</v>
      </c>
      <c r="M8" s="431">
        <v>250672</v>
      </c>
      <c r="N8" s="432"/>
    </row>
    <row r="9" spans="1:14" s="433" customFormat="1" ht="12" customHeight="1">
      <c r="A9" s="428"/>
      <c r="B9" s="429" t="s">
        <v>457</v>
      </c>
      <c r="C9" s="430"/>
      <c r="D9" s="431">
        <v>8429</v>
      </c>
      <c r="E9" s="431">
        <v>836803</v>
      </c>
      <c r="F9" s="431">
        <v>4219</v>
      </c>
      <c r="G9" s="431">
        <v>528369</v>
      </c>
      <c r="H9" s="431">
        <v>2531</v>
      </c>
      <c r="I9" s="431">
        <v>136124</v>
      </c>
      <c r="J9" s="431">
        <v>32</v>
      </c>
      <c r="K9" s="431">
        <v>1353</v>
      </c>
      <c r="L9" s="431">
        <v>1647</v>
      </c>
      <c r="M9" s="431">
        <v>170957</v>
      </c>
      <c r="N9" s="432"/>
    </row>
    <row r="10" spans="1:14" s="438" customFormat="1" ht="17.1" customHeight="1">
      <c r="A10" s="434"/>
      <c r="B10" s="435" t="s">
        <v>504</v>
      </c>
      <c r="C10" s="436"/>
      <c r="D10" s="438">
        <v>8208</v>
      </c>
      <c r="E10" s="438">
        <v>787207</v>
      </c>
      <c r="F10" s="438">
        <v>4164</v>
      </c>
      <c r="G10" s="438">
        <v>512165</v>
      </c>
      <c r="H10" s="438">
        <v>2766</v>
      </c>
      <c r="I10" s="438">
        <v>143501</v>
      </c>
      <c r="J10" s="438">
        <v>82</v>
      </c>
      <c r="K10" s="438">
        <v>4483</v>
      </c>
      <c r="L10" s="438">
        <v>1196</v>
      </c>
      <c r="M10" s="438">
        <v>127058</v>
      </c>
      <c r="N10" s="437"/>
    </row>
    <row r="11" spans="1:14" s="433" customFormat="1" ht="17.1" customHeight="1">
      <c r="A11" s="439"/>
      <c r="B11" s="440" t="s">
        <v>47</v>
      </c>
      <c r="C11" s="441"/>
      <c r="D11" s="431">
        <v>818</v>
      </c>
      <c r="E11" s="431">
        <v>71048</v>
      </c>
      <c r="F11" s="431">
        <v>372</v>
      </c>
      <c r="G11" s="431">
        <v>44616</v>
      </c>
      <c r="H11" s="431">
        <v>328</v>
      </c>
      <c r="I11" s="431">
        <v>15161</v>
      </c>
      <c r="J11" s="183">
        <v>37</v>
      </c>
      <c r="K11" s="183">
        <v>2471</v>
      </c>
      <c r="L11" s="431">
        <v>81</v>
      </c>
      <c r="M11" s="431">
        <v>8800</v>
      </c>
      <c r="N11" s="432"/>
    </row>
    <row r="12" spans="1:14" s="433" customFormat="1" ht="12" customHeight="1">
      <c r="A12" s="439"/>
      <c r="B12" s="440" t="s">
        <v>48</v>
      </c>
      <c r="C12" s="441"/>
      <c r="D12" s="431">
        <v>485</v>
      </c>
      <c r="E12" s="431">
        <v>47539</v>
      </c>
      <c r="F12" s="431">
        <v>268</v>
      </c>
      <c r="G12" s="431">
        <v>32553</v>
      </c>
      <c r="H12" s="431">
        <v>156</v>
      </c>
      <c r="I12" s="431">
        <v>8301</v>
      </c>
      <c r="J12" s="183">
        <v>1</v>
      </c>
      <c r="K12" s="183">
        <v>270</v>
      </c>
      <c r="L12" s="431">
        <v>60</v>
      </c>
      <c r="M12" s="431">
        <v>6415</v>
      </c>
      <c r="N12" s="432"/>
    </row>
    <row r="13" spans="1:14" s="433" customFormat="1" ht="12" customHeight="1">
      <c r="A13" s="439"/>
      <c r="B13" s="440" t="s">
        <v>49</v>
      </c>
      <c r="C13" s="441"/>
      <c r="D13" s="431">
        <v>566</v>
      </c>
      <c r="E13" s="431">
        <v>55263</v>
      </c>
      <c r="F13" s="431">
        <v>316</v>
      </c>
      <c r="G13" s="431">
        <v>38200</v>
      </c>
      <c r="H13" s="431">
        <v>156</v>
      </c>
      <c r="I13" s="431">
        <v>8373</v>
      </c>
      <c r="J13" s="183">
        <v>22</v>
      </c>
      <c r="K13" s="183">
        <v>922</v>
      </c>
      <c r="L13" s="431">
        <v>72</v>
      </c>
      <c r="M13" s="431">
        <v>7768</v>
      </c>
      <c r="N13" s="432"/>
    </row>
    <row r="14" spans="1:14" s="433" customFormat="1" ht="12" customHeight="1">
      <c r="A14" s="439"/>
      <c r="B14" s="440" t="s">
        <v>50</v>
      </c>
      <c r="C14" s="441"/>
      <c r="D14" s="431">
        <v>750</v>
      </c>
      <c r="E14" s="431">
        <v>69504</v>
      </c>
      <c r="F14" s="431">
        <v>332</v>
      </c>
      <c r="G14" s="431">
        <v>41630</v>
      </c>
      <c r="H14" s="431">
        <v>296</v>
      </c>
      <c r="I14" s="431">
        <v>15436</v>
      </c>
      <c r="J14" s="183">
        <v>0</v>
      </c>
      <c r="K14" s="183">
        <v>0</v>
      </c>
      <c r="L14" s="431">
        <v>122</v>
      </c>
      <c r="M14" s="431">
        <v>12438</v>
      </c>
      <c r="N14" s="432"/>
    </row>
    <row r="15" spans="1:14" s="433" customFormat="1" ht="12" customHeight="1">
      <c r="A15" s="439"/>
      <c r="B15" s="440" t="s">
        <v>51</v>
      </c>
      <c r="C15" s="441"/>
      <c r="D15" s="431">
        <v>647</v>
      </c>
      <c r="E15" s="431">
        <v>63069</v>
      </c>
      <c r="F15" s="431">
        <v>334</v>
      </c>
      <c r="G15" s="431">
        <v>42337</v>
      </c>
      <c r="H15" s="431">
        <v>237</v>
      </c>
      <c r="I15" s="431">
        <v>12513</v>
      </c>
      <c r="J15" s="183">
        <v>0</v>
      </c>
      <c r="K15" s="183">
        <v>0</v>
      </c>
      <c r="L15" s="431">
        <v>76</v>
      </c>
      <c r="M15" s="431">
        <v>8219</v>
      </c>
      <c r="N15" s="432"/>
    </row>
    <row r="16" spans="1:14" s="433" customFormat="1" ht="12" customHeight="1">
      <c r="A16" s="439"/>
      <c r="B16" s="440" t="s">
        <v>52</v>
      </c>
      <c r="C16" s="441"/>
      <c r="D16" s="431">
        <v>718</v>
      </c>
      <c r="E16" s="431">
        <v>65860</v>
      </c>
      <c r="F16" s="431">
        <v>354</v>
      </c>
      <c r="G16" s="431">
        <v>43639</v>
      </c>
      <c r="H16" s="431">
        <v>274</v>
      </c>
      <c r="I16" s="431">
        <v>13587</v>
      </c>
      <c r="J16" s="183">
        <v>16</v>
      </c>
      <c r="K16" s="183">
        <v>481</v>
      </c>
      <c r="L16" s="431">
        <v>74</v>
      </c>
      <c r="M16" s="433">
        <v>8153</v>
      </c>
      <c r="N16" s="442"/>
    </row>
    <row r="17" spans="1:14" s="433" customFormat="1" ht="17.1" customHeight="1">
      <c r="A17" s="439"/>
      <c r="B17" s="440" t="s">
        <v>53</v>
      </c>
      <c r="C17" s="441"/>
      <c r="D17" s="431">
        <v>710</v>
      </c>
      <c r="E17" s="431">
        <v>70725</v>
      </c>
      <c r="F17" s="431">
        <v>386</v>
      </c>
      <c r="G17" s="431">
        <v>46817</v>
      </c>
      <c r="H17" s="431">
        <v>165</v>
      </c>
      <c r="I17" s="431">
        <v>8171</v>
      </c>
      <c r="J17" s="183">
        <v>0</v>
      </c>
      <c r="K17" s="183">
        <v>0</v>
      </c>
      <c r="L17" s="431">
        <v>159</v>
      </c>
      <c r="M17" s="431">
        <v>15737</v>
      </c>
      <c r="N17" s="432"/>
    </row>
    <row r="18" spans="1:14" s="433" customFormat="1" ht="12" customHeight="1">
      <c r="A18" s="439"/>
      <c r="B18" s="440" t="s">
        <v>54</v>
      </c>
      <c r="C18" s="441"/>
      <c r="D18" s="431">
        <v>601</v>
      </c>
      <c r="E18" s="431">
        <v>62923</v>
      </c>
      <c r="F18" s="431">
        <v>338</v>
      </c>
      <c r="G18" s="431">
        <v>42240</v>
      </c>
      <c r="H18" s="431">
        <v>146</v>
      </c>
      <c r="I18" s="431">
        <v>8306</v>
      </c>
      <c r="J18" s="183">
        <v>0</v>
      </c>
      <c r="K18" s="183">
        <v>0</v>
      </c>
      <c r="L18" s="431">
        <v>117</v>
      </c>
      <c r="M18" s="431">
        <v>12377</v>
      </c>
      <c r="N18" s="432"/>
    </row>
    <row r="19" spans="1:14" s="433" customFormat="1" ht="12" customHeight="1">
      <c r="A19" s="439"/>
      <c r="B19" s="440" t="s">
        <v>55</v>
      </c>
      <c r="C19" s="441"/>
      <c r="D19" s="431">
        <v>841</v>
      </c>
      <c r="E19" s="431">
        <v>74064</v>
      </c>
      <c r="F19" s="431">
        <v>332</v>
      </c>
      <c r="G19" s="431">
        <v>40568</v>
      </c>
      <c r="H19" s="431">
        <v>389</v>
      </c>
      <c r="I19" s="431">
        <v>20484</v>
      </c>
      <c r="J19" s="183">
        <v>2</v>
      </c>
      <c r="K19" s="183">
        <v>119</v>
      </c>
      <c r="L19" s="431">
        <v>118</v>
      </c>
      <c r="M19" s="431">
        <v>12893</v>
      </c>
      <c r="N19" s="432"/>
    </row>
    <row r="20" spans="1:14" s="433" customFormat="1" ht="12" customHeight="1">
      <c r="A20" s="439"/>
      <c r="B20" s="440" t="s">
        <v>79</v>
      </c>
      <c r="C20" s="441"/>
      <c r="D20" s="431">
        <v>767</v>
      </c>
      <c r="E20" s="431">
        <v>76851</v>
      </c>
      <c r="F20" s="431">
        <v>419</v>
      </c>
      <c r="G20" s="431">
        <v>51224</v>
      </c>
      <c r="H20" s="431">
        <v>221</v>
      </c>
      <c r="I20" s="431">
        <v>12352</v>
      </c>
      <c r="J20" s="183">
        <v>3</v>
      </c>
      <c r="K20" s="183">
        <v>154</v>
      </c>
      <c r="L20" s="431">
        <v>124</v>
      </c>
      <c r="M20" s="431">
        <v>13121</v>
      </c>
      <c r="N20" s="432"/>
    </row>
    <row r="21" spans="1:14" s="433" customFormat="1" ht="12" customHeight="1">
      <c r="A21" s="439"/>
      <c r="B21" s="440" t="s">
        <v>68</v>
      </c>
      <c r="C21" s="441"/>
      <c r="D21" s="431">
        <v>720</v>
      </c>
      <c r="E21" s="431">
        <v>70790</v>
      </c>
      <c r="F21" s="431">
        <v>383</v>
      </c>
      <c r="G21" s="431">
        <v>47354</v>
      </c>
      <c r="H21" s="431">
        <v>237</v>
      </c>
      <c r="I21" s="439">
        <v>12513</v>
      </c>
      <c r="J21" s="183">
        <v>1</v>
      </c>
      <c r="K21" s="183">
        <v>66</v>
      </c>
      <c r="L21" s="431">
        <v>99</v>
      </c>
      <c r="M21" s="431">
        <v>10857</v>
      </c>
      <c r="N21" s="432"/>
    </row>
    <row r="22" spans="1:14" s="433" customFormat="1" ht="12" customHeight="1">
      <c r="A22" s="439"/>
      <c r="B22" s="440" t="s">
        <v>69</v>
      </c>
      <c r="C22" s="441"/>
      <c r="D22" s="431">
        <v>585</v>
      </c>
      <c r="E22" s="431">
        <v>59571</v>
      </c>
      <c r="F22" s="431">
        <v>330</v>
      </c>
      <c r="G22" s="431">
        <v>40987</v>
      </c>
      <c r="H22" s="431">
        <v>161</v>
      </c>
      <c r="I22" s="439">
        <v>8304</v>
      </c>
      <c r="J22" s="183">
        <v>0</v>
      </c>
      <c r="K22" s="183">
        <v>0</v>
      </c>
      <c r="L22" s="431">
        <v>94</v>
      </c>
      <c r="M22" s="431">
        <v>10280</v>
      </c>
      <c r="N22" s="432"/>
    </row>
    <row r="23" spans="1:14" s="433" customFormat="1" ht="3.95" customHeight="1">
      <c r="A23" s="443"/>
      <c r="B23" s="443"/>
      <c r="C23" s="444"/>
      <c r="D23" s="443"/>
      <c r="E23" s="443"/>
      <c r="F23" s="443"/>
      <c r="G23" s="443"/>
      <c r="H23" s="443"/>
      <c r="I23" s="443"/>
      <c r="J23" s="443"/>
      <c r="K23" s="443"/>
      <c r="L23" s="443"/>
      <c r="M23" s="443"/>
      <c r="N23" s="445"/>
    </row>
    <row r="24" spans="2:14" s="433" customFormat="1" ht="15.75" customHeight="1">
      <c r="B24" s="433" t="s">
        <v>383</v>
      </c>
      <c r="N24" s="442"/>
    </row>
    <row r="25" spans="2:14" s="433" customFormat="1" ht="12" customHeight="1">
      <c r="B25" s="56" t="s">
        <v>454</v>
      </c>
      <c r="N25" s="442"/>
    </row>
    <row r="26" s="433" customFormat="1" ht="12" customHeight="1">
      <c r="N26" s="442"/>
    </row>
  </sheetData>
  <mergeCells count="1">
    <mergeCell ref="J3:M3"/>
  </mergeCells>
  <printOptions/>
  <pageMargins left="0.5905511811023623" right="0.5905511811023623" top="0.7874015748031497" bottom="0.7874015748031497" header="0.31496062992125984" footer="0.31496062992125984"/>
  <pageSetup fitToHeight="0" horizontalDpi="600" verticalDpi="600" orientation="portrait" paperSize="9"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120" zoomScaleNormal="120" zoomScaleSheetLayoutView="120" workbookViewId="0" topLeftCell="A1">
      <selection activeCell="G8" sqref="G8"/>
    </sheetView>
  </sheetViews>
  <sheetFormatPr defaultColWidth="13.25390625" defaultRowHeight="12" customHeight="1"/>
  <cols>
    <col min="1" max="1" width="0.2421875" style="479" customWidth="1"/>
    <col min="2" max="2" width="2.75390625" style="479" customWidth="1"/>
    <col min="3" max="3" width="14.75390625" style="479" customWidth="1"/>
    <col min="4" max="4" width="0.2421875" style="479" customWidth="1"/>
    <col min="5" max="5" width="0.2421875" style="480" customWidth="1"/>
    <col min="6" max="10" width="14.75390625" style="480" customWidth="1"/>
    <col min="11" max="11" width="0.2421875" style="480" customWidth="1"/>
    <col min="12" max="13" width="8.625" style="480" customWidth="1"/>
    <col min="14" max="15" width="13.25390625" style="479" customWidth="1"/>
    <col min="16" max="16384" width="13.25390625" style="480" customWidth="1"/>
  </cols>
  <sheetData>
    <row r="1" spans="1:15" s="6" customFormat="1" ht="24" customHeight="1">
      <c r="A1" s="448"/>
      <c r="B1" s="448"/>
      <c r="C1" s="449" t="s">
        <v>316</v>
      </c>
      <c r="D1" s="448"/>
      <c r="E1" s="450"/>
      <c r="F1" s="449"/>
      <c r="G1" s="451"/>
      <c r="N1" s="448"/>
      <c r="O1" s="448"/>
    </row>
    <row r="2" spans="1:15" s="41" customFormat="1" ht="8.1" customHeight="1">
      <c r="A2" s="452"/>
      <c r="B2" s="452"/>
      <c r="C2" s="453"/>
      <c r="D2" s="452"/>
      <c r="E2" s="454"/>
      <c r="N2" s="452"/>
      <c r="O2" s="452"/>
    </row>
    <row r="3" spans="1:15" s="458" customFormat="1" ht="12" customHeight="1" thickBot="1">
      <c r="A3" s="452"/>
      <c r="B3" s="455"/>
      <c r="C3" s="455"/>
      <c r="D3" s="455"/>
      <c r="E3" s="456"/>
      <c r="F3" s="456"/>
      <c r="G3" s="456"/>
      <c r="H3" s="456"/>
      <c r="I3" s="456"/>
      <c r="J3" s="979" t="s">
        <v>474</v>
      </c>
      <c r="K3" s="979"/>
      <c r="L3" s="18"/>
      <c r="M3" s="18"/>
      <c r="N3" s="457"/>
      <c r="O3" s="457"/>
    </row>
    <row r="4" spans="1:13" s="458" customFormat="1" ht="36" customHeight="1">
      <c r="A4" s="459"/>
      <c r="B4" s="460"/>
      <c r="C4" s="460"/>
      <c r="D4" s="460"/>
      <c r="E4" s="25"/>
      <c r="F4" s="461" t="s">
        <v>118</v>
      </c>
      <c r="G4" s="462" t="s">
        <v>119</v>
      </c>
      <c r="H4" s="462" t="s">
        <v>120</v>
      </c>
      <c r="I4" s="462" t="s">
        <v>121</v>
      </c>
      <c r="J4" s="462" t="s">
        <v>122</v>
      </c>
      <c r="K4" s="463"/>
      <c r="L4" s="481"/>
      <c r="M4" s="481"/>
    </row>
    <row r="5" spans="1:10" s="41" customFormat="1" ht="18" customHeight="1">
      <c r="A5" s="464"/>
      <c r="B5" s="981" t="s">
        <v>288</v>
      </c>
      <c r="C5" s="981"/>
      <c r="D5" s="465"/>
      <c r="E5" s="466"/>
      <c r="F5" s="467">
        <v>8726</v>
      </c>
      <c r="G5" s="468">
        <v>4840</v>
      </c>
      <c r="H5" s="468">
        <v>2225</v>
      </c>
      <c r="I5" s="469">
        <v>27</v>
      </c>
      <c r="J5" s="470">
        <v>1634</v>
      </c>
    </row>
    <row r="6" spans="1:10" s="41" customFormat="1" ht="12" customHeight="1">
      <c r="A6" s="464"/>
      <c r="B6" s="981" t="s">
        <v>293</v>
      </c>
      <c r="C6" s="981"/>
      <c r="D6" s="465"/>
      <c r="E6" s="466"/>
      <c r="F6" s="467">
        <v>9271</v>
      </c>
      <c r="G6" s="468">
        <v>4872</v>
      </c>
      <c r="H6" s="468">
        <v>2392</v>
      </c>
      <c r="I6" s="469">
        <v>55</v>
      </c>
      <c r="J6" s="470">
        <v>1952</v>
      </c>
    </row>
    <row r="7" spans="1:12" s="11" customFormat="1" ht="12" customHeight="1">
      <c r="A7" s="471"/>
      <c r="B7" s="981" t="s">
        <v>461</v>
      </c>
      <c r="C7" s="981"/>
      <c r="D7" s="472"/>
      <c r="E7" s="466">
        <v>16264</v>
      </c>
      <c r="F7" s="467">
        <v>11015</v>
      </c>
      <c r="G7" s="468">
        <v>5642</v>
      </c>
      <c r="H7" s="468">
        <v>2884</v>
      </c>
      <c r="I7" s="469">
        <v>29</v>
      </c>
      <c r="J7" s="470">
        <v>2460</v>
      </c>
      <c r="K7" s="473"/>
      <c r="L7" s="473"/>
    </row>
    <row r="8" spans="1:12" s="11" customFormat="1" ht="12" customHeight="1">
      <c r="A8" s="471"/>
      <c r="B8" s="981" t="s">
        <v>460</v>
      </c>
      <c r="C8" s="981"/>
      <c r="D8" s="472"/>
      <c r="E8" s="466"/>
      <c r="F8" s="467">
        <v>8429</v>
      </c>
      <c r="G8" s="468">
        <v>4219</v>
      </c>
      <c r="H8" s="468">
        <v>2531</v>
      </c>
      <c r="I8" s="469">
        <v>32</v>
      </c>
      <c r="J8" s="470">
        <v>1647</v>
      </c>
      <c r="K8" s="473"/>
      <c r="L8" s="473"/>
    </row>
    <row r="9" spans="1:11" s="11" customFormat="1" ht="15" customHeight="1">
      <c r="A9" s="471"/>
      <c r="B9" s="982" t="s">
        <v>505</v>
      </c>
      <c r="C9" s="982"/>
      <c r="D9" s="472"/>
      <c r="E9" s="466"/>
      <c r="F9" s="871">
        <v>8208</v>
      </c>
      <c r="G9" s="872">
        <v>4164</v>
      </c>
      <c r="H9" s="872">
        <v>2766</v>
      </c>
      <c r="I9" s="872">
        <v>82</v>
      </c>
      <c r="J9" s="872">
        <v>1196</v>
      </c>
      <c r="K9" s="473"/>
    </row>
    <row r="10" spans="1:12" s="41" customFormat="1" ht="15" customHeight="1">
      <c r="A10" s="464"/>
      <c r="B10" s="980" t="s">
        <v>123</v>
      </c>
      <c r="C10" s="980"/>
      <c r="D10" s="474"/>
      <c r="E10" s="466"/>
      <c r="F10" s="482">
        <v>7893</v>
      </c>
      <c r="G10" s="483">
        <v>3939</v>
      </c>
      <c r="H10" s="483">
        <v>2708</v>
      </c>
      <c r="I10" s="483">
        <v>82</v>
      </c>
      <c r="J10" s="483">
        <v>1164</v>
      </c>
      <c r="K10" s="484"/>
      <c r="L10" s="452"/>
    </row>
    <row r="11" spans="1:12" s="41" customFormat="1" ht="15" customHeight="1">
      <c r="A11" s="452"/>
      <c r="B11" s="466"/>
      <c r="C11" s="466" t="s">
        <v>1</v>
      </c>
      <c r="D11" s="466"/>
      <c r="E11" s="466"/>
      <c r="F11" s="467">
        <v>2025</v>
      </c>
      <c r="G11" s="468">
        <v>852</v>
      </c>
      <c r="H11" s="468">
        <v>727</v>
      </c>
      <c r="I11" s="468">
        <v>1</v>
      </c>
      <c r="J11" s="470">
        <v>445</v>
      </c>
      <c r="K11" s="475"/>
      <c r="L11" s="452"/>
    </row>
    <row r="12" spans="1:12" s="41" customFormat="1" ht="12" customHeight="1">
      <c r="A12" s="452"/>
      <c r="B12" s="466"/>
      <c r="C12" s="466" t="s">
        <v>2</v>
      </c>
      <c r="D12" s="466"/>
      <c r="E12" s="466"/>
      <c r="F12" s="467">
        <v>832</v>
      </c>
      <c r="G12" s="468">
        <v>370</v>
      </c>
      <c r="H12" s="468">
        <v>354</v>
      </c>
      <c r="I12" s="469">
        <v>17</v>
      </c>
      <c r="J12" s="470">
        <v>91</v>
      </c>
      <c r="K12" s="475"/>
      <c r="L12" s="452"/>
    </row>
    <row r="13" spans="1:12" s="41" customFormat="1" ht="12" customHeight="1">
      <c r="A13" s="452"/>
      <c r="B13" s="466"/>
      <c r="C13" s="466" t="s">
        <v>3</v>
      </c>
      <c r="D13" s="466"/>
      <c r="E13" s="466"/>
      <c r="F13" s="467">
        <v>512</v>
      </c>
      <c r="G13" s="468">
        <v>305</v>
      </c>
      <c r="H13" s="468">
        <v>150</v>
      </c>
      <c r="I13" s="469">
        <v>2</v>
      </c>
      <c r="J13" s="470">
        <v>55</v>
      </c>
      <c r="K13" s="475"/>
      <c r="L13" s="452"/>
    </row>
    <row r="14" spans="1:12" s="41" customFormat="1" ht="12" customHeight="1">
      <c r="A14" s="452"/>
      <c r="B14" s="466"/>
      <c r="C14" s="466" t="s">
        <v>4</v>
      </c>
      <c r="D14" s="466"/>
      <c r="E14" s="466"/>
      <c r="F14" s="467">
        <v>520</v>
      </c>
      <c r="G14" s="468">
        <v>277</v>
      </c>
      <c r="H14" s="468">
        <v>195</v>
      </c>
      <c r="I14" s="469">
        <v>0</v>
      </c>
      <c r="J14" s="470">
        <v>48</v>
      </c>
      <c r="K14" s="475"/>
      <c r="L14" s="452"/>
    </row>
    <row r="15" spans="1:12" s="41" customFormat="1" ht="12" customHeight="1">
      <c r="A15" s="452"/>
      <c r="B15" s="466"/>
      <c r="C15" s="466" t="s">
        <v>5</v>
      </c>
      <c r="D15" s="466"/>
      <c r="E15" s="466"/>
      <c r="F15" s="467">
        <v>869</v>
      </c>
      <c r="G15" s="468">
        <v>377</v>
      </c>
      <c r="H15" s="468">
        <v>312</v>
      </c>
      <c r="I15" s="469">
        <v>0</v>
      </c>
      <c r="J15" s="470">
        <v>180</v>
      </c>
      <c r="K15" s="475"/>
      <c r="L15" s="452"/>
    </row>
    <row r="16" spans="1:12" s="41" customFormat="1" ht="15" customHeight="1">
      <c r="A16" s="452"/>
      <c r="B16" s="466"/>
      <c r="C16" s="466" t="s">
        <v>6</v>
      </c>
      <c r="D16" s="466"/>
      <c r="E16" s="466"/>
      <c r="F16" s="467">
        <v>607</v>
      </c>
      <c r="G16" s="468">
        <v>337</v>
      </c>
      <c r="H16" s="468">
        <v>190</v>
      </c>
      <c r="I16" s="469">
        <v>0</v>
      </c>
      <c r="J16" s="470">
        <v>80</v>
      </c>
      <c r="K16" s="475"/>
      <c r="L16" s="452"/>
    </row>
    <row r="17" spans="1:12" s="41" customFormat="1" ht="12" customHeight="1">
      <c r="A17" s="452"/>
      <c r="B17" s="466"/>
      <c r="C17" s="466" t="s">
        <v>124</v>
      </c>
      <c r="D17" s="466"/>
      <c r="E17" s="466"/>
      <c r="F17" s="467">
        <v>567</v>
      </c>
      <c r="G17" s="468">
        <v>240</v>
      </c>
      <c r="H17" s="468">
        <v>240</v>
      </c>
      <c r="I17" s="469">
        <v>0</v>
      </c>
      <c r="J17" s="470">
        <v>87</v>
      </c>
      <c r="K17" s="475"/>
      <c r="L17" s="452"/>
    </row>
    <row r="18" spans="1:12" s="41" customFormat="1" ht="12" customHeight="1">
      <c r="A18" s="452"/>
      <c r="B18" s="466"/>
      <c r="C18" s="466" t="s">
        <v>13</v>
      </c>
      <c r="D18" s="466"/>
      <c r="E18" s="466"/>
      <c r="F18" s="467">
        <v>392</v>
      </c>
      <c r="G18" s="468">
        <v>264</v>
      </c>
      <c r="H18" s="468">
        <v>104</v>
      </c>
      <c r="I18" s="469">
        <v>0</v>
      </c>
      <c r="J18" s="470">
        <v>24</v>
      </c>
      <c r="K18" s="475"/>
      <c r="L18" s="452"/>
    </row>
    <row r="19" spans="1:12" s="41" customFormat="1" ht="12" customHeight="1">
      <c r="A19" s="452"/>
      <c r="B19" s="466"/>
      <c r="C19" s="466" t="s">
        <v>14</v>
      </c>
      <c r="D19" s="466"/>
      <c r="E19" s="466"/>
      <c r="F19" s="467">
        <v>259</v>
      </c>
      <c r="G19" s="468">
        <v>158</v>
      </c>
      <c r="H19" s="468">
        <v>55</v>
      </c>
      <c r="I19" s="469">
        <v>0</v>
      </c>
      <c r="J19" s="470">
        <v>46</v>
      </c>
      <c r="K19" s="475"/>
      <c r="L19" s="452"/>
    </row>
    <row r="20" spans="1:12" s="41" customFormat="1" ht="12" customHeight="1">
      <c r="A20" s="452"/>
      <c r="B20" s="466"/>
      <c r="C20" s="466" t="s">
        <v>15</v>
      </c>
      <c r="D20" s="466"/>
      <c r="E20" s="466"/>
      <c r="F20" s="467">
        <v>407</v>
      </c>
      <c r="G20" s="468">
        <v>183</v>
      </c>
      <c r="H20" s="468">
        <v>124</v>
      </c>
      <c r="I20" s="469">
        <v>56</v>
      </c>
      <c r="J20" s="470">
        <v>44</v>
      </c>
      <c r="K20" s="475"/>
      <c r="L20" s="452"/>
    </row>
    <row r="21" spans="1:12" s="41" customFormat="1" ht="15" customHeight="1">
      <c r="A21" s="452"/>
      <c r="B21" s="466"/>
      <c r="C21" s="466" t="s">
        <v>16</v>
      </c>
      <c r="D21" s="466"/>
      <c r="E21" s="466"/>
      <c r="F21" s="467">
        <v>114</v>
      </c>
      <c r="G21" s="468">
        <v>109</v>
      </c>
      <c r="H21" s="468">
        <v>0</v>
      </c>
      <c r="I21" s="469">
        <v>1</v>
      </c>
      <c r="J21" s="470">
        <v>4</v>
      </c>
      <c r="K21" s="475"/>
      <c r="L21" s="452"/>
    </row>
    <row r="22" spans="1:12" s="41" customFormat="1" ht="12" customHeight="1">
      <c r="A22" s="452"/>
      <c r="B22" s="466"/>
      <c r="C22" s="466" t="s">
        <v>37</v>
      </c>
      <c r="D22" s="466"/>
      <c r="E22" s="466"/>
      <c r="F22" s="467">
        <v>622</v>
      </c>
      <c r="G22" s="468">
        <v>352</v>
      </c>
      <c r="H22" s="468">
        <v>215</v>
      </c>
      <c r="I22" s="469">
        <v>5</v>
      </c>
      <c r="J22" s="470">
        <v>50</v>
      </c>
      <c r="K22" s="475"/>
      <c r="L22" s="452"/>
    </row>
    <row r="23" spans="1:12" s="41" customFormat="1" ht="12" customHeight="1">
      <c r="A23" s="452"/>
      <c r="B23" s="466"/>
      <c r="C23" s="466" t="s">
        <v>17</v>
      </c>
      <c r="D23" s="466"/>
      <c r="E23" s="466"/>
      <c r="F23" s="467">
        <v>167</v>
      </c>
      <c r="G23" s="468">
        <v>115</v>
      </c>
      <c r="H23" s="468">
        <v>42</v>
      </c>
      <c r="I23" s="469">
        <v>0</v>
      </c>
      <c r="J23" s="470">
        <v>10</v>
      </c>
      <c r="K23" s="475"/>
      <c r="L23" s="452"/>
    </row>
    <row r="24" spans="1:12" s="41" customFormat="1" ht="15" customHeight="1">
      <c r="A24" s="464"/>
      <c r="B24" s="980" t="s">
        <v>125</v>
      </c>
      <c r="C24" s="980"/>
      <c r="D24" s="474"/>
      <c r="E24" s="466"/>
      <c r="F24" s="482">
        <v>315</v>
      </c>
      <c r="G24" s="483">
        <v>225</v>
      </c>
      <c r="H24" s="483">
        <v>58</v>
      </c>
      <c r="I24" s="483">
        <v>0</v>
      </c>
      <c r="J24" s="483">
        <v>32</v>
      </c>
      <c r="K24" s="484"/>
      <c r="L24" s="452"/>
    </row>
    <row r="25" spans="1:12" s="41" customFormat="1" ht="15" customHeight="1">
      <c r="A25" s="452"/>
      <c r="B25" s="466"/>
      <c r="C25" s="466" t="s">
        <v>126</v>
      </c>
      <c r="D25" s="466"/>
      <c r="E25" s="466"/>
      <c r="F25" s="467">
        <v>70</v>
      </c>
      <c r="G25" s="468">
        <v>58</v>
      </c>
      <c r="H25" s="468">
        <v>4</v>
      </c>
      <c r="I25" s="469">
        <v>0</v>
      </c>
      <c r="J25" s="470">
        <v>8</v>
      </c>
      <c r="K25" s="475"/>
      <c r="L25" s="452"/>
    </row>
    <row r="26" spans="1:12" s="41" customFormat="1" ht="12" customHeight="1">
      <c r="A26" s="452"/>
      <c r="B26" s="466"/>
      <c r="C26" s="466" t="s">
        <v>127</v>
      </c>
      <c r="D26" s="466"/>
      <c r="E26" s="466"/>
      <c r="F26" s="467">
        <v>27</v>
      </c>
      <c r="G26" s="468">
        <v>27</v>
      </c>
      <c r="H26" s="468">
        <v>0</v>
      </c>
      <c r="I26" s="469">
        <v>0</v>
      </c>
      <c r="J26" s="470">
        <v>0</v>
      </c>
      <c r="K26" s="475"/>
      <c r="L26" s="452"/>
    </row>
    <row r="27" spans="1:12" s="41" customFormat="1" ht="12" customHeight="1">
      <c r="A27" s="452"/>
      <c r="B27" s="466"/>
      <c r="C27" s="466" t="s">
        <v>128</v>
      </c>
      <c r="D27" s="466"/>
      <c r="E27" s="466"/>
      <c r="F27" s="467">
        <v>99</v>
      </c>
      <c r="G27" s="468">
        <v>73</v>
      </c>
      <c r="H27" s="468">
        <v>6</v>
      </c>
      <c r="I27" s="469">
        <v>0</v>
      </c>
      <c r="J27" s="470">
        <v>20</v>
      </c>
      <c r="K27" s="475"/>
      <c r="L27" s="452"/>
    </row>
    <row r="28" spans="1:12" s="41" customFormat="1" ht="12" customHeight="1">
      <c r="A28" s="452"/>
      <c r="B28" s="466"/>
      <c r="C28" s="466" t="s">
        <v>129</v>
      </c>
      <c r="D28" s="466"/>
      <c r="E28" s="466"/>
      <c r="F28" s="467">
        <v>70</v>
      </c>
      <c r="G28" s="468">
        <v>21</v>
      </c>
      <c r="H28" s="468">
        <v>48</v>
      </c>
      <c r="I28" s="469">
        <v>0</v>
      </c>
      <c r="J28" s="470">
        <v>1</v>
      </c>
      <c r="K28" s="475"/>
      <c r="L28" s="452"/>
    </row>
    <row r="29" spans="1:12" s="41" customFormat="1" ht="12" customHeight="1">
      <c r="A29" s="452"/>
      <c r="B29" s="466"/>
      <c r="C29" s="466" t="s">
        <v>130</v>
      </c>
      <c r="D29" s="466"/>
      <c r="E29" s="466"/>
      <c r="F29" s="467">
        <v>9</v>
      </c>
      <c r="G29" s="468">
        <v>8</v>
      </c>
      <c r="H29" s="468">
        <v>0</v>
      </c>
      <c r="I29" s="469">
        <v>0</v>
      </c>
      <c r="J29" s="470">
        <v>1</v>
      </c>
      <c r="K29" s="475"/>
      <c r="L29" s="452"/>
    </row>
    <row r="30" spans="1:12" s="41" customFormat="1" ht="12" customHeight="1">
      <c r="A30" s="452"/>
      <c r="B30" s="466"/>
      <c r="C30" s="466" t="s">
        <v>131</v>
      </c>
      <c r="D30" s="466"/>
      <c r="E30" s="466"/>
      <c r="F30" s="467">
        <v>40</v>
      </c>
      <c r="G30" s="468">
        <v>38</v>
      </c>
      <c r="H30" s="468">
        <v>0</v>
      </c>
      <c r="I30" s="469">
        <v>0</v>
      </c>
      <c r="J30" s="470">
        <v>2</v>
      </c>
      <c r="K30" s="475"/>
      <c r="L30" s="452"/>
    </row>
    <row r="31" spans="1:12" s="41" customFormat="1" ht="3.95" customHeight="1">
      <c r="A31" s="460"/>
      <c r="B31" s="38"/>
      <c r="C31" s="38"/>
      <c r="D31" s="38"/>
      <c r="E31" s="38"/>
      <c r="F31" s="476"/>
      <c r="G31" s="477"/>
      <c r="H31" s="477"/>
      <c r="I31" s="477"/>
      <c r="J31" s="478"/>
      <c r="K31" s="460"/>
      <c r="L31" s="452"/>
    </row>
    <row r="32" spans="1:15" s="41" customFormat="1" ht="15.95" customHeight="1">
      <c r="A32" s="452"/>
      <c r="B32" s="433" t="s">
        <v>470</v>
      </c>
      <c r="C32" s="433"/>
      <c r="D32" s="433"/>
      <c r="E32" s="433"/>
      <c r="F32" s="433"/>
      <c r="G32" s="433"/>
      <c r="H32" s="433"/>
      <c r="I32" s="433"/>
      <c r="J32" s="433"/>
      <c r="N32" s="452"/>
      <c r="O32" s="452"/>
    </row>
    <row r="33" spans="2:14" s="433" customFormat="1" ht="12" customHeight="1">
      <c r="B33" s="56" t="s">
        <v>469</v>
      </c>
      <c r="N33" s="442"/>
    </row>
    <row r="34" spans="2:14" s="433" customFormat="1" ht="12" customHeight="1">
      <c r="B34" s="56"/>
      <c r="N34" s="442"/>
    </row>
  </sheetData>
  <mergeCells count="8">
    <mergeCell ref="J3:K3"/>
    <mergeCell ref="B24:C24"/>
    <mergeCell ref="B5:C5"/>
    <mergeCell ref="B6:C6"/>
    <mergeCell ref="B7:C7"/>
    <mergeCell ref="B8:C8"/>
    <mergeCell ref="B10:C10"/>
    <mergeCell ref="B9:C9"/>
  </mergeCells>
  <printOptions/>
  <pageMargins left="0.5905511811023623" right="0.5905511811023623" top="0.7874015748031497" bottom="0.7874015748031497" header="0.31496062992125984" footer="0.31496062992125984"/>
  <pageSetup fitToHeight="0" horizontalDpi="600" verticalDpi="600" orientation="portrait" paperSize="9"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120" zoomScaleNormal="120" zoomScaleSheetLayoutView="100" workbookViewId="0" topLeftCell="A1">
      <selection activeCell="G8" sqref="G8"/>
    </sheetView>
  </sheetViews>
  <sheetFormatPr defaultColWidth="13.25390625" defaultRowHeight="12" customHeight="1"/>
  <cols>
    <col min="1" max="1" width="0.2421875" style="452" customWidth="1"/>
    <col min="2" max="2" width="2.75390625" style="452" customWidth="1"/>
    <col min="3" max="3" width="15.75390625" style="452" customWidth="1"/>
    <col min="4" max="4" width="0.2421875" style="452" customWidth="1"/>
    <col min="5" max="5" width="0.2421875" style="41" customWidth="1"/>
    <col min="6" max="9" width="17.75390625" style="41" customWidth="1"/>
    <col min="10" max="10" width="0.2421875" style="41" customWidth="1"/>
    <col min="11" max="12" width="8.625" style="41" customWidth="1"/>
    <col min="13" max="14" width="13.25390625" style="452" customWidth="1"/>
    <col min="15" max="16384" width="13.25390625" style="41" customWidth="1"/>
  </cols>
  <sheetData>
    <row r="1" spans="1:14" s="6" customFormat="1" ht="24" customHeight="1">
      <c r="A1" s="448"/>
      <c r="B1" s="448"/>
      <c r="C1" s="449" t="s">
        <v>463</v>
      </c>
      <c r="D1" s="448"/>
      <c r="E1" s="450"/>
      <c r="F1" s="451"/>
      <c r="M1" s="448"/>
      <c r="N1" s="448"/>
    </row>
    <row r="2" ht="8.1" customHeight="1">
      <c r="E2" s="454"/>
    </row>
    <row r="3" spans="1:12" s="458" customFormat="1" ht="12" customHeight="1" thickBot="1">
      <c r="A3" s="452"/>
      <c r="B3" s="455"/>
      <c r="C3" s="455"/>
      <c r="D3" s="455"/>
      <c r="E3" s="456"/>
      <c r="F3" s="456"/>
      <c r="G3" s="456"/>
      <c r="H3" s="18"/>
      <c r="I3" s="979" t="s">
        <v>474</v>
      </c>
      <c r="J3" s="979"/>
      <c r="K3" s="457"/>
      <c r="L3" s="457"/>
    </row>
    <row r="4" spans="1:12" s="458" customFormat="1" ht="36" customHeight="1">
      <c r="A4" s="459"/>
      <c r="B4" s="460"/>
      <c r="C4" s="460"/>
      <c r="D4" s="460"/>
      <c r="E4" s="26"/>
      <c r="F4" s="485" t="s">
        <v>105</v>
      </c>
      <c r="G4" s="485" t="s">
        <v>289</v>
      </c>
      <c r="H4" s="485" t="s">
        <v>290</v>
      </c>
      <c r="I4" s="485" t="s">
        <v>291</v>
      </c>
      <c r="J4" s="486"/>
      <c r="K4" s="457"/>
      <c r="L4" s="457"/>
    </row>
    <row r="5" spans="1:14" ht="18" customHeight="1">
      <c r="A5" s="464"/>
      <c r="B5" s="981" t="s">
        <v>288</v>
      </c>
      <c r="C5" s="981"/>
      <c r="D5" s="465"/>
      <c r="E5" s="466"/>
      <c r="F5" s="467">
        <v>8726</v>
      </c>
      <c r="G5" s="470">
        <v>5996</v>
      </c>
      <c r="H5" s="470">
        <v>854</v>
      </c>
      <c r="I5" s="470">
        <v>1876</v>
      </c>
      <c r="J5" s="452"/>
      <c r="K5" s="452"/>
      <c r="M5" s="41"/>
      <c r="N5" s="41"/>
    </row>
    <row r="6" spans="1:11" s="11" customFormat="1" ht="12" customHeight="1">
      <c r="A6" s="471"/>
      <c r="B6" s="981" t="s">
        <v>293</v>
      </c>
      <c r="C6" s="981"/>
      <c r="D6" s="472"/>
      <c r="E6" s="466"/>
      <c r="F6" s="467">
        <v>9271</v>
      </c>
      <c r="G6" s="470">
        <v>6141</v>
      </c>
      <c r="H6" s="470">
        <v>1211</v>
      </c>
      <c r="I6" s="470">
        <v>1919</v>
      </c>
      <c r="J6" s="473"/>
      <c r="K6" s="473"/>
    </row>
    <row r="7" spans="1:11" s="11" customFormat="1" ht="12" customHeight="1">
      <c r="A7" s="471"/>
      <c r="B7" s="981" t="s">
        <v>461</v>
      </c>
      <c r="C7" s="981"/>
      <c r="D7" s="472"/>
      <c r="E7" s="466"/>
      <c r="F7" s="467">
        <v>11015</v>
      </c>
      <c r="G7" s="470">
        <v>7274</v>
      </c>
      <c r="H7" s="470">
        <v>1350</v>
      </c>
      <c r="I7" s="470">
        <v>2391</v>
      </c>
      <c r="J7" s="473"/>
      <c r="K7" s="473"/>
    </row>
    <row r="8" spans="1:11" s="11" customFormat="1" ht="12" customHeight="1">
      <c r="A8" s="471"/>
      <c r="B8" s="981" t="s">
        <v>462</v>
      </c>
      <c r="C8" s="981"/>
      <c r="D8" s="472"/>
      <c r="E8" s="466"/>
      <c r="F8" s="467">
        <v>8429</v>
      </c>
      <c r="G8" s="470">
        <v>5480</v>
      </c>
      <c r="H8" s="470">
        <v>1002</v>
      </c>
      <c r="I8" s="470">
        <v>1947</v>
      </c>
      <c r="J8" s="473"/>
      <c r="K8" s="473"/>
    </row>
    <row r="9" spans="1:11" s="11" customFormat="1" ht="15" customHeight="1">
      <c r="A9" s="471"/>
      <c r="B9" s="982" t="s">
        <v>506</v>
      </c>
      <c r="C9" s="982"/>
      <c r="D9" s="472"/>
      <c r="E9" s="466"/>
      <c r="F9" s="871">
        <v>8208</v>
      </c>
      <c r="G9" s="872">
        <v>5331</v>
      </c>
      <c r="H9" s="872">
        <v>753</v>
      </c>
      <c r="I9" s="872">
        <v>2124</v>
      </c>
      <c r="J9" s="473"/>
      <c r="K9" s="473"/>
    </row>
    <row r="10" spans="1:14" ht="15" customHeight="1">
      <c r="A10" s="464"/>
      <c r="B10" s="980" t="s">
        <v>0</v>
      </c>
      <c r="C10" s="980"/>
      <c r="D10" s="474"/>
      <c r="E10" s="466"/>
      <c r="F10" s="482">
        <v>7893</v>
      </c>
      <c r="G10" s="483">
        <v>5074</v>
      </c>
      <c r="H10" s="483">
        <v>743</v>
      </c>
      <c r="I10" s="483">
        <v>2076</v>
      </c>
      <c r="J10" s="452"/>
      <c r="K10" s="490"/>
      <c r="M10" s="41"/>
      <c r="N10" s="41"/>
    </row>
    <row r="11" spans="2:14" ht="15" customHeight="1">
      <c r="B11" s="466"/>
      <c r="C11" s="466" t="s">
        <v>1</v>
      </c>
      <c r="D11" s="466"/>
      <c r="E11" s="466"/>
      <c r="F11" s="467">
        <v>2025</v>
      </c>
      <c r="G11" s="468">
        <v>1233</v>
      </c>
      <c r="H11" s="468">
        <v>0</v>
      </c>
      <c r="I11" s="468">
        <v>792</v>
      </c>
      <c r="J11" s="452"/>
      <c r="K11" s="490"/>
      <c r="M11" s="41"/>
      <c r="N11" s="41"/>
    </row>
    <row r="12" spans="2:14" ht="12" customHeight="1">
      <c r="B12" s="466"/>
      <c r="C12" s="466" t="s">
        <v>2</v>
      </c>
      <c r="D12" s="466"/>
      <c r="E12" s="466"/>
      <c r="F12" s="467">
        <v>832</v>
      </c>
      <c r="G12" s="468">
        <v>463</v>
      </c>
      <c r="H12" s="468">
        <v>171</v>
      </c>
      <c r="I12" s="468">
        <v>198</v>
      </c>
      <c r="J12" s="452"/>
      <c r="K12" s="490"/>
      <c r="M12" s="41"/>
      <c r="N12" s="41"/>
    </row>
    <row r="13" spans="2:14" ht="12" customHeight="1">
      <c r="B13" s="466"/>
      <c r="C13" s="466" t="s">
        <v>3</v>
      </c>
      <c r="D13" s="466"/>
      <c r="E13" s="466"/>
      <c r="F13" s="467">
        <v>512</v>
      </c>
      <c r="G13" s="468">
        <v>368</v>
      </c>
      <c r="H13" s="468">
        <v>14</v>
      </c>
      <c r="I13" s="468">
        <v>130</v>
      </c>
      <c r="J13" s="452"/>
      <c r="K13" s="490"/>
      <c r="M13" s="41"/>
      <c r="N13" s="41"/>
    </row>
    <row r="14" spans="2:14" ht="12" customHeight="1">
      <c r="B14" s="466"/>
      <c r="C14" s="466" t="s">
        <v>4</v>
      </c>
      <c r="D14" s="466"/>
      <c r="E14" s="466"/>
      <c r="F14" s="467">
        <v>520</v>
      </c>
      <c r="G14" s="468">
        <v>328</v>
      </c>
      <c r="H14" s="468">
        <v>54</v>
      </c>
      <c r="I14" s="468">
        <v>138</v>
      </c>
      <c r="J14" s="452"/>
      <c r="K14" s="490"/>
      <c r="M14" s="41"/>
      <c r="N14" s="41"/>
    </row>
    <row r="15" spans="2:14" ht="12" customHeight="1">
      <c r="B15" s="466"/>
      <c r="C15" s="466" t="s">
        <v>5</v>
      </c>
      <c r="D15" s="466"/>
      <c r="E15" s="466"/>
      <c r="F15" s="467">
        <v>869</v>
      </c>
      <c r="G15" s="468">
        <v>547</v>
      </c>
      <c r="H15" s="468">
        <v>83</v>
      </c>
      <c r="I15" s="468">
        <v>239</v>
      </c>
      <c r="J15" s="452"/>
      <c r="K15" s="490"/>
      <c r="M15" s="41"/>
      <c r="N15" s="41"/>
    </row>
    <row r="16" spans="2:14" ht="15" customHeight="1">
      <c r="B16" s="466"/>
      <c r="C16" s="466" t="s">
        <v>6</v>
      </c>
      <c r="D16" s="466"/>
      <c r="E16" s="466"/>
      <c r="F16" s="467">
        <v>607</v>
      </c>
      <c r="G16" s="468">
        <v>423</v>
      </c>
      <c r="H16" s="468">
        <v>41</v>
      </c>
      <c r="I16" s="468">
        <v>143</v>
      </c>
      <c r="J16" s="452"/>
      <c r="K16" s="490"/>
      <c r="M16" s="41"/>
      <c r="N16" s="41"/>
    </row>
    <row r="17" spans="2:14" ht="12" customHeight="1">
      <c r="B17" s="466"/>
      <c r="C17" s="466" t="s">
        <v>124</v>
      </c>
      <c r="D17" s="466"/>
      <c r="E17" s="466"/>
      <c r="F17" s="467">
        <v>567</v>
      </c>
      <c r="G17" s="468">
        <v>328</v>
      </c>
      <c r="H17" s="468">
        <v>100</v>
      </c>
      <c r="I17" s="468">
        <v>139</v>
      </c>
      <c r="J17" s="452"/>
      <c r="K17" s="490"/>
      <c r="M17" s="41"/>
      <c r="N17" s="41"/>
    </row>
    <row r="18" spans="2:14" ht="12" customHeight="1">
      <c r="B18" s="466"/>
      <c r="C18" s="466" t="s">
        <v>22</v>
      </c>
      <c r="D18" s="466"/>
      <c r="E18" s="466"/>
      <c r="F18" s="467">
        <v>392</v>
      </c>
      <c r="G18" s="468">
        <v>291</v>
      </c>
      <c r="H18" s="468">
        <v>47</v>
      </c>
      <c r="I18" s="468">
        <v>54</v>
      </c>
      <c r="J18" s="452"/>
      <c r="K18" s="490"/>
      <c r="M18" s="41"/>
      <c r="N18" s="41"/>
    </row>
    <row r="19" spans="2:14" ht="12" customHeight="1">
      <c r="B19" s="466"/>
      <c r="C19" s="466" t="s">
        <v>23</v>
      </c>
      <c r="D19" s="466"/>
      <c r="E19" s="466"/>
      <c r="F19" s="467">
        <v>259</v>
      </c>
      <c r="G19" s="468">
        <v>209</v>
      </c>
      <c r="H19" s="468">
        <v>22</v>
      </c>
      <c r="I19" s="468">
        <v>28</v>
      </c>
      <c r="J19" s="452"/>
      <c r="K19" s="490"/>
      <c r="M19" s="41"/>
      <c r="N19" s="41"/>
    </row>
    <row r="20" spans="2:14" ht="12" customHeight="1">
      <c r="B20" s="466"/>
      <c r="C20" s="466" t="s">
        <v>24</v>
      </c>
      <c r="D20" s="466"/>
      <c r="E20" s="466"/>
      <c r="F20" s="467">
        <v>407</v>
      </c>
      <c r="G20" s="468">
        <v>227</v>
      </c>
      <c r="H20" s="469">
        <v>72</v>
      </c>
      <c r="I20" s="468">
        <v>108</v>
      </c>
      <c r="J20" s="452"/>
      <c r="K20" s="490"/>
      <c r="M20" s="41"/>
      <c r="N20" s="41"/>
    </row>
    <row r="21" spans="2:14" ht="15" customHeight="1">
      <c r="B21" s="466"/>
      <c r="C21" s="466" t="s">
        <v>16</v>
      </c>
      <c r="D21" s="466"/>
      <c r="E21" s="466"/>
      <c r="F21" s="467">
        <v>114</v>
      </c>
      <c r="G21" s="468">
        <v>114</v>
      </c>
      <c r="H21" s="469">
        <v>0</v>
      </c>
      <c r="I21" s="468">
        <v>0</v>
      </c>
      <c r="J21" s="452"/>
      <c r="K21" s="490"/>
      <c r="M21" s="41"/>
      <c r="N21" s="41"/>
    </row>
    <row r="22" spans="2:14" ht="12" customHeight="1">
      <c r="B22" s="466"/>
      <c r="C22" s="466" t="s">
        <v>37</v>
      </c>
      <c r="D22" s="466"/>
      <c r="E22" s="466"/>
      <c r="F22" s="467">
        <v>622</v>
      </c>
      <c r="G22" s="468">
        <v>418</v>
      </c>
      <c r="H22" s="469">
        <v>119</v>
      </c>
      <c r="I22" s="468">
        <v>85</v>
      </c>
      <c r="J22" s="452"/>
      <c r="K22" s="490"/>
      <c r="M22" s="41"/>
      <c r="N22" s="41"/>
    </row>
    <row r="23" spans="2:14" ht="12" customHeight="1">
      <c r="B23" s="466"/>
      <c r="C23" s="466" t="s">
        <v>17</v>
      </c>
      <c r="D23" s="466"/>
      <c r="E23" s="466"/>
      <c r="F23" s="467">
        <v>167</v>
      </c>
      <c r="G23" s="468">
        <v>125</v>
      </c>
      <c r="H23" s="469">
        <v>20</v>
      </c>
      <c r="I23" s="468">
        <v>22</v>
      </c>
      <c r="J23" s="452"/>
      <c r="K23" s="490"/>
      <c r="M23" s="41"/>
      <c r="N23" s="41"/>
    </row>
    <row r="24" spans="1:14" ht="15" customHeight="1">
      <c r="A24" s="464"/>
      <c r="B24" s="983" t="s">
        <v>125</v>
      </c>
      <c r="C24" s="983"/>
      <c r="D24" s="474"/>
      <c r="E24" s="466"/>
      <c r="F24" s="482">
        <v>315</v>
      </c>
      <c r="G24" s="483">
        <v>257</v>
      </c>
      <c r="H24" s="483">
        <v>10</v>
      </c>
      <c r="I24" s="483">
        <v>48</v>
      </c>
      <c r="J24" s="452"/>
      <c r="K24" s="490"/>
      <c r="M24" s="41"/>
      <c r="N24" s="41"/>
    </row>
    <row r="25" spans="2:14" ht="15" customHeight="1">
      <c r="B25" s="466"/>
      <c r="C25" s="466" t="s">
        <v>126</v>
      </c>
      <c r="D25" s="466"/>
      <c r="E25" s="466"/>
      <c r="F25" s="467">
        <v>70</v>
      </c>
      <c r="G25" s="468">
        <v>66</v>
      </c>
      <c r="H25" s="468">
        <v>4</v>
      </c>
      <c r="I25" s="469">
        <v>0</v>
      </c>
      <c r="J25" s="452"/>
      <c r="K25" s="490"/>
      <c r="M25" s="41"/>
      <c r="N25" s="41"/>
    </row>
    <row r="26" spans="2:14" ht="12" customHeight="1">
      <c r="B26" s="466"/>
      <c r="C26" s="466" t="s">
        <v>127</v>
      </c>
      <c r="D26" s="466"/>
      <c r="E26" s="466"/>
      <c r="F26" s="467">
        <v>27</v>
      </c>
      <c r="G26" s="468">
        <v>27</v>
      </c>
      <c r="H26" s="469">
        <v>0</v>
      </c>
      <c r="I26" s="469">
        <v>0</v>
      </c>
      <c r="J26" s="452"/>
      <c r="K26" s="490"/>
      <c r="M26" s="41"/>
      <c r="N26" s="41"/>
    </row>
    <row r="27" spans="2:14" ht="12" customHeight="1">
      <c r="B27" s="466"/>
      <c r="C27" s="466" t="s">
        <v>128</v>
      </c>
      <c r="D27" s="466"/>
      <c r="E27" s="466"/>
      <c r="F27" s="467">
        <v>99</v>
      </c>
      <c r="G27" s="468">
        <v>93</v>
      </c>
      <c r="H27" s="469">
        <v>6</v>
      </c>
      <c r="I27" s="469">
        <v>0</v>
      </c>
      <c r="J27" s="452"/>
      <c r="K27" s="490"/>
      <c r="M27" s="41"/>
      <c r="N27" s="41"/>
    </row>
    <row r="28" spans="2:14" ht="12" customHeight="1">
      <c r="B28" s="466"/>
      <c r="C28" s="466" t="s">
        <v>132</v>
      </c>
      <c r="D28" s="466"/>
      <c r="E28" s="466"/>
      <c r="F28" s="467">
        <v>70</v>
      </c>
      <c r="G28" s="468">
        <v>22</v>
      </c>
      <c r="H28" s="469">
        <v>0</v>
      </c>
      <c r="I28" s="469">
        <v>48</v>
      </c>
      <c r="J28" s="452"/>
      <c r="K28" s="490"/>
      <c r="M28" s="41"/>
      <c r="N28" s="41"/>
    </row>
    <row r="29" spans="2:14" ht="12" customHeight="1">
      <c r="B29" s="466"/>
      <c r="C29" s="466" t="s">
        <v>130</v>
      </c>
      <c r="D29" s="466"/>
      <c r="E29" s="466"/>
      <c r="F29" s="487">
        <v>9</v>
      </c>
      <c r="G29" s="469">
        <v>9</v>
      </c>
      <c r="H29" s="469">
        <v>0</v>
      </c>
      <c r="I29" s="469">
        <v>0</v>
      </c>
      <c r="J29" s="452"/>
      <c r="K29" s="490"/>
      <c r="M29" s="41"/>
      <c r="N29" s="41"/>
    </row>
    <row r="30" spans="2:14" ht="12" customHeight="1">
      <c r="B30" s="466"/>
      <c r="C30" s="466" t="s">
        <v>131</v>
      </c>
      <c r="D30" s="466"/>
      <c r="E30" s="466"/>
      <c r="F30" s="487">
        <v>40</v>
      </c>
      <c r="G30" s="469">
        <v>40</v>
      </c>
      <c r="H30" s="469">
        <v>0</v>
      </c>
      <c r="I30" s="469">
        <v>0</v>
      </c>
      <c r="J30" s="452"/>
      <c r="K30" s="490"/>
      <c r="M30" s="41"/>
      <c r="N30" s="41"/>
    </row>
    <row r="31" spans="1:14" ht="3.95" customHeight="1">
      <c r="A31" s="460"/>
      <c r="B31" s="38"/>
      <c r="C31" s="38"/>
      <c r="D31" s="38"/>
      <c r="E31" s="38"/>
      <c r="F31" s="488"/>
      <c r="G31" s="489"/>
      <c r="H31" s="489"/>
      <c r="I31" s="489"/>
      <c r="J31" s="460"/>
      <c r="K31" s="452"/>
      <c r="M31" s="41"/>
      <c r="N31" s="41"/>
    </row>
    <row r="32" spans="2:15" ht="15.95" customHeight="1">
      <c r="B32" s="433" t="s">
        <v>470</v>
      </c>
      <c r="C32" s="433"/>
      <c r="D32" s="433"/>
      <c r="E32" s="433"/>
      <c r="F32" s="433"/>
      <c r="G32" s="433"/>
      <c r="H32" s="433"/>
      <c r="I32" s="433"/>
      <c r="J32" s="433"/>
      <c r="M32" s="41"/>
      <c r="O32" s="452"/>
    </row>
    <row r="33" spans="2:14" s="433" customFormat="1" ht="12" customHeight="1">
      <c r="B33" s="56" t="s">
        <v>469</v>
      </c>
      <c r="N33" s="442"/>
    </row>
    <row r="34" ht="9.95" customHeight="1">
      <c r="E34" s="454"/>
    </row>
    <row r="35" ht="9.95" customHeight="1"/>
    <row r="36" ht="9.95" customHeight="1"/>
    <row r="37" spans="2:3" ht="12" customHeight="1">
      <c r="B37" s="41"/>
      <c r="C37" s="41"/>
    </row>
  </sheetData>
  <mergeCells count="8">
    <mergeCell ref="I3:J3"/>
    <mergeCell ref="B24:C24"/>
    <mergeCell ref="B5:C5"/>
    <mergeCell ref="B6:C6"/>
    <mergeCell ref="B7:C7"/>
    <mergeCell ref="B8:C8"/>
    <mergeCell ref="B10:C10"/>
    <mergeCell ref="B9:C9"/>
  </mergeCells>
  <printOptions/>
  <pageMargins left="0.5905511811023623" right="0.5905511811023623" top="0.7874015748031497" bottom="0.7874015748031497" header="0.31496062992125984" footer="0.31496062992125984"/>
  <pageSetup fitToHeight="0" horizontalDpi="600" verticalDpi="600" orientation="portrait" paperSize="9"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W26"/>
  <sheetViews>
    <sheetView zoomScale="120" zoomScaleNormal="120" zoomScaleSheetLayoutView="100" workbookViewId="0" topLeftCell="A1">
      <selection activeCell="G8" sqref="G8"/>
    </sheetView>
  </sheetViews>
  <sheetFormatPr defaultColWidth="12.75390625" defaultRowHeight="12" customHeight="1"/>
  <cols>
    <col min="1" max="1" width="0.2421875" style="433" customWidth="1"/>
    <col min="2" max="2" width="15.25390625" style="433" customWidth="1"/>
    <col min="3" max="3" width="0.2421875" style="433" customWidth="1"/>
    <col min="4" max="13" width="9.25390625" style="433" customWidth="1"/>
    <col min="14" max="14" width="0.2421875" style="433" customWidth="1"/>
    <col min="15" max="16384" width="12.75390625" style="433" customWidth="1"/>
  </cols>
  <sheetData>
    <row r="1" spans="1:12" s="492" customFormat="1" ht="18" customHeight="1">
      <c r="A1" s="491"/>
      <c r="C1" s="491"/>
      <c r="D1" s="493" t="s">
        <v>292</v>
      </c>
      <c r="E1" s="494" t="s">
        <v>133</v>
      </c>
      <c r="F1" s="494"/>
      <c r="H1" s="495"/>
      <c r="I1" s="496"/>
      <c r="K1" s="496"/>
      <c r="L1" s="496"/>
    </row>
    <row r="2" spans="1:12" s="492" customFormat="1" ht="18" customHeight="1">
      <c r="A2" s="491"/>
      <c r="C2" s="491"/>
      <c r="E2" s="497" t="s">
        <v>317</v>
      </c>
      <c r="F2" s="494"/>
      <c r="H2" s="495"/>
      <c r="I2" s="496"/>
      <c r="K2" s="496"/>
      <c r="L2" s="496"/>
    </row>
    <row r="3" spans="1:12" s="492" customFormat="1" ht="8.1" customHeight="1">
      <c r="A3" s="491"/>
      <c r="B3" s="491"/>
      <c r="C3" s="491"/>
      <c r="H3" s="495"/>
      <c r="I3" s="496"/>
      <c r="K3" s="496"/>
      <c r="L3" s="496"/>
    </row>
    <row r="4" spans="1:14" s="504" customFormat="1" ht="12" customHeight="1" thickBot="1">
      <c r="A4" s="498"/>
      <c r="B4" s="498"/>
      <c r="C4" s="498"/>
      <c r="D4" s="499"/>
      <c r="E4" s="500"/>
      <c r="F4" s="500"/>
      <c r="G4" s="500"/>
      <c r="H4" s="500"/>
      <c r="I4" s="501"/>
      <c r="J4" s="502"/>
      <c r="K4" s="502"/>
      <c r="L4" s="503"/>
      <c r="M4" s="503" t="s">
        <v>475</v>
      </c>
      <c r="N4" s="502"/>
    </row>
    <row r="5" spans="1:14" s="504" customFormat="1" ht="12" customHeight="1">
      <c r="A5" s="505"/>
      <c r="B5" s="505"/>
      <c r="C5" s="505"/>
      <c r="D5" s="984" t="s">
        <v>134</v>
      </c>
      <c r="E5" s="986" t="s">
        <v>135</v>
      </c>
      <c r="F5" s="988"/>
      <c r="G5" s="988"/>
      <c r="H5" s="506"/>
      <c r="I5" s="989" t="s">
        <v>297</v>
      </c>
      <c r="J5" s="507"/>
      <c r="K5" s="507"/>
      <c r="L5" s="507"/>
      <c r="M5" s="507"/>
      <c r="N5" s="508"/>
    </row>
    <row r="6" spans="1:14" s="504" customFormat="1" ht="24" customHeight="1">
      <c r="A6" s="509"/>
      <c r="B6" s="509"/>
      <c r="C6" s="509"/>
      <c r="D6" s="985"/>
      <c r="E6" s="987"/>
      <c r="F6" s="510" t="s">
        <v>61</v>
      </c>
      <c r="G6" s="511" t="s">
        <v>295</v>
      </c>
      <c r="H6" s="512" t="s">
        <v>298</v>
      </c>
      <c r="I6" s="990"/>
      <c r="J6" s="513" t="s">
        <v>62</v>
      </c>
      <c r="K6" s="510" t="s">
        <v>294</v>
      </c>
      <c r="L6" s="511" t="s">
        <v>296</v>
      </c>
      <c r="M6" s="514" t="s">
        <v>136</v>
      </c>
      <c r="N6" s="508"/>
    </row>
    <row r="7" spans="1:13" s="519" customFormat="1" ht="18" customHeight="1">
      <c r="A7" s="515"/>
      <c r="B7" s="516" t="s">
        <v>288</v>
      </c>
      <c r="C7" s="517"/>
      <c r="D7" s="794">
        <v>74379.3971</v>
      </c>
      <c r="E7" s="794">
        <v>18970.9451</v>
      </c>
      <c r="F7" s="794">
        <v>10448.9749</v>
      </c>
      <c r="G7" s="794">
        <v>610.3666000000001</v>
      </c>
      <c r="H7" s="794">
        <v>7911.6036</v>
      </c>
      <c r="I7" s="794">
        <v>55408.452000000005</v>
      </c>
      <c r="J7" s="794">
        <v>23748.4446</v>
      </c>
      <c r="K7" s="794">
        <v>26580.176600000003</v>
      </c>
      <c r="L7" s="860">
        <v>3780.4512</v>
      </c>
      <c r="M7" s="525">
        <v>1299.3796000000002</v>
      </c>
    </row>
    <row r="8" spans="1:13" s="519" customFormat="1" ht="12" customHeight="1">
      <c r="A8" s="515"/>
      <c r="B8" s="516" t="s">
        <v>293</v>
      </c>
      <c r="C8" s="517"/>
      <c r="D8" s="794">
        <v>69575.9022</v>
      </c>
      <c r="E8" s="794">
        <v>20008.6943</v>
      </c>
      <c r="F8" s="794">
        <v>7658.383</v>
      </c>
      <c r="G8" s="794">
        <v>4507.284900000001</v>
      </c>
      <c r="H8" s="794">
        <v>7843.026399999999</v>
      </c>
      <c r="I8" s="794">
        <v>49567.2079</v>
      </c>
      <c r="J8" s="860">
        <v>17456.4034</v>
      </c>
      <c r="K8" s="525">
        <v>25754.0704</v>
      </c>
      <c r="L8" s="525">
        <v>3246.9606</v>
      </c>
      <c r="M8" s="525">
        <v>3109.7735</v>
      </c>
    </row>
    <row r="9" spans="1:13" s="519" customFormat="1" ht="12" customHeight="1">
      <c r="A9" s="515"/>
      <c r="B9" s="516" t="s">
        <v>461</v>
      </c>
      <c r="C9" s="517"/>
      <c r="D9" s="794">
        <v>111950.7496</v>
      </c>
      <c r="E9" s="794">
        <v>26954.959500000004</v>
      </c>
      <c r="F9" s="794">
        <v>17423.0319</v>
      </c>
      <c r="G9" s="794">
        <v>563.4875</v>
      </c>
      <c r="H9" s="794">
        <v>8968.4401</v>
      </c>
      <c r="I9" s="794">
        <v>84995.79009999998</v>
      </c>
      <c r="J9" s="794">
        <v>38595.0368</v>
      </c>
      <c r="K9" s="794">
        <v>40168.80239999999</v>
      </c>
      <c r="L9" s="794">
        <v>3645.4565000000002</v>
      </c>
      <c r="M9" s="860">
        <v>2586.4944</v>
      </c>
    </row>
    <row r="10" spans="1:13" s="519" customFormat="1" ht="12" customHeight="1">
      <c r="A10" s="515"/>
      <c r="B10" s="516" t="s">
        <v>459</v>
      </c>
      <c r="C10" s="517"/>
      <c r="D10" s="794">
        <v>124346.7422</v>
      </c>
      <c r="E10" s="794">
        <v>21452.8397</v>
      </c>
      <c r="F10" s="794">
        <v>12801.2971</v>
      </c>
      <c r="G10" s="794">
        <v>1168.0071000000003</v>
      </c>
      <c r="H10" s="794">
        <v>7483.5355</v>
      </c>
      <c r="I10" s="794">
        <v>102893.9025</v>
      </c>
      <c r="J10" s="794">
        <v>28062.125799999998</v>
      </c>
      <c r="K10" s="794">
        <v>56115.495800000004</v>
      </c>
      <c r="L10" s="794">
        <v>13823.266399999999</v>
      </c>
      <c r="M10" s="860">
        <v>4893.0145</v>
      </c>
    </row>
    <row r="11" spans="1:13" s="519" customFormat="1" ht="17.1" customHeight="1">
      <c r="A11" s="515"/>
      <c r="B11" s="520" t="s">
        <v>507</v>
      </c>
      <c r="C11" s="521"/>
      <c r="D11" s="930">
        <v>126763.1974</v>
      </c>
      <c r="E11" s="930">
        <v>23602.9909</v>
      </c>
      <c r="F11" s="930">
        <v>16426.4015</v>
      </c>
      <c r="G11" s="930">
        <v>1264.0234</v>
      </c>
      <c r="H11" s="930">
        <v>5912.566</v>
      </c>
      <c r="I11" s="930">
        <v>103160.2065</v>
      </c>
      <c r="J11" s="930">
        <v>31161.0476</v>
      </c>
      <c r="K11" s="930">
        <v>60549.01</v>
      </c>
      <c r="L11" s="930">
        <v>4026.1377</v>
      </c>
      <c r="M11" s="930">
        <v>7424.011200000001</v>
      </c>
    </row>
    <row r="12" spans="1:22" s="525" customFormat="1" ht="17.1" customHeight="1">
      <c r="A12" s="518"/>
      <c r="B12" s="522" t="s">
        <v>47</v>
      </c>
      <c r="C12" s="523"/>
      <c r="D12" s="794">
        <v>9359.5038</v>
      </c>
      <c r="E12" s="794">
        <v>3630.9016</v>
      </c>
      <c r="F12" s="525">
        <v>2246</v>
      </c>
      <c r="G12" s="859">
        <v>0</v>
      </c>
      <c r="H12" s="525">
        <v>1385</v>
      </c>
      <c r="I12" s="794">
        <v>5728.6022</v>
      </c>
      <c r="J12" s="794">
        <v>3217.9988</v>
      </c>
      <c r="K12" s="794">
        <v>1544.8033</v>
      </c>
      <c r="L12" s="794">
        <v>938</v>
      </c>
      <c r="M12" s="794">
        <v>28</v>
      </c>
      <c r="N12" s="524" t="s">
        <v>321</v>
      </c>
      <c r="O12" s="524"/>
      <c r="P12" s="524"/>
      <c r="Q12" s="524"/>
      <c r="R12" s="524"/>
      <c r="S12" s="524"/>
      <c r="T12" s="524"/>
      <c r="U12" s="524"/>
      <c r="V12" s="524"/>
    </row>
    <row r="13" spans="1:22" s="525" customFormat="1" ht="12" customHeight="1">
      <c r="A13" s="518"/>
      <c r="B13" s="522" t="s">
        <v>48</v>
      </c>
      <c r="C13" s="523"/>
      <c r="D13" s="794">
        <v>22515.8855</v>
      </c>
      <c r="E13" s="794">
        <v>1327.1273</v>
      </c>
      <c r="F13" s="794">
        <v>623.6322</v>
      </c>
      <c r="G13" s="859">
        <v>0</v>
      </c>
      <c r="H13" s="794">
        <v>703.4951</v>
      </c>
      <c r="I13" s="794">
        <v>21188.7582</v>
      </c>
      <c r="J13" s="794">
        <v>3736.4987</v>
      </c>
      <c r="K13" s="794">
        <v>17344.0319</v>
      </c>
      <c r="L13" s="794">
        <v>108.2276</v>
      </c>
      <c r="M13" s="859">
        <v>0</v>
      </c>
      <c r="N13" s="524"/>
      <c r="O13" s="524"/>
      <c r="P13" s="524"/>
      <c r="Q13" s="524"/>
      <c r="R13" s="524"/>
      <c r="S13" s="524"/>
      <c r="T13" s="524"/>
      <c r="U13" s="524"/>
      <c r="V13" s="524"/>
    </row>
    <row r="14" spans="1:22" s="525" customFormat="1" ht="12" customHeight="1">
      <c r="A14" s="518"/>
      <c r="B14" s="522" t="s">
        <v>49</v>
      </c>
      <c r="C14" s="523"/>
      <c r="D14" s="794">
        <v>10314.7376</v>
      </c>
      <c r="E14" s="794">
        <v>3150.8325000000004</v>
      </c>
      <c r="F14" s="794">
        <v>2613.146</v>
      </c>
      <c r="G14" s="859">
        <v>0</v>
      </c>
      <c r="H14" s="794">
        <v>537.6865</v>
      </c>
      <c r="I14" s="794">
        <v>7163.905100000001</v>
      </c>
      <c r="J14" s="794">
        <v>2634.0245</v>
      </c>
      <c r="K14" s="794">
        <v>2803.0328</v>
      </c>
      <c r="L14" s="794">
        <v>871.0954</v>
      </c>
      <c r="M14" s="794">
        <v>855.7524</v>
      </c>
      <c r="N14" s="524"/>
      <c r="O14" s="524"/>
      <c r="P14" s="524"/>
      <c r="Q14" s="524"/>
      <c r="R14" s="524"/>
      <c r="S14" s="524"/>
      <c r="T14" s="524"/>
      <c r="U14" s="524"/>
      <c r="V14" s="524"/>
    </row>
    <row r="15" spans="1:22" s="525" customFormat="1" ht="12" customHeight="1">
      <c r="A15" s="518"/>
      <c r="B15" s="522" t="s">
        <v>50</v>
      </c>
      <c r="C15" s="523"/>
      <c r="D15" s="794">
        <v>3206.2172</v>
      </c>
      <c r="E15" s="794">
        <v>728.779</v>
      </c>
      <c r="F15" s="794">
        <v>524.6662</v>
      </c>
      <c r="G15" s="859">
        <v>0</v>
      </c>
      <c r="H15" s="794">
        <v>204.1128</v>
      </c>
      <c r="I15" s="794">
        <v>2477.4382</v>
      </c>
      <c r="J15" s="794">
        <v>220</v>
      </c>
      <c r="K15" s="794">
        <v>1456.4382</v>
      </c>
      <c r="L15" s="794">
        <v>214</v>
      </c>
      <c r="M15" s="794">
        <v>587</v>
      </c>
      <c r="N15" s="524"/>
      <c r="O15" s="524"/>
      <c r="P15" s="524"/>
      <c r="Q15" s="524"/>
      <c r="R15" s="524"/>
      <c r="S15" s="524"/>
      <c r="T15" s="524"/>
      <c r="U15" s="524"/>
      <c r="V15" s="524"/>
    </row>
    <row r="16" spans="1:22" s="525" customFormat="1" ht="12" customHeight="1">
      <c r="A16" s="518"/>
      <c r="B16" s="522" t="s">
        <v>51</v>
      </c>
      <c r="C16" s="523"/>
      <c r="D16" s="794">
        <v>5576.1927</v>
      </c>
      <c r="E16" s="794">
        <v>1809.384</v>
      </c>
      <c r="F16" s="794">
        <v>1599.0646</v>
      </c>
      <c r="G16" s="859">
        <v>0</v>
      </c>
      <c r="H16" s="794">
        <v>210.3194</v>
      </c>
      <c r="I16" s="794">
        <v>3766.8087000000005</v>
      </c>
      <c r="J16" s="794">
        <v>324.0248</v>
      </c>
      <c r="K16" s="794">
        <v>3416.8744</v>
      </c>
      <c r="L16" s="859">
        <v>0</v>
      </c>
      <c r="M16" s="794">
        <v>25.9095</v>
      </c>
      <c r="N16" s="524"/>
      <c r="O16" s="524"/>
      <c r="P16" s="524"/>
      <c r="Q16" s="524"/>
      <c r="R16" s="524"/>
      <c r="S16" s="524"/>
      <c r="T16" s="524"/>
      <c r="U16" s="524"/>
      <c r="V16" s="524"/>
    </row>
    <row r="17" spans="1:22" s="525" customFormat="1" ht="12" customHeight="1">
      <c r="A17" s="518"/>
      <c r="B17" s="522" t="s">
        <v>52</v>
      </c>
      <c r="C17" s="523"/>
      <c r="D17" s="794">
        <v>12852.336299999999</v>
      </c>
      <c r="E17" s="794">
        <v>1817.7245</v>
      </c>
      <c r="F17" s="794">
        <v>1676.0546</v>
      </c>
      <c r="G17" s="859">
        <v>0</v>
      </c>
      <c r="H17" s="794">
        <v>141.6699</v>
      </c>
      <c r="I17" s="794">
        <v>11034.611799999999</v>
      </c>
      <c r="J17" s="794">
        <v>1938.0593</v>
      </c>
      <c r="K17" s="794">
        <v>7650.7872</v>
      </c>
      <c r="L17" s="794">
        <v>399.0072</v>
      </c>
      <c r="M17" s="794">
        <v>1046.7581</v>
      </c>
      <c r="N17" s="524"/>
      <c r="O17" s="524"/>
      <c r="P17" s="524"/>
      <c r="Q17" s="524"/>
      <c r="R17" s="524"/>
      <c r="S17" s="524"/>
      <c r="T17" s="524"/>
      <c r="U17" s="524"/>
      <c r="V17" s="524"/>
    </row>
    <row r="18" spans="1:22" s="525" customFormat="1" ht="17.1" customHeight="1">
      <c r="A18" s="518"/>
      <c r="B18" s="522" t="s">
        <v>53</v>
      </c>
      <c r="C18" s="523"/>
      <c r="D18" s="794">
        <v>12815.514099999999</v>
      </c>
      <c r="E18" s="794">
        <v>2129.7476</v>
      </c>
      <c r="F18" s="794">
        <v>534.9944</v>
      </c>
      <c r="G18" s="794">
        <v>761.9587</v>
      </c>
      <c r="H18" s="794">
        <v>832.7945</v>
      </c>
      <c r="I18" s="794">
        <v>10685.766499999998</v>
      </c>
      <c r="J18" s="794">
        <v>3348.9272</v>
      </c>
      <c r="K18" s="794">
        <v>7178.4045</v>
      </c>
      <c r="L18" s="794">
        <v>106.8</v>
      </c>
      <c r="M18" s="794">
        <v>51.6348</v>
      </c>
      <c r="N18" s="524"/>
      <c r="O18" s="524"/>
      <c r="P18" s="524"/>
      <c r="Q18" s="524"/>
      <c r="R18" s="524"/>
      <c r="S18" s="524"/>
      <c r="T18" s="524"/>
      <c r="U18" s="524"/>
      <c r="V18" s="524"/>
    </row>
    <row r="19" spans="1:22" s="525" customFormat="1" ht="12" customHeight="1">
      <c r="A19" s="518"/>
      <c r="B19" s="522" t="s">
        <v>54</v>
      </c>
      <c r="C19" s="523"/>
      <c r="D19" s="794">
        <v>10168.6657</v>
      </c>
      <c r="E19" s="794">
        <v>2695.5661</v>
      </c>
      <c r="F19" s="794">
        <v>1688.5417</v>
      </c>
      <c r="G19" s="794">
        <v>263.9952</v>
      </c>
      <c r="H19" s="794">
        <v>743.0292</v>
      </c>
      <c r="I19" s="794">
        <v>7473.0996</v>
      </c>
      <c r="J19" s="794">
        <v>2193.4889</v>
      </c>
      <c r="K19" s="794">
        <v>2138.4413</v>
      </c>
      <c r="L19" s="794">
        <v>85.2</v>
      </c>
      <c r="M19" s="794">
        <v>3055.9694</v>
      </c>
      <c r="N19" s="524"/>
      <c r="O19" s="524"/>
      <c r="P19" s="524"/>
      <c r="Q19" s="524"/>
      <c r="R19" s="524"/>
      <c r="S19" s="524"/>
      <c r="T19" s="524"/>
      <c r="U19" s="524"/>
      <c r="V19" s="524"/>
    </row>
    <row r="20" spans="1:22" s="525" customFormat="1" ht="12" customHeight="1">
      <c r="A20" s="518"/>
      <c r="B20" s="522" t="s">
        <v>55</v>
      </c>
      <c r="C20" s="523"/>
      <c r="D20" s="794">
        <v>13645.5253</v>
      </c>
      <c r="E20" s="794">
        <v>1529.0790000000002</v>
      </c>
      <c r="F20" s="794">
        <v>647.4061</v>
      </c>
      <c r="G20" s="859">
        <v>0</v>
      </c>
      <c r="H20" s="794">
        <v>881.6729</v>
      </c>
      <c r="I20" s="794">
        <v>12116.4463</v>
      </c>
      <c r="J20" s="794">
        <v>5248.0654</v>
      </c>
      <c r="K20" s="794">
        <v>6302.2593</v>
      </c>
      <c r="L20" s="794">
        <v>79.6673</v>
      </c>
      <c r="M20" s="794">
        <v>486.4543</v>
      </c>
      <c r="N20" s="524"/>
      <c r="O20" s="524"/>
      <c r="P20" s="524"/>
      <c r="Q20" s="524"/>
      <c r="R20" s="524"/>
      <c r="S20" s="524"/>
      <c r="T20" s="524"/>
      <c r="U20" s="524"/>
      <c r="V20" s="524"/>
    </row>
    <row r="21" spans="1:22" s="525" customFormat="1" ht="12" customHeight="1">
      <c r="A21" s="518"/>
      <c r="B21" s="522" t="s">
        <v>79</v>
      </c>
      <c r="C21" s="523"/>
      <c r="D21" s="794">
        <v>10917.1929</v>
      </c>
      <c r="E21" s="794">
        <v>2491.6093</v>
      </c>
      <c r="F21" s="794">
        <v>2395.3346</v>
      </c>
      <c r="G21" s="794">
        <v>45.4</v>
      </c>
      <c r="H21" s="794">
        <v>50.8747</v>
      </c>
      <c r="I21" s="794">
        <v>8425.5836</v>
      </c>
      <c r="J21" s="794">
        <v>1919.1087</v>
      </c>
      <c r="K21" s="794">
        <v>4086.6021</v>
      </c>
      <c r="L21" s="794">
        <v>1133.3401</v>
      </c>
      <c r="M21" s="794">
        <v>1286.5327</v>
      </c>
      <c r="N21" s="524"/>
      <c r="O21" s="524"/>
      <c r="P21" s="524"/>
      <c r="Q21" s="524"/>
      <c r="R21" s="524"/>
      <c r="S21" s="524"/>
      <c r="T21" s="524"/>
      <c r="U21" s="524"/>
      <c r="V21" s="524"/>
    </row>
    <row r="22" spans="1:22" s="525" customFormat="1" ht="12" customHeight="1">
      <c r="A22" s="518"/>
      <c r="B22" s="522" t="s">
        <v>68</v>
      </c>
      <c r="C22" s="523"/>
      <c r="D22" s="794">
        <v>4575.5337</v>
      </c>
      <c r="E22" s="794">
        <v>1657.8407000000002</v>
      </c>
      <c r="F22" s="794">
        <v>1472.3393</v>
      </c>
      <c r="G22" s="859">
        <v>0</v>
      </c>
      <c r="H22" s="794">
        <v>185.5014</v>
      </c>
      <c r="I22" s="794">
        <v>2917.693</v>
      </c>
      <c r="J22" s="794">
        <v>1537.0728</v>
      </c>
      <c r="K22" s="794">
        <v>1295.6202</v>
      </c>
      <c r="L22" s="794">
        <v>85</v>
      </c>
      <c r="M22" s="859">
        <v>0</v>
      </c>
      <c r="N22" s="524"/>
      <c r="O22" s="524"/>
      <c r="P22" s="524"/>
      <c r="Q22" s="524"/>
      <c r="R22" s="524"/>
      <c r="S22" s="524"/>
      <c r="T22" s="524"/>
      <c r="U22" s="524"/>
      <c r="V22" s="524"/>
    </row>
    <row r="23" spans="1:22" s="525" customFormat="1" ht="12" customHeight="1">
      <c r="A23" s="518"/>
      <c r="B23" s="522" t="s">
        <v>69</v>
      </c>
      <c r="C23" s="523"/>
      <c r="D23" s="794">
        <v>10815.8926</v>
      </c>
      <c r="E23" s="794">
        <v>634.3992999999999</v>
      </c>
      <c r="F23" s="794">
        <v>404.8202</v>
      </c>
      <c r="G23" s="794">
        <v>192.6695</v>
      </c>
      <c r="H23" s="794">
        <v>36.9096</v>
      </c>
      <c r="I23" s="794">
        <v>10181.4933</v>
      </c>
      <c r="J23" s="794">
        <v>4843.7785</v>
      </c>
      <c r="K23" s="794">
        <v>5331.7148</v>
      </c>
      <c r="L23" s="794">
        <v>6</v>
      </c>
      <c r="M23" s="859">
        <v>0</v>
      </c>
      <c r="N23" s="524"/>
      <c r="O23" s="524"/>
      <c r="P23" s="524"/>
      <c r="Q23" s="524"/>
      <c r="R23" s="524"/>
      <c r="S23" s="524"/>
      <c r="T23" s="524"/>
      <c r="U23" s="524"/>
      <c r="V23" s="524"/>
    </row>
    <row r="24" spans="1:23" s="525" customFormat="1" ht="3.95" customHeight="1">
      <c r="A24" s="526"/>
      <c r="B24" s="526"/>
      <c r="C24" s="527"/>
      <c r="D24" s="528"/>
      <c r="E24" s="529"/>
      <c r="F24" s="529"/>
      <c r="G24" s="529"/>
      <c r="H24" s="529"/>
      <c r="I24" s="529"/>
      <c r="J24" s="529"/>
      <c r="K24" s="529"/>
      <c r="L24" s="529"/>
      <c r="M24" s="529"/>
      <c r="N24" s="529"/>
      <c r="O24" s="524">
        <v>0</v>
      </c>
      <c r="P24" s="524"/>
      <c r="Q24" s="524"/>
      <c r="R24" s="524"/>
      <c r="S24" s="524"/>
      <c r="T24" s="524"/>
      <c r="U24" s="524"/>
      <c r="V24" s="524"/>
      <c r="W24" s="524"/>
    </row>
    <row r="25" s="530" customFormat="1" ht="17.25" customHeight="1">
      <c r="B25" s="56" t="s">
        <v>386</v>
      </c>
    </row>
    <row r="26" spans="5:12" s="530" customFormat="1" ht="10.5" customHeight="1">
      <c r="E26" s="531"/>
      <c r="F26" s="531"/>
      <c r="G26" s="531"/>
      <c r="H26" s="531"/>
      <c r="I26" s="531"/>
      <c r="J26" s="531"/>
      <c r="K26" s="531"/>
      <c r="L26" s="531"/>
    </row>
  </sheetData>
  <mergeCells count="4">
    <mergeCell ref="D5:D6"/>
    <mergeCell ref="E5:E6"/>
    <mergeCell ref="F5:G5"/>
    <mergeCell ref="I5:I6"/>
  </mergeCells>
  <printOptions/>
  <pageMargins left="0.5905511811023623" right="0.5905511811023623" top="0.7874015748031497" bottom="0.7874015748031497" header="0.31496062992125984" footer="0.31496062992125984"/>
  <pageSetup fitToHeight="0" fitToWidth="1" horizontalDpi="600" verticalDpi="600" orientation="portrait" paperSize="9" scale="92"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7"/>
  <sheetViews>
    <sheetView zoomScale="120" zoomScaleNormal="120" zoomScaleSheetLayoutView="100" workbookViewId="0" topLeftCell="A1">
      <selection activeCell="G8" sqref="G8"/>
    </sheetView>
  </sheetViews>
  <sheetFormatPr defaultColWidth="8.00390625" defaultRowHeight="12" customHeight="1"/>
  <cols>
    <col min="1" max="1" width="0.2421875" style="535" customWidth="1"/>
    <col min="2" max="2" width="3.00390625" style="535" customWidth="1"/>
    <col min="3" max="6" width="2.00390625" style="535" customWidth="1"/>
    <col min="7" max="7" width="22.375" style="535" customWidth="1"/>
    <col min="8" max="8" width="0.2421875" style="535" customWidth="1"/>
    <col min="9" max="10" width="8.875" style="535" customWidth="1"/>
    <col min="11" max="11" width="10.25390625" style="535" customWidth="1"/>
    <col min="12" max="16" width="8.625" style="535" customWidth="1"/>
    <col min="17" max="17" width="0.2421875" style="536" customWidth="1"/>
    <col min="18" max="16384" width="8.00390625" style="535" customWidth="1"/>
  </cols>
  <sheetData>
    <row r="1" spans="3:17" s="532" customFormat="1" ht="24" customHeight="1">
      <c r="C1" s="793"/>
      <c r="D1" s="793" t="s">
        <v>299</v>
      </c>
      <c r="E1" s="792"/>
      <c r="G1" s="791"/>
      <c r="Q1" s="534"/>
    </row>
    <row r="2" spans="1:22" s="538" customFormat="1" ht="12" customHeight="1" thickBot="1">
      <c r="A2" s="537"/>
      <c r="B2" s="537" t="s">
        <v>471</v>
      </c>
      <c r="D2" s="537"/>
      <c r="E2" s="537"/>
      <c r="F2" s="537"/>
      <c r="G2" s="537"/>
      <c r="H2" s="537"/>
      <c r="I2" s="539"/>
      <c r="J2" s="539"/>
      <c r="K2" s="539"/>
      <c r="L2" s="540"/>
      <c r="M2" s="540"/>
      <c r="N2" s="540"/>
      <c r="O2" s="540"/>
      <c r="P2" s="540"/>
      <c r="Q2" s="541"/>
      <c r="R2" s="542"/>
      <c r="S2" s="542"/>
      <c r="T2" s="542"/>
      <c r="U2" s="542"/>
      <c r="V2" s="542"/>
    </row>
    <row r="3" spans="1:22" s="538" customFormat="1" ht="12" customHeight="1">
      <c r="A3" s="543"/>
      <c r="B3" s="543"/>
      <c r="C3" s="543"/>
      <c r="D3" s="543"/>
      <c r="E3" s="543"/>
      <c r="F3" s="543"/>
      <c r="G3" s="543"/>
      <c r="H3" s="543"/>
      <c r="I3" s="544"/>
      <c r="J3" s="544"/>
      <c r="K3" s="544"/>
      <c r="L3" s="994" t="s">
        <v>435</v>
      </c>
      <c r="M3" s="997" t="s">
        <v>433</v>
      </c>
      <c r="N3" s="997" t="s">
        <v>515</v>
      </c>
      <c r="O3" s="997" t="s">
        <v>437</v>
      </c>
      <c r="P3" s="1000" t="s">
        <v>442</v>
      </c>
      <c r="Q3" s="545"/>
      <c r="R3" s="542"/>
      <c r="S3" s="542"/>
      <c r="T3" s="542"/>
      <c r="U3" s="542"/>
      <c r="V3" s="542"/>
    </row>
    <row r="4" spans="1:22" s="538" customFormat="1" ht="12" customHeight="1">
      <c r="A4" s="546"/>
      <c r="B4" s="546"/>
      <c r="C4" s="546"/>
      <c r="D4" s="546"/>
      <c r="E4" s="546"/>
      <c r="F4" s="546"/>
      <c r="G4" s="546"/>
      <c r="H4" s="547"/>
      <c r="I4" s="548" t="s">
        <v>137</v>
      </c>
      <c r="J4" s="548" t="s">
        <v>138</v>
      </c>
      <c r="K4" s="548" t="s">
        <v>139</v>
      </c>
      <c r="L4" s="995"/>
      <c r="M4" s="998"/>
      <c r="N4" s="998"/>
      <c r="O4" s="998"/>
      <c r="P4" s="1001"/>
      <c r="Q4" s="541"/>
      <c r="R4" s="542"/>
      <c r="S4" s="542"/>
      <c r="T4" s="542"/>
      <c r="U4" s="542"/>
      <c r="V4" s="542"/>
    </row>
    <row r="5" spans="1:22" s="538" customFormat="1" ht="12" customHeight="1">
      <c r="A5" s="549"/>
      <c r="B5" s="549"/>
      <c r="C5" s="549"/>
      <c r="D5" s="549"/>
      <c r="E5" s="549"/>
      <c r="F5" s="549"/>
      <c r="G5" s="549"/>
      <c r="H5" s="550"/>
      <c r="I5" s="551" t="s">
        <v>427</v>
      </c>
      <c r="J5" s="551" t="s">
        <v>429</v>
      </c>
      <c r="K5" s="551" t="s">
        <v>431</v>
      </c>
      <c r="L5" s="996"/>
      <c r="M5" s="999"/>
      <c r="N5" s="999"/>
      <c r="O5" s="999"/>
      <c r="P5" s="1002"/>
      <c r="Q5" s="552"/>
      <c r="R5" s="542"/>
      <c r="S5" s="542"/>
      <c r="T5" s="542"/>
      <c r="U5" s="542"/>
      <c r="V5" s="542"/>
    </row>
    <row r="6" spans="1:23" s="558" customFormat="1" ht="18" customHeight="1">
      <c r="A6" s="553"/>
      <c r="B6" s="1009" t="s">
        <v>140</v>
      </c>
      <c r="C6" s="1009"/>
      <c r="D6" s="1009"/>
      <c r="E6" s="1009"/>
      <c r="F6" s="1009"/>
      <c r="G6" s="1009"/>
      <c r="H6" s="553"/>
      <c r="I6" s="837">
        <v>521500</v>
      </c>
      <c r="J6" s="838">
        <v>523500</v>
      </c>
      <c r="K6" s="838">
        <v>1399500</v>
      </c>
      <c r="L6" s="839">
        <v>5.84</v>
      </c>
      <c r="M6" s="839">
        <v>41</v>
      </c>
      <c r="N6" s="839">
        <v>122.05</v>
      </c>
      <c r="O6" s="839">
        <v>15.1</v>
      </c>
      <c r="P6" s="840">
        <v>0.46</v>
      </c>
      <c r="Q6" s="557"/>
      <c r="V6" s="553"/>
      <c r="W6" s="553"/>
    </row>
    <row r="7" spans="1:23" s="567" customFormat="1" ht="13.5" customHeight="1">
      <c r="A7" s="559"/>
      <c r="B7" s="825"/>
      <c r="D7" s="991" t="s">
        <v>141</v>
      </c>
      <c r="E7" s="991"/>
      <c r="F7" s="991"/>
      <c r="G7" s="991"/>
      <c r="H7" s="559"/>
      <c r="I7" s="841">
        <v>378400</v>
      </c>
      <c r="J7" s="842">
        <v>379900</v>
      </c>
      <c r="K7" s="842">
        <v>1147100</v>
      </c>
      <c r="L7" s="843">
        <v>6.91</v>
      </c>
      <c r="M7" s="843">
        <v>48.83</v>
      </c>
      <c r="N7" s="843">
        <v>147.43</v>
      </c>
      <c r="O7" s="843">
        <v>16.11</v>
      </c>
      <c r="P7" s="844">
        <v>0.44</v>
      </c>
      <c r="Q7" s="566"/>
      <c r="V7" s="559"/>
      <c r="W7" s="559"/>
    </row>
    <row r="8" spans="1:23" s="567" customFormat="1" ht="13.5" customHeight="1">
      <c r="A8" s="559"/>
      <c r="B8" s="825"/>
      <c r="D8" s="991" t="s">
        <v>142</v>
      </c>
      <c r="E8" s="991"/>
      <c r="F8" s="991"/>
      <c r="G8" s="991"/>
      <c r="H8" s="559"/>
      <c r="I8" s="841">
        <v>131200</v>
      </c>
      <c r="J8" s="842">
        <v>131800</v>
      </c>
      <c r="K8" s="842">
        <v>236700</v>
      </c>
      <c r="L8" s="843">
        <v>2.74</v>
      </c>
      <c r="M8" s="843">
        <v>18.41</v>
      </c>
      <c r="N8" s="843">
        <v>48.84</v>
      </c>
      <c r="O8" s="843">
        <v>10.21</v>
      </c>
      <c r="P8" s="844">
        <v>0.66</v>
      </c>
      <c r="Q8" s="566"/>
      <c r="V8" s="559"/>
      <c r="W8" s="559"/>
    </row>
    <row r="9" spans="1:23" s="567" customFormat="1" ht="10.5" customHeight="1">
      <c r="A9" s="559"/>
      <c r="B9" s="560"/>
      <c r="C9" s="559"/>
      <c r="D9" s="559"/>
      <c r="E9" s="992" t="s">
        <v>143</v>
      </c>
      <c r="F9" s="992"/>
      <c r="G9" s="992"/>
      <c r="H9" s="559"/>
      <c r="I9" s="841">
        <v>8200</v>
      </c>
      <c r="J9" s="842">
        <v>8200</v>
      </c>
      <c r="K9" s="842">
        <v>17200</v>
      </c>
      <c r="L9" s="843">
        <v>3.58</v>
      </c>
      <c r="M9" s="843">
        <v>20.42</v>
      </c>
      <c r="N9" s="843">
        <v>55.13</v>
      </c>
      <c r="O9" s="843">
        <v>9.76</v>
      </c>
      <c r="P9" s="844">
        <v>0.59</v>
      </c>
      <c r="Q9" s="566"/>
      <c r="V9" s="559"/>
      <c r="W9" s="559"/>
    </row>
    <row r="10" spans="1:23" s="567" customFormat="1" ht="10.5" customHeight="1">
      <c r="A10" s="559"/>
      <c r="B10" s="560"/>
      <c r="C10" s="559"/>
      <c r="D10" s="559"/>
      <c r="E10" s="992" t="s">
        <v>144</v>
      </c>
      <c r="F10" s="992"/>
      <c r="G10" s="992"/>
      <c r="H10" s="559"/>
      <c r="I10" s="841">
        <v>2100</v>
      </c>
      <c r="J10" s="842">
        <v>2100</v>
      </c>
      <c r="K10" s="842">
        <v>3700</v>
      </c>
      <c r="L10" s="843">
        <v>3.26</v>
      </c>
      <c r="M10" s="843">
        <v>16.69</v>
      </c>
      <c r="N10" s="843">
        <v>43.7</v>
      </c>
      <c r="O10" s="843">
        <v>9.65</v>
      </c>
      <c r="P10" s="844">
        <v>0.53</v>
      </c>
      <c r="Q10" s="566"/>
      <c r="V10" s="559"/>
      <c r="W10" s="559"/>
    </row>
    <row r="11" spans="1:23" s="567" customFormat="1" ht="10.5" customHeight="1">
      <c r="A11" s="559"/>
      <c r="B11" s="560"/>
      <c r="C11" s="559"/>
      <c r="D11" s="559"/>
      <c r="E11" s="992" t="s">
        <v>145</v>
      </c>
      <c r="F11" s="992"/>
      <c r="G11" s="992"/>
      <c r="H11" s="559"/>
      <c r="I11" s="841">
        <v>109300</v>
      </c>
      <c r="J11" s="842">
        <v>109800</v>
      </c>
      <c r="K11" s="842">
        <v>194500</v>
      </c>
      <c r="L11" s="843">
        <v>2.68</v>
      </c>
      <c r="M11" s="843">
        <v>18.37</v>
      </c>
      <c r="N11" s="843">
        <v>48.45</v>
      </c>
      <c r="O11" s="843">
        <v>10.33</v>
      </c>
      <c r="P11" s="844">
        <v>0.66</v>
      </c>
      <c r="Q11" s="566"/>
      <c r="V11" s="559"/>
      <c r="W11" s="559"/>
    </row>
    <row r="12" spans="1:23" s="567" customFormat="1" ht="10.5" customHeight="1">
      <c r="A12" s="559"/>
      <c r="B12" s="560"/>
      <c r="C12" s="559"/>
      <c r="D12" s="559"/>
      <c r="E12" s="992" t="s">
        <v>146</v>
      </c>
      <c r="F12" s="992"/>
      <c r="G12" s="992"/>
      <c r="H12" s="559"/>
      <c r="I12" s="841">
        <v>11500</v>
      </c>
      <c r="J12" s="842">
        <v>11600</v>
      </c>
      <c r="K12" s="842">
        <v>21300</v>
      </c>
      <c r="L12" s="843">
        <v>2.57</v>
      </c>
      <c r="M12" s="843">
        <v>17.68</v>
      </c>
      <c r="N12" s="843">
        <v>49.04</v>
      </c>
      <c r="O12" s="843">
        <v>9.56</v>
      </c>
      <c r="P12" s="844">
        <v>0.72</v>
      </c>
      <c r="Q12" s="566"/>
      <c r="V12" s="559"/>
      <c r="W12" s="559"/>
    </row>
    <row r="13" spans="1:23" s="567" customFormat="1" ht="15.95" customHeight="1">
      <c r="A13" s="559"/>
      <c r="B13" s="560"/>
      <c r="C13" s="992" t="s">
        <v>147</v>
      </c>
      <c r="D13" s="992"/>
      <c r="E13" s="992"/>
      <c r="F13" s="992"/>
      <c r="G13" s="992"/>
      <c r="H13" s="559"/>
      <c r="I13" s="841">
        <v>512200</v>
      </c>
      <c r="J13" s="842">
        <v>514200</v>
      </c>
      <c r="K13" s="842">
        <v>1373000</v>
      </c>
      <c r="L13" s="843">
        <v>5.82</v>
      </c>
      <c r="M13" s="843">
        <v>40.83</v>
      </c>
      <c r="N13" s="843">
        <v>120.91</v>
      </c>
      <c r="O13" s="843">
        <v>15.06</v>
      </c>
      <c r="P13" s="844">
        <v>0.47</v>
      </c>
      <c r="Q13" s="566"/>
      <c r="V13" s="559"/>
      <c r="W13" s="559"/>
    </row>
    <row r="14" spans="1:23" s="567" customFormat="1" ht="13.5" customHeight="1">
      <c r="A14" s="559"/>
      <c r="B14" s="560"/>
      <c r="D14" s="991" t="s">
        <v>141</v>
      </c>
      <c r="E14" s="991"/>
      <c r="F14" s="991"/>
      <c r="G14" s="991"/>
      <c r="H14" s="559"/>
      <c r="I14" s="841">
        <v>370000</v>
      </c>
      <c r="J14" s="842">
        <v>371500</v>
      </c>
      <c r="K14" s="842">
        <v>1122700</v>
      </c>
      <c r="L14" s="843">
        <v>6.91</v>
      </c>
      <c r="M14" s="843">
        <v>48.76</v>
      </c>
      <c r="N14" s="843">
        <v>146.48</v>
      </c>
      <c r="O14" s="843">
        <v>16.07</v>
      </c>
      <c r="P14" s="844">
        <v>0.44</v>
      </c>
      <c r="Q14" s="566"/>
      <c r="V14" s="559"/>
      <c r="W14" s="559"/>
    </row>
    <row r="15" spans="1:23" s="567" customFormat="1" ht="13.5" customHeight="1">
      <c r="A15" s="559"/>
      <c r="B15" s="560"/>
      <c r="D15" s="991" t="s">
        <v>142</v>
      </c>
      <c r="E15" s="991"/>
      <c r="F15" s="991"/>
      <c r="G15" s="991"/>
      <c r="H15" s="559"/>
      <c r="I15" s="841">
        <v>130500</v>
      </c>
      <c r="J15" s="842">
        <v>131100</v>
      </c>
      <c r="K15" s="842">
        <v>234900</v>
      </c>
      <c r="L15" s="843">
        <v>2.73</v>
      </c>
      <c r="M15" s="843">
        <v>18.36</v>
      </c>
      <c r="N15" s="843">
        <v>48.42</v>
      </c>
      <c r="O15" s="843">
        <v>10.2</v>
      </c>
      <c r="P15" s="844">
        <v>0.66</v>
      </c>
      <c r="Q15" s="566"/>
      <c r="V15" s="559"/>
      <c r="W15" s="559"/>
    </row>
    <row r="16" spans="1:23" s="567" customFormat="1" ht="10.5" customHeight="1">
      <c r="A16" s="559"/>
      <c r="B16" s="560"/>
      <c r="C16" s="559"/>
      <c r="D16" s="559"/>
      <c r="E16" s="992" t="s">
        <v>143</v>
      </c>
      <c r="F16" s="992"/>
      <c r="G16" s="992"/>
      <c r="H16" s="559"/>
      <c r="I16" s="841">
        <v>8200</v>
      </c>
      <c r="J16" s="842">
        <v>8200</v>
      </c>
      <c r="K16" s="842">
        <v>17200</v>
      </c>
      <c r="L16" s="843">
        <v>3.57</v>
      </c>
      <c r="M16" s="843">
        <v>20.41</v>
      </c>
      <c r="N16" s="843">
        <v>55.1</v>
      </c>
      <c r="O16" s="843">
        <v>9.75</v>
      </c>
      <c r="P16" s="844">
        <v>0.59</v>
      </c>
      <c r="Q16" s="566"/>
      <c r="V16" s="559"/>
      <c r="W16" s="559"/>
    </row>
    <row r="17" spans="1:23" s="567" customFormat="1" ht="10.5" customHeight="1">
      <c r="A17" s="559"/>
      <c r="B17" s="560"/>
      <c r="C17" s="559"/>
      <c r="D17" s="559"/>
      <c r="E17" s="992" t="s">
        <v>144</v>
      </c>
      <c r="F17" s="992"/>
      <c r="G17" s="992"/>
      <c r="H17" s="559"/>
      <c r="I17" s="841">
        <v>2100</v>
      </c>
      <c r="J17" s="842">
        <v>2100</v>
      </c>
      <c r="K17" s="842">
        <v>3700</v>
      </c>
      <c r="L17" s="843">
        <v>3.26</v>
      </c>
      <c r="M17" s="843">
        <v>16.69</v>
      </c>
      <c r="N17" s="843">
        <v>43.7</v>
      </c>
      <c r="O17" s="843">
        <v>9.65</v>
      </c>
      <c r="P17" s="844">
        <v>0.53</v>
      </c>
      <c r="Q17" s="566"/>
      <c r="V17" s="559"/>
      <c r="W17" s="559"/>
    </row>
    <row r="18" spans="1:23" s="567" customFormat="1" ht="10.5" customHeight="1">
      <c r="A18" s="559"/>
      <c r="B18" s="560"/>
      <c r="C18" s="559"/>
      <c r="D18" s="559"/>
      <c r="E18" s="992" t="s">
        <v>145</v>
      </c>
      <c r="F18" s="992"/>
      <c r="G18" s="992"/>
      <c r="H18" s="559"/>
      <c r="I18" s="841">
        <v>108800</v>
      </c>
      <c r="J18" s="842">
        <v>109300</v>
      </c>
      <c r="K18" s="842">
        <v>193100</v>
      </c>
      <c r="L18" s="843">
        <v>2.68</v>
      </c>
      <c r="M18" s="843">
        <v>18.33</v>
      </c>
      <c r="N18" s="843">
        <v>48.13</v>
      </c>
      <c r="O18" s="843">
        <v>10.33</v>
      </c>
      <c r="P18" s="844">
        <v>0.66</v>
      </c>
      <c r="Q18" s="566"/>
      <c r="V18" s="559"/>
      <c r="W18" s="559"/>
    </row>
    <row r="19" spans="1:23" s="567" customFormat="1" ht="10.5" customHeight="1">
      <c r="A19" s="559"/>
      <c r="B19" s="560"/>
      <c r="C19" s="559"/>
      <c r="D19" s="559"/>
      <c r="E19" s="992" t="s">
        <v>146</v>
      </c>
      <c r="F19" s="992"/>
      <c r="G19" s="992"/>
      <c r="H19" s="559"/>
      <c r="I19" s="841">
        <v>11300</v>
      </c>
      <c r="J19" s="842">
        <v>11400</v>
      </c>
      <c r="K19" s="842">
        <v>20900</v>
      </c>
      <c r="L19" s="843">
        <v>2.54</v>
      </c>
      <c r="M19" s="843">
        <v>17.42</v>
      </c>
      <c r="N19" s="843">
        <v>47.28</v>
      </c>
      <c r="O19" s="843">
        <v>9.44</v>
      </c>
      <c r="P19" s="844">
        <v>0.73</v>
      </c>
      <c r="Q19" s="566"/>
      <c r="V19" s="559"/>
      <c r="W19" s="559"/>
    </row>
    <row r="20" spans="1:23" s="567" customFormat="1" ht="15.95" customHeight="1">
      <c r="A20" s="559"/>
      <c r="B20" s="560"/>
      <c r="C20" s="1006" t="s">
        <v>148</v>
      </c>
      <c r="D20" s="1006"/>
      <c r="E20" s="1006"/>
      <c r="F20" s="1006"/>
      <c r="G20" s="1006"/>
      <c r="H20" s="559"/>
      <c r="I20" s="841">
        <v>9300</v>
      </c>
      <c r="J20" s="842">
        <v>9300</v>
      </c>
      <c r="K20" s="842">
        <v>26500</v>
      </c>
      <c r="L20" s="843">
        <v>7.1</v>
      </c>
      <c r="M20" s="843">
        <v>50.01</v>
      </c>
      <c r="N20" s="843">
        <v>184.31</v>
      </c>
      <c r="O20" s="843">
        <v>17.42</v>
      </c>
      <c r="P20" s="844">
        <v>0.4</v>
      </c>
      <c r="Q20" s="566"/>
      <c r="V20" s="559"/>
      <c r="W20" s="559"/>
    </row>
    <row r="21" spans="1:23" s="567" customFormat="1" ht="9" customHeight="1" thickBot="1">
      <c r="A21" s="845"/>
      <c r="B21" s="845"/>
      <c r="C21" s="846"/>
      <c r="D21" s="847"/>
      <c r="E21" s="847"/>
      <c r="F21" s="847"/>
      <c r="G21" s="847"/>
      <c r="H21" s="848"/>
      <c r="I21" s="562"/>
      <c r="J21" s="563"/>
      <c r="K21" s="563"/>
      <c r="L21" s="564"/>
      <c r="M21" s="564"/>
      <c r="N21" s="564"/>
      <c r="O21" s="564"/>
      <c r="P21" s="565"/>
      <c r="Q21" s="566"/>
      <c r="V21" s="559"/>
      <c r="W21" s="559"/>
    </row>
    <row r="22" spans="3:22" s="558" customFormat="1" ht="18" customHeight="1" thickTop="1">
      <c r="C22" s="1007" t="s">
        <v>149</v>
      </c>
      <c r="D22" s="1007"/>
      <c r="E22" s="1007"/>
      <c r="F22" s="1007"/>
      <c r="G22" s="1007"/>
      <c r="H22" s="553"/>
      <c r="I22" s="568">
        <v>132800</v>
      </c>
      <c r="J22" s="569">
        <v>133380</v>
      </c>
      <c r="K22" s="569">
        <v>334560</v>
      </c>
      <c r="L22" s="556">
        <v>5.16</v>
      </c>
      <c r="M22" s="556">
        <v>36.73</v>
      </c>
      <c r="N22" s="556">
        <v>107.99</v>
      </c>
      <c r="O22" s="556">
        <v>14.36</v>
      </c>
      <c r="P22" s="556">
        <v>0.5</v>
      </c>
      <c r="Q22" s="557"/>
      <c r="R22" s="553"/>
      <c r="S22" s="553"/>
      <c r="T22" s="553"/>
      <c r="U22" s="553"/>
      <c r="V22" s="553"/>
    </row>
    <row r="23" spans="3:22" s="567" customFormat="1" ht="10.5" customHeight="1">
      <c r="C23" s="826"/>
      <c r="D23" s="826"/>
      <c r="E23" s="1005" t="s">
        <v>141</v>
      </c>
      <c r="F23" s="1005"/>
      <c r="G23" s="1005"/>
      <c r="H23" s="559"/>
      <c r="I23" s="570">
        <v>94920</v>
      </c>
      <c r="J23" s="571">
        <v>95360</v>
      </c>
      <c r="K23" s="571">
        <v>266270</v>
      </c>
      <c r="L23" s="565">
        <v>5.91</v>
      </c>
      <c r="M23" s="565">
        <v>42.69</v>
      </c>
      <c r="N23" s="565">
        <v>127.42</v>
      </c>
      <c r="O23" s="565">
        <v>15.22</v>
      </c>
      <c r="P23" s="565">
        <v>0.47</v>
      </c>
      <c r="Q23" s="566"/>
      <c r="R23" s="559"/>
      <c r="S23" s="559"/>
      <c r="T23" s="559"/>
      <c r="U23" s="559"/>
      <c r="V23" s="559"/>
    </row>
    <row r="24" spans="3:22" s="567" customFormat="1" ht="10.5" customHeight="1">
      <c r="C24" s="826"/>
      <c r="D24" s="826"/>
      <c r="E24" s="1005" t="s">
        <v>142</v>
      </c>
      <c r="F24" s="1005"/>
      <c r="G24" s="1005"/>
      <c r="H24" s="559"/>
      <c r="I24" s="570">
        <v>33170</v>
      </c>
      <c r="J24" s="571">
        <v>33310</v>
      </c>
      <c r="K24" s="571">
        <v>61310</v>
      </c>
      <c r="L24" s="565">
        <v>3.03</v>
      </c>
      <c r="M24" s="565">
        <v>19.65</v>
      </c>
      <c r="N24" s="565">
        <v>52.4</v>
      </c>
      <c r="O24" s="565">
        <v>10.63</v>
      </c>
      <c r="P24" s="565">
        <v>0.61</v>
      </c>
      <c r="Q24" s="566"/>
      <c r="R24" s="559"/>
      <c r="S24" s="559"/>
      <c r="T24" s="559"/>
      <c r="U24" s="559"/>
      <c r="V24" s="559"/>
    </row>
    <row r="25" spans="3:22" s="567" customFormat="1" ht="13.5" customHeight="1">
      <c r="C25" s="826"/>
      <c r="D25" s="1006" t="s">
        <v>147</v>
      </c>
      <c r="E25" s="1006"/>
      <c r="F25" s="1006"/>
      <c r="G25" s="1006"/>
      <c r="H25" s="559"/>
      <c r="I25" s="570">
        <v>130880</v>
      </c>
      <c r="J25" s="571">
        <v>131430</v>
      </c>
      <c r="K25" s="571">
        <v>329480</v>
      </c>
      <c r="L25" s="565">
        <v>5.15</v>
      </c>
      <c r="M25" s="565">
        <v>36.59</v>
      </c>
      <c r="N25" s="565">
        <v>106.91</v>
      </c>
      <c r="O25" s="565">
        <v>14.32</v>
      </c>
      <c r="P25" s="565">
        <v>0.5</v>
      </c>
      <c r="Q25" s="566"/>
      <c r="R25" s="559"/>
      <c r="S25" s="559"/>
      <c r="T25" s="559"/>
      <c r="U25" s="559"/>
      <c r="V25" s="559"/>
    </row>
    <row r="26" spans="3:22" s="567" customFormat="1" ht="10.5" customHeight="1">
      <c r="C26" s="561"/>
      <c r="D26" s="826"/>
      <c r="E26" s="1005" t="s">
        <v>141</v>
      </c>
      <c r="F26" s="1005"/>
      <c r="G26" s="1005"/>
      <c r="H26" s="559"/>
      <c r="I26" s="570">
        <v>93230</v>
      </c>
      <c r="J26" s="571">
        <v>93650</v>
      </c>
      <c r="K26" s="571">
        <v>261860</v>
      </c>
      <c r="L26" s="565">
        <v>5.9</v>
      </c>
      <c r="M26" s="565">
        <v>42.6</v>
      </c>
      <c r="N26" s="565">
        <v>126.35</v>
      </c>
      <c r="O26" s="565">
        <v>15.17</v>
      </c>
      <c r="P26" s="565">
        <v>0.48</v>
      </c>
      <c r="Q26" s="566"/>
      <c r="R26" s="559"/>
      <c r="S26" s="559"/>
      <c r="T26" s="559"/>
      <c r="U26" s="559"/>
      <c r="V26" s="559"/>
    </row>
    <row r="27" spans="3:22" s="567" customFormat="1" ht="10.5" customHeight="1">
      <c r="C27" s="561"/>
      <c r="D27" s="826"/>
      <c r="E27" s="1005" t="s">
        <v>142</v>
      </c>
      <c r="F27" s="1005"/>
      <c r="G27" s="1005"/>
      <c r="H27" s="559"/>
      <c r="I27" s="570">
        <v>32990</v>
      </c>
      <c r="J27" s="571">
        <v>33130</v>
      </c>
      <c r="K27" s="571">
        <v>60720</v>
      </c>
      <c r="L27" s="565">
        <v>3.02</v>
      </c>
      <c r="M27" s="565">
        <v>19.58</v>
      </c>
      <c r="N27" s="565">
        <v>51.98</v>
      </c>
      <c r="O27" s="565">
        <v>10.64</v>
      </c>
      <c r="P27" s="565">
        <v>0.61</v>
      </c>
      <c r="Q27" s="566"/>
      <c r="R27" s="559"/>
      <c r="S27" s="559"/>
      <c r="T27" s="559"/>
      <c r="U27" s="559"/>
      <c r="V27" s="559"/>
    </row>
    <row r="28" spans="3:22" s="567" customFormat="1" ht="13.5" customHeight="1">
      <c r="C28" s="561"/>
      <c r="D28" s="1006" t="s">
        <v>148</v>
      </c>
      <c r="E28" s="1006"/>
      <c r="F28" s="1006"/>
      <c r="G28" s="1006"/>
      <c r="H28" s="559"/>
      <c r="I28" s="570">
        <v>1920</v>
      </c>
      <c r="J28" s="571">
        <v>1950</v>
      </c>
      <c r="K28" s="571">
        <v>5090</v>
      </c>
      <c r="L28" s="565">
        <v>6.22</v>
      </c>
      <c r="M28" s="565">
        <v>46.31</v>
      </c>
      <c r="N28" s="565">
        <v>180.69</v>
      </c>
      <c r="O28" s="565">
        <v>17.3</v>
      </c>
      <c r="P28" s="565">
        <v>0.43</v>
      </c>
      <c r="Q28" s="566"/>
      <c r="R28" s="559"/>
      <c r="S28" s="559"/>
      <c r="T28" s="559"/>
      <c r="U28" s="559"/>
      <c r="V28" s="559"/>
    </row>
    <row r="29" spans="3:22" s="558" customFormat="1" ht="18" customHeight="1">
      <c r="C29" s="1007" t="s">
        <v>150</v>
      </c>
      <c r="D29" s="1007"/>
      <c r="E29" s="1007"/>
      <c r="F29" s="1007"/>
      <c r="G29" s="1007"/>
      <c r="H29" s="553"/>
      <c r="I29" s="568">
        <v>45040</v>
      </c>
      <c r="J29" s="569">
        <v>45190</v>
      </c>
      <c r="K29" s="569">
        <v>113060</v>
      </c>
      <c r="L29" s="556">
        <v>5.64</v>
      </c>
      <c r="M29" s="556">
        <v>38.63</v>
      </c>
      <c r="N29" s="556">
        <v>117.6</v>
      </c>
      <c r="O29" s="556">
        <v>15.12</v>
      </c>
      <c r="P29" s="556">
        <v>0.45</v>
      </c>
      <c r="Q29" s="557"/>
      <c r="R29" s="553"/>
      <c r="S29" s="553"/>
      <c r="T29" s="553"/>
      <c r="U29" s="553"/>
      <c r="V29" s="553"/>
    </row>
    <row r="30" spans="3:22" s="567" customFormat="1" ht="10.5" customHeight="1">
      <c r="C30" s="826"/>
      <c r="D30" s="826"/>
      <c r="E30" s="1005" t="s">
        <v>141</v>
      </c>
      <c r="F30" s="1005"/>
      <c r="G30" s="1005"/>
      <c r="H30" s="559"/>
      <c r="I30" s="570">
        <v>30020</v>
      </c>
      <c r="J30" s="571">
        <v>30140</v>
      </c>
      <c r="K30" s="571">
        <v>87850</v>
      </c>
      <c r="L30" s="565">
        <v>7.02</v>
      </c>
      <c r="M30" s="565">
        <v>48.36</v>
      </c>
      <c r="N30" s="565">
        <v>150.18</v>
      </c>
      <c r="O30" s="565">
        <v>16.53</v>
      </c>
      <c r="P30" s="565">
        <v>0.42</v>
      </c>
      <c r="Q30" s="566"/>
      <c r="R30" s="559"/>
      <c r="S30" s="559"/>
      <c r="T30" s="559"/>
      <c r="U30" s="559"/>
      <c r="V30" s="559"/>
    </row>
    <row r="31" spans="3:22" s="567" customFormat="1" ht="10.5" customHeight="1">
      <c r="C31" s="826"/>
      <c r="D31" s="826"/>
      <c r="E31" s="1005" t="s">
        <v>142</v>
      </c>
      <c r="F31" s="1005"/>
      <c r="G31" s="1005"/>
      <c r="H31" s="559"/>
      <c r="I31" s="570">
        <v>13310</v>
      </c>
      <c r="J31" s="571">
        <v>13350</v>
      </c>
      <c r="K31" s="571">
        <v>22850</v>
      </c>
      <c r="L31" s="565">
        <v>2.52</v>
      </c>
      <c r="M31" s="565">
        <v>16.71</v>
      </c>
      <c r="N31" s="565">
        <v>44.15</v>
      </c>
      <c r="O31" s="565">
        <v>9.74</v>
      </c>
      <c r="P31" s="565">
        <v>0.68</v>
      </c>
      <c r="Q31" s="566"/>
      <c r="R31" s="559"/>
      <c r="S31" s="559"/>
      <c r="T31" s="559"/>
      <c r="U31" s="559"/>
      <c r="V31" s="559"/>
    </row>
    <row r="32" spans="3:22" s="567" customFormat="1" ht="13.5" customHeight="1">
      <c r="C32" s="826"/>
      <c r="D32" s="1006" t="s">
        <v>147</v>
      </c>
      <c r="E32" s="1006"/>
      <c r="F32" s="1006"/>
      <c r="G32" s="1006"/>
      <c r="H32" s="559"/>
      <c r="I32" s="570">
        <v>43740</v>
      </c>
      <c r="J32" s="571">
        <v>43890</v>
      </c>
      <c r="K32" s="571">
        <v>109740</v>
      </c>
      <c r="L32" s="565">
        <v>5.59</v>
      </c>
      <c r="M32" s="565">
        <v>38.31</v>
      </c>
      <c r="N32" s="565">
        <v>115.52</v>
      </c>
      <c r="O32" s="565">
        <v>15</v>
      </c>
      <c r="P32" s="565">
        <v>0.46</v>
      </c>
      <c r="Q32" s="566"/>
      <c r="R32" s="559"/>
      <c r="S32" s="559"/>
      <c r="T32" s="559"/>
      <c r="U32" s="559"/>
      <c r="V32" s="559"/>
    </row>
    <row r="33" spans="3:22" s="567" customFormat="1" ht="10.5" customHeight="1">
      <c r="C33" s="826"/>
      <c r="D33" s="826"/>
      <c r="E33" s="1005" t="s">
        <v>141</v>
      </c>
      <c r="F33" s="1005"/>
      <c r="G33" s="1005"/>
      <c r="H33" s="559"/>
      <c r="I33" s="570">
        <v>28860</v>
      </c>
      <c r="J33" s="571">
        <v>28980</v>
      </c>
      <c r="K33" s="571">
        <v>84790</v>
      </c>
      <c r="L33" s="565">
        <v>7.01</v>
      </c>
      <c r="M33" s="565">
        <v>48.22</v>
      </c>
      <c r="N33" s="565">
        <v>148.54</v>
      </c>
      <c r="O33" s="565">
        <v>16.41</v>
      </c>
      <c r="P33" s="565">
        <v>0.42</v>
      </c>
      <c r="Q33" s="566"/>
      <c r="R33" s="559"/>
      <c r="S33" s="559"/>
      <c r="T33" s="559"/>
      <c r="U33" s="559"/>
      <c r="V33" s="559"/>
    </row>
    <row r="34" spans="3:22" s="567" customFormat="1" ht="10.5" customHeight="1">
      <c r="C34" s="826"/>
      <c r="D34" s="826"/>
      <c r="E34" s="1005" t="s">
        <v>142</v>
      </c>
      <c r="F34" s="1005"/>
      <c r="G34" s="1005"/>
      <c r="H34" s="559"/>
      <c r="I34" s="570">
        <v>13180</v>
      </c>
      <c r="J34" s="571">
        <v>13210</v>
      </c>
      <c r="K34" s="571">
        <v>22590</v>
      </c>
      <c r="L34" s="565">
        <v>2.49</v>
      </c>
      <c r="M34" s="565">
        <v>16.6</v>
      </c>
      <c r="N34" s="565">
        <v>43.2</v>
      </c>
      <c r="O34" s="565">
        <v>9.68</v>
      </c>
      <c r="P34" s="565">
        <v>0.69</v>
      </c>
      <c r="Q34" s="566"/>
      <c r="R34" s="559"/>
      <c r="S34" s="559"/>
      <c r="T34" s="559"/>
      <c r="U34" s="559"/>
      <c r="V34" s="559"/>
    </row>
    <row r="35" spans="3:22" s="567" customFormat="1" ht="13.5" customHeight="1">
      <c r="C35" s="826"/>
      <c r="D35" s="1006" t="s">
        <v>148</v>
      </c>
      <c r="E35" s="1006"/>
      <c r="F35" s="1006"/>
      <c r="G35" s="1006"/>
      <c r="H35" s="559"/>
      <c r="I35" s="570">
        <v>1300</v>
      </c>
      <c r="J35" s="571">
        <v>1300</v>
      </c>
      <c r="K35" s="571">
        <v>3320</v>
      </c>
      <c r="L35" s="565">
        <v>7.09</v>
      </c>
      <c r="M35" s="565">
        <v>49.18</v>
      </c>
      <c r="N35" s="565">
        <v>185.05</v>
      </c>
      <c r="O35" s="565">
        <v>19.27</v>
      </c>
      <c r="P35" s="565">
        <v>0.36</v>
      </c>
      <c r="Q35" s="566"/>
      <c r="R35" s="559"/>
      <c r="S35" s="559"/>
      <c r="T35" s="559"/>
      <c r="U35" s="559"/>
      <c r="V35" s="559"/>
    </row>
    <row r="36" spans="3:22" s="558" customFormat="1" ht="18" customHeight="1">
      <c r="C36" s="1007" t="s">
        <v>151</v>
      </c>
      <c r="D36" s="1007"/>
      <c r="E36" s="1007"/>
      <c r="F36" s="1007"/>
      <c r="G36" s="1007"/>
      <c r="H36" s="553"/>
      <c r="I36" s="568">
        <v>41830</v>
      </c>
      <c r="J36" s="569">
        <v>41840</v>
      </c>
      <c r="K36" s="569">
        <v>118930</v>
      </c>
      <c r="L36" s="556">
        <v>6.94</v>
      </c>
      <c r="M36" s="556">
        <v>48.86</v>
      </c>
      <c r="N36" s="556">
        <v>150.56</v>
      </c>
      <c r="O36" s="556">
        <v>16.94</v>
      </c>
      <c r="P36" s="556">
        <v>0.42</v>
      </c>
      <c r="Q36" s="557"/>
      <c r="R36" s="553"/>
      <c r="S36" s="553"/>
      <c r="T36" s="553"/>
      <c r="U36" s="553"/>
      <c r="V36" s="553"/>
    </row>
    <row r="37" spans="3:22" s="567" customFormat="1" ht="10.5" customHeight="1">
      <c r="C37" s="826"/>
      <c r="D37" s="826"/>
      <c r="E37" s="1005" t="s">
        <v>141</v>
      </c>
      <c r="F37" s="1005"/>
      <c r="G37" s="1005"/>
      <c r="H37" s="559"/>
      <c r="I37" s="570">
        <v>32310</v>
      </c>
      <c r="J37" s="571">
        <v>32320</v>
      </c>
      <c r="K37" s="571">
        <v>101740</v>
      </c>
      <c r="L37" s="565">
        <v>8.07</v>
      </c>
      <c r="M37" s="565">
        <v>56.99</v>
      </c>
      <c r="N37" s="565">
        <v>176.33</v>
      </c>
      <c r="O37" s="565">
        <v>18.1</v>
      </c>
      <c r="P37" s="565">
        <v>0.39</v>
      </c>
      <c r="Q37" s="566"/>
      <c r="R37" s="559"/>
      <c r="S37" s="559"/>
      <c r="T37" s="559"/>
      <c r="U37" s="559"/>
      <c r="V37" s="559"/>
    </row>
    <row r="38" spans="3:22" s="567" customFormat="1" ht="10.5" customHeight="1">
      <c r="C38" s="826"/>
      <c r="D38" s="826"/>
      <c r="E38" s="1005" t="s">
        <v>142</v>
      </c>
      <c r="F38" s="1005"/>
      <c r="G38" s="1005"/>
      <c r="H38" s="559"/>
      <c r="I38" s="570">
        <v>8600</v>
      </c>
      <c r="J38" s="571">
        <v>8600</v>
      </c>
      <c r="K38" s="571">
        <v>16230</v>
      </c>
      <c r="L38" s="565">
        <v>2.69</v>
      </c>
      <c r="M38" s="565">
        <v>18.3</v>
      </c>
      <c r="N38" s="565">
        <v>53.75</v>
      </c>
      <c r="O38" s="565">
        <v>9.7</v>
      </c>
      <c r="P38" s="565">
        <v>0.7</v>
      </c>
      <c r="Q38" s="566"/>
      <c r="R38" s="559"/>
      <c r="S38" s="559"/>
      <c r="T38" s="559"/>
      <c r="U38" s="559"/>
      <c r="V38" s="559"/>
    </row>
    <row r="39" spans="3:22" s="567" customFormat="1" ht="13.5" customHeight="1">
      <c r="C39" s="826"/>
      <c r="D39" s="1006" t="s">
        <v>147</v>
      </c>
      <c r="E39" s="1006"/>
      <c r="F39" s="1006"/>
      <c r="G39" s="1006"/>
      <c r="H39" s="559"/>
      <c r="I39" s="570">
        <v>40570</v>
      </c>
      <c r="J39" s="571">
        <v>40580</v>
      </c>
      <c r="K39" s="571">
        <v>114680</v>
      </c>
      <c r="L39" s="565">
        <v>6.89</v>
      </c>
      <c r="M39" s="565">
        <v>48.61</v>
      </c>
      <c r="N39" s="565">
        <v>149.55</v>
      </c>
      <c r="O39" s="565">
        <v>16.95</v>
      </c>
      <c r="P39" s="565">
        <v>0.42</v>
      </c>
      <c r="Q39" s="566"/>
      <c r="R39" s="559"/>
      <c r="S39" s="559"/>
      <c r="T39" s="559"/>
      <c r="U39" s="559"/>
      <c r="V39" s="559"/>
    </row>
    <row r="40" spans="3:22" s="567" customFormat="1" ht="10.5" customHeight="1">
      <c r="C40" s="826"/>
      <c r="D40" s="826"/>
      <c r="E40" s="1005" t="s">
        <v>141</v>
      </c>
      <c r="F40" s="1005"/>
      <c r="G40" s="1005"/>
      <c r="H40" s="559"/>
      <c r="I40" s="570">
        <v>31090</v>
      </c>
      <c r="J40" s="571">
        <v>31110</v>
      </c>
      <c r="K40" s="571">
        <v>97680</v>
      </c>
      <c r="L40" s="565">
        <v>8.06</v>
      </c>
      <c r="M40" s="565">
        <v>56.98</v>
      </c>
      <c r="N40" s="565">
        <v>176</v>
      </c>
      <c r="O40" s="565">
        <v>18.14</v>
      </c>
      <c r="P40" s="565">
        <v>0.39</v>
      </c>
      <c r="Q40" s="566"/>
      <c r="R40" s="559"/>
      <c r="S40" s="559"/>
      <c r="T40" s="559"/>
      <c r="U40" s="559"/>
      <c r="V40" s="559"/>
    </row>
    <row r="41" spans="3:22" s="567" customFormat="1" ht="10.5" customHeight="1">
      <c r="C41" s="826"/>
      <c r="D41" s="826"/>
      <c r="E41" s="1005" t="s">
        <v>142</v>
      </c>
      <c r="F41" s="1005"/>
      <c r="G41" s="1005"/>
      <c r="H41" s="559"/>
      <c r="I41" s="570">
        <v>8550</v>
      </c>
      <c r="J41" s="571">
        <v>8550</v>
      </c>
      <c r="K41" s="571">
        <v>16030</v>
      </c>
      <c r="L41" s="565">
        <v>2.67</v>
      </c>
      <c r="M41" s="565">
        <v>18.16</v>
      </c>
      <c r="N41" s="565">
        <v>53.33</v>
      </c>
      <c r="O41" s="565">
        <v>9.68</v>
      </c>
      <c r="P41" s="565">
        <v>0.7</v>
      </c>
      <c r="Q41" s="566"/>
      <c r="R41" s="559"/>
      <c r="S41" s="559"/>
      <c r="T41" s="559"/>
      <c r="U41" s="559"/>
      <c r="V41" s="559"/>
    </row>
    <row r="42" spans="3:22" s="567" customFormat="1" ht="13.5" customHeight="1">
      <c r="C42" s="826"/>
      <c r="D42" s="1006" t="s">
        <v>148</v>
      </c>
      <c r="E42" s="1006"/>
      <c r="F42" s="1006"/>
      <c r="G42" s="1006"/>
      <c r="H42" s="559"/>
      <c r="I42" s="570">
        <v>1260</v>
      </c>
      <c r="J42" s="571">
        <v>1260</v>
      </c>
      <c r="K42" s="571">
        <v>4250</v>
      </c>
      <c r="L42" s="565">
        <v>8.29</v>
      </c>
      <c r="M42" s="565">
        <v>56.54</v>
      </c>
      <c r="N42" s="565">
        <v>182.44</v>
      </c>
      <c r="O42" s="565">
        <v>16.78</v>
      </c>
      <c r="P42" s="565">
        <v>0.41</v>
      </c>
      <c r="Q42" s="566"/>
      <c r="R42" s="559"/>
      <c r="S42" s="559"/>
      <c r="T42" s="559"/>
      <c r="U42" s="559"/>
      <c r="V42" s="559"/>
    </row>
    <row r="43" spans="3:22" s="558" customFormat="1" ht="18" customHeight="1">
      <c r="C43" s="1007" t="s">
        <v>152</v>
      </c>
      <c r="D43" s="1007"/>
      <c r="E43" s="1007"/>
      <c r="F43" s="1007"/>
      <c r="G43" s="1007"/>
      <c r="H43" s="553"/>
      <c r="I43" s="568">
        <v>28980</v>
      </c>
      <c r="J43" s="569">
        <v>29150</v>
      </c>
      <c r="K43" s="569">
        <v>81430</v>
      </c>
      <c r="L43" s="556">
        <v>6.1</v>
      </c>
      <c r="M43" s="556">
        <v>42.14</v>
      </c>
      <c r="N43" s="556">
        <v>126.55</v>
      </c>
      <c r="O43" s="556">
        <v>14.86</v>
      </c>
      <c r="P43" s="556">
        <v>0.46</v>
      </c>
      <c r="Q43" s="557"/>
      <c r="R43" s="553"/>
      <c r="S43" s="553"/>
      <c r="T43" s="553"/>
      <c r="U43" s="553"/>
      <c r="V43" s="553"/>
    </row>
    <row r="44" spans="3:22" s="567" customFormat="1" ht="10.5" customHeight="1">
      <c r="C44" s="826"/>
      <c r="D44" s="826"/>
      <c r="E44" s="1005" t="s">
        <v>141</v>
      </c>
      <c r="F44" s="1005"/>
      <c r="G44" s="1005"/>
      <c r="H44" s="559"/>
      <c r="I44" s="570">
        <v>22370</v>
      </c>
      <c r="J44" s="571">
        <v>22480</v>
      </c>
      <c r="K44" s="571">
        <v>67860</v>
      </c>
      <c r="L44" s="565">
        <v>6.88</v>
      </c>
      <c r="M44" s="565">
        <v>47.91</v>
      </c>
      <c r="N44" s="565">
        <v>146.75</v>
      </c>
      <c r="O44" s="565">
        <v>15.79</v>
      </c>
      <c r="P44" s="565">
        <v>0.44</v>
      </c>
      <c r="Q44" s="566"/>
      <c r="R44" s="559"/>
      <c r="S44" s="559"/>
      <c r="T44" s="559"/>
      <c r="U44" s="559"/>
      <c r="V44" s="559"/>
    </row>
    <row r="45" spans="3:22" s="567" customFormat="1" ht="10.5" customHeight="1">
      <c r="C45" s="826"/>
      <c r="D45" s="826"/>
      <c r="E45" s="1005" t="s">
        <v>142</v>
      </c>
      <c r="F45" s="1005"/>
      <c r="G45" s="1005"/>
      <c r="H45" s="559"/>
      <c r="I45" s="570">
        <v>6200</v>
      </c>
      <c r="J45" s="571">
        <v>6260</v>
      </c>
      <c r="K45" s="571">
        <v>13170</v>
      </c>
      <c r="L45" s="565">
        <v>3.3</v>
      </c>
      <c r="M45" s="565">
        <v>21.33</v>
      </c>
      <c r="N45" s="565">
        <v>53.68</v>
      </c>
      <c r="O45" s="565">
        <v>10.04</v>
      </c>
      <c r="P45" s="565">
        <v>0.64</v>
      </c>
      <c r="Q45" s="566"/>
      <c r="R45" s="559"/>
      <c r="S45" s="559"/>
      <c r="T45" s="559"/>
      <c r="U45" s="559"/>
      <c r="V45" s="559"/>
    </row>
    <row r="46" spans="3:22" s="567" customFormat="1" ht="13.5" customHeight="1">
      <c r="C46" s="826"/>
      <c r="D46" s="1006" t="s">
        <v>147</v>
      </c>
      <c r="E46" s="1006"/>
      <c r="F46" s="1006"/>
      <c r="G46" s="1006"/>
      <c r="H46" s="559"/>
      <c r="I46" s="570">
        <v>28310</v>
      </c>
      <c r="J46" s="571">
        <v>28480</v>
      </c>
      <c r="K46" s="571">
        <v>79800</v>
      </c>
      <c r="L46" s="565">
        <v>6.08</v>
      </c>
      <c r="M46" s="565">
        <v>41.98</v>
      </c>
      <c r="N46" s="565">
        <v>125.12</v>
      </c>
      <c r="O46" s="565">
        <v>14.77</v>
      </c>
      <c r="P46" s="565">
        <v>0.47</v>
      </c>
      <c r="Q46" s="566"/>
      <c r="R46" s="559"/>
      <c r="S46" s="559"/>
      <c r="T46" s="559"/>
      <c r="U46" s="559"/>
      <c r="V46" s="559"/>
    </row>
    <row r="47" spans="3:22" s="567" customFormat="1" ht="10.5" customHeight="1">
      <c r="C47" s="826"/>
      <c r="D47" s="826"/>
      <c r="E47" s="1005" t="s">
        <v>141</v>
      </c>
      <c r="F47" s="1005"/>
      <c r="G47" s="1005"/>
      <c r="H47" s="559"/>
      <c r="I47" s="570">
        <v>21780</v>
      </c>
      <c r="J47" s="571">
        <v>21890</v>
      </c>
      <c r="K47" s="571">
        <v>66340</v>
      </c>
      <c r="L47" s="565">
        <v>6.87</v>
      </c>
      <c r="M47" s="565">
        <v>47.83</v>
      </c>
      <c r="N47" s="565">
        <v>145.38</v>
      </c>
      <c r="O47" s="565">
        <v>15.7</v>
      </c>
      <c r="P47" s="565">
        <v>0.44</v>
      </c>
      <c r="Q47" s="566"/>
      <c r="R47" s="559"/>
      <c r="S47" s="559"/>
      <c r="T47" s="559"/>
      <c r="U47" s="559"/>
      <c r="V47" s="559"/>
    </row>
    <row r="48" spans="3:22" s="567" customFormat="1" ht="10.5" customHeight="1">
      <c r="C48" s="826"/>
      <c r="D48" s="826"/>
      <c r="E48" s="1005" t="s">
        <v>142</v>
      </c>
      <c r="F48" s="1005"/>
      <c r="G48" s="1005"/>
      <c r="H48" s="559"/>
      <c r="I48" s="570">
        <v>6160</v>
      </c>
      <c r="J48" s="571">
        <v>6220</v>
      </c>
      <c r="K48" s="571">
        <v>13080</v>
      </c>
      <c r="L48" s="565">
        <v>3.3</v>
      </c>
      <c r="M48" s="565">
        <v>21.3</v>
      </c>
      <c r="N48" s="565">
        <v>53.47</v>
      </c>
      <c r="O48" s="565">
        <v>10.03</v>
      </c>
      <c r="P48" s="565">
        <v>0.64</v>
      </c>
      <c r="Q48" s="566"/>
      <c r="R48" s="559"/>
      <c r="S48" s="559"/>
      <c r="T48" s="559"/>
      <c r="U48" s="559"/>
      <c r="V48" s="559"/>
    </row>
    <row r="49" spans="3:22" s="567" customFormat="1" ht="13.5" customHeight="1">
      <c r="C49" s="826"/>
      <c r="D49" s="1006" t="s">
        <v>148</v>
      </c>
      <c r="E49" s="1006"/>
      <c r="F49" s="1006"/>
      <c r="G49" s="1006"/>
      <c r="H49" s="559"/>
      <c r="I49" s="570">
        <v>660</v>
      </c>
      <c r="J49" s="571">
        <v>660</v>
      </c>
      <c r="K49" s="571">
        <v>1630</v>
      </c>
      <c r="L49" s="565">
        <v>7.09</v>
      </c>
      <c r="M49" s="565">
        <v>49.38</v>
      </c>
      <c r="N49" s="565">
        <v>190.44</v>
      </c>
      <c r="O49" s="565">
        <v>19.38</v>
      </c>
      <c r="P49" s="565">
        <v>0.36</v>
      </c>
      <c r="Q49" s="566"/>
      <c r="R49" s="559"/>
      <c r="S49" s="559"/>
      <c r="T49" s="559"/>
      <c r="U49" s="559"/>
      <c r="V49" s="559"/>
    </row>
    <row r="50" spans="3:22" s="567" customFormat="1" ht="18" customHeight="1">
      <c r="C50" s="1007" t="s">
        <v>153</v>
      </c>
      <c r="D50" s="1008"/>
      <c r="E50" s="1008"/>
      <c r="F50" s="1008"/>
      <c r="G50" s="1008"/>
      <c r="H50" s="559"/>
      <c r="I50" s="568">
        <v>59860</v>
      </c>
      <c r="J50" s="569">
        <v>60060</v>
      </c>
      <c r="K50" s="569">
        <v>134960</v>
      </c>
      <c r="L50" s="556">
        <v>4.41</v>
      </c>
      <c r="M50" s="556">
        <v>32.13</v>
      </c>
      <c r="N50" s="556">
        <v>90.81</v>
      </c>
      <c r="O50" s="556">
        <v>14.14</v>
      </c>
      <c r="P50" s="556">
        <v>0.51</v>
      </c>
      <c r="Q50" s="566"/>
      <c r="R50" s="559"/>
      <c r="S50" s="559"/>
      <c r="T50" s="559"/>
      <c r="U50" s="559"/>
      <c r="V50" s="559"/>
    </row>
    <row r="51" spans="3:22" s="567" customFormat="1" ht="10.5" customHeight="1">
      <c r="C51" s="826"/>
      <c r="D51" s="826"/>
      <c r="E51" s="1005" t="s">
        <v>141</v>
      </c>
      <c r="F51" s="1005"/>
      <c r="G51" s="1005"/>
      <c r="H51" s="559"/>
      <c r="I51" s="570">
        <v>34340</v>
      </c>
      <c r="J51" s="571">
        <v>34530</v>
      </c>
      <c r="K51" s="571">
        <v>99050</v>
      </c>
      <c r="L51" s="565">
        <v>6.11</v>
      </c>
      <c r="M51" s="565">
        <v>44.69</v>
      </c>
      <c r="N51" s="565">
        <v>128.24</v>
      </c>
      <c r="O51" s="565">
        <v>15.49</v>
      </c>
      <c r="P51" s="565">
        <v>0.47</v>
      </c>
      <c r="Q51" s="566"/>
      <c r="R51" s="559"/>
      <c r="S51" s="559"/>
      <c r="T51" s="559"/>
      <c r="U51" s="559"/>
      <c r="V51" s="559"/>
    </row>
    <row r="52" spans="3:22" s="567" customFormat="1" ht="10.5" customHeight="1">
      <c r="C52" s="826"/>
      <c r="D52" s="826"/>
      <c r="E52" s="1005" t="s">
        <v>142</v>
      </c>
      <c r="F52" s="1005"/>
      <c r="G52" s="1005"/>
      <c r="H52" s="559"/>
      <c r="I52" s="570">
        <v>24690</v>
      </c>
      <c r="J52" s="571">
        <v>24690</v>
      </c>
      <c r="K52" s="571">
        <v>35070</v>
      </c>
      <c r="L52" s="565">
        <v>2.05</v>
      </c>
      <c r="M52" s="565">
        <v>14.66</v>
      </c>
      <c r="N52" s="565">
        <v>38.74</v>
      </c>
      <c r="O52" s="565">
        <v>10.32</v>
      </c>
      <c r="P52" s="565">
        <v>0.69</v>
      </c>
      <c r="Q52" s="566"/>
      <c r="R52" s="559"/>
      <c r="S52" s="559"/>
      <c r="T52" s="559"/>
      <c r="U52" s="559"/>
      <c r="V52" s="559"/>
    </row>
    <row r="53" spans="3:22" s="567" customFormat="1" ht="13.5" customHeight="1">
      <c r="C53" s="826"/>
      <c r="D53" s="1006" t="s">
        <v>147</v>
      </c>
      <c r="E53" s="1006"/>
      <c r="F53" s="1006"/>
      <c r="G53" s="1006"/>
      <c r="H53" s="559"/>
      <c r="I53" s="570">
        <v>59200</v>
      </c>
      <c r="J53" s="571">
        <v>59400</v>
      </c>
      <c r="K53" s="571">
        <v>133340</v>
      </c>
      <c r="L53" s="565">
        <v>4.39</v>
      </c>
      <c r="M53" s="565">
        <v>31.96</v>
      </c>
      <c r="N53" s="565">
        <v>90.08</v>
      </c>
      <c r="O53" s="565">
        <v>14.08</v>
      </c>
      <c r="P53" s="565">
        <v>0.52</v>
      </c>
      <c r="Q53" s="566"/>
      <c r="R53" s="559"/>
      <c r="S53" s="559"/>
      <c r="T53" s="559"/>
      <c r="U53" s="559"/>
      <c r="V53" s="559"/>
    </row>
    <row r="54" spans="3:22" s="567" customFormat="1" ht="10.5" customHeight="1">
      <c r="C54" s="826"/>
      <c r="D54" s="826"/>
      <c r="E54" s="1005" t="s">
        <v>141</v>
      </c>
      <c r="F54" s="1005"/>
      <c r="G54" s="1005"/>
      <c r="H54" s="559"/>
      <c r="I54" s="570">
        <v>33690</v>
      </c>
      <c r="J54" s="571">
        <v>33890</v>
      </c>
      <c r="K54" s="571">
        <v>97450</v>
      </c>
      <c r="L54" s="565">
        <v>6.1</v>
      </c>
      <c r="M54" s="565">
        <v>44.63</v>
      </c>
      <c r="N54" s="565">
        <v>127.69</v>
      </c>
      <c r="O54" s="565">
        <v>15.43</v>
      </c>
      <c r="P54" s="565">
        <v>0.47</v>
      </c>
      <c r="Q54" s="566"/>
      <c r="R54" s="559"/>
      <c r="S54" s="559"/>
      <c r="T54" s="559"/>
      <c r="U54" s="559"/>
      <c r="V54" s="559"/>
    </row>
    <row r="55" spans="3:22" s="567" customFormat="1" ht="10.5" customHeight="1">
      <c r="C55" s="826"/>
      <c r="D55" s="826"/>
      <c r="E55" s="1005" t="s">
        <v>142</v>
      </c>
      <c r="F55" s="1005"/>
      <c r="G55" s="1005"/>
      <c r="H55" s="559"/>
      <c r="I55" s="570">
        <v>24690</v>
      </c>
      <c r="J55" s="571">
        <v>24690</v>
      </c>
      <c r="K55" s="571">
        <v>35070</v>
      </c>
      <c r="L55" s="565">
        <v>2.05</v>
      </c>
      <c r="M55" s="565">
        <v>14.66</v>
      </c>
      <c r="N55" s="565">
        <v>38.74</v>
      </c>
      <c r="O55" s="565">
        <v>10.32</v>
      </c>
      <c r="P55" s="565">
        <v>0.69</v>
      </c>
      <c r="Q55" s="566"/>
      <c r="R55" s="559"/>
      <c r="S55" s="559"/>
      <c r="T55" s="559"/>
      <c r="U55" s="559"/>
      <c r="V55" s="559"/>
    </row>
    <row r="56" spans="1:22" s="567" customFormat="1" ht="13.5" customHeight="1">
      <c r="A56" s="572"/>
      <c r="B56" s="572"/>
      <c r="C56" s="827"/>
      <c r="D56" s="1003" t="s">
        <v>148</v>
      </c>
      <c r="E56" s="1003"/>
      <c r="F56" s="1003"/>
      <c r="G56" s="1003"/>
      <c r="H56" s="536"/>
      <c r="I56" s="570">
        <v>660</v>
      </c>
      <c r="J56" s="573">
        <v>660</v>
      </c>
      <c r="K56" s="573">
        <v>1620</v>
      </c>
      <c r="L56" s="574">
        <v>6.67</v>
      </c>
      <c r="M56" s="574">
        <v>47.41</v>
      </c>
      <c r="N56" s="574">
        <v>156.96</v>
      </c>
      <c r="O56" s="574">
        <v>19.04</v>
      </c>
      <c r="P56" s="574">
        <v>0.37</v>
      </c>
      <c r="Q56" s="566"/>
      <c r="R56" s="559"/>
      <c r="S56" s="559"/>
      <c r="T56" s="559"/>
      <c r="U56" s="559"/>
      <c r="V56" s="559"/>
    </row>
    <row r="57" spans="1:22" s="567" customFormat="1" ht="3.95" customHeight="1">
      <c r="A57" s="575"/>
      <c r="B57" s="575"/>
      <c r="C57" s="575"/>
      <c r="D57" s="576"/>
      <c r="E57" s="576"/>
      <c r="F57" s="576"/>
      <c r="G57" s="576"/>
      <c r="H57" s="577"/>
      <c r="I57" s="578"/>
      <c r="J57" s="578"/>
      <c r="K57" s="578"/>
      <c r="L57" s="579"/>
      <c r="M57" s="579"/>
      <c r="N57" s="579"/>
      <c r="O57" s="579"/>
      <c r="P57" s="579"/>
      <c r="Q57" s="580"/>
      <c r="R57" s="559"/>
      <c r="S57" s="559"/>
      <c r="T57" s="559"/>
      <c r="U57" s="559"/>
      <c r="V57" s="559"/>
    </row>
    <row r="58" spans="2:22" s="572" customFormat="1" ht="15.95" customHeight="1">
      <c r="B58" s="572" t="s">
        <v>395</v>
      </c>
      <c r="D58" s="536"/>
      <c r="H58" s="536"/>
      <c r="I58" s="573"/>
      <c r="J58" s="573"/>
      <c r="K58" s="573"/>
      <c r="L58" s="574"/>
      <c r="M58" s="574"/>
      <c r="N58" s="574"/>
      <c r="O58" s="574"/>
      <c r="P58" s="574"/>
      <c r="Q58" s="566"/>
      <c r="R58" s="536"/>
      <c r="S58" s="536"/>
      <c r="T58" s="536"/>
      <c r="U58" s="536"/>
      <c r="V58" s="536"/>
    </row>
    <row r="59" spans="2:22" s="572" customFormat="1" ht="12" customHeight="1">
      <c r="B59" s="572" t="s">
        <v>396</v>
      </c>
      <c r="D59" s="536"/>
      <c r="H59" s="536"/>
      <c r="I59" s="573"/>
      <c r="J59" s="573"/>
      <c r="K59" s="573"/>
      <c r="L59" s="574"/>
      <c r="M59" s="574"/>
      <c r="N59" s="574"/>
      <c r="O59" s="574"/>
      <c r="P59" s="574"/>
      <c r="Q59" s="566"/>
      <c r="R59" s="536"/>
      <c r="S59" s="536"/>
      <c r="T59" s="536"/>
      <c r="U59" s="536"/>
      <c r="V59" s="536"/>
    </row>
    <row r="60" spans="2:22" s="572" customFormat="1" ht="12" customHeight="1">
      <c r="B60" s="572" t="s">
        <v>397</v>
      </c>
      <c r="D60" s="536"/>
      <c r="H60" s="536"/>
      <c r="I60" s="573"/>
      <c r="J60" s="573"/>
      <c r="K60" s="573"/>
      <c r="L60" s="574"/>
      <c r="M60" s="574"/>
      <c r="N60" s="574"/>
      <c r="O60" s="574"/>
      <c r="P60" s="574"/>
      <c r="Q60" s="566"/>
      <c r="R60" s="536"/>
      <c r="S60" s="536"/>
      <c r="T60" s="536"/>
      <c r="U60" s="536"/>
      <c r="V60" s="536"/>
    </row>
    <row r="61" spans="2:22" s="538" customFormat="1" ht="12" customHeight="1">
      <c r="B61" s="572" t="s">
        <v>441</v>
      </c>
      <c r="I61" s="581"/>
      <c r="J61" s="539"/>
      <c r="K61" s="539"/>
      <c r="L61" s="540"/>
      <c r="M61" s="540"/>
      <c r="N61" s="540"/>
      <c r="O61" s="540"/>
      <c r="P61" s="540"/>
      <c r="Q61" s="541"/>
      <c r="R61" s="535"/>
      <c r="S61" s="535"/>
      <c r="T61" s="535"/>
      <c r="U61" s="535"/>
      <c r="V61" s="535"/>
    </row>
    <row r="62" spans="2:22" s="538" customFormat="1" ht="12" customHeight="1">
      <c r="B62" s="572" t="s">
        <v>398</v>
      </c>
      <c r="I62" s="581"/>
      <c r="J62" s="539"/>
      <c r="K62" s="539"/>
      <c r="L62" s="540"/>
      <c r="M62" s="540"/>
      <c r="N62" s="540"/>
      <c r="O62" s="540"/>
      <c r="P62" s="540"/>
      <c r="Q62" s="541"/>
      <c r="R62" s="535"/>
      <c r="S62" s="535"/>
      <c r="T62" s="535"/>
      <c r="U62" s="535"/>
      <c r="V62" s="535"/>
    </row>
    <row r="63" spans="2:22" s="538" customFormat="1" ht="12" customHeight="1">
      <c r="B63" s="538" t="s">
        <v>155</v>
      </c>
      <c r="I63" s="581"/>
      <c r="J63" s="539"/>
      <c r="K63" s="539"/>
      <c r="L63" s="540"/>
      <c r="M63" s="540"/>
      <c r="N63" s="540"/>
      <c r="O63" s="540"/>
      <c r="P63" s="540"/>
      <c r="Q63" s="541"/>
      <c r="R63" s="535"/>
      <c r="S63" s="535"/>
      <c r="T63" s="535"/>
      <c r="U63" s="535"/>
      <c r="V63" s="535"/>
    </row>
    <row r="64" spans="2:17" s="532" customFormat="1" ht="24" customHeight="1">
      <c r="B64" s="793" t="s">
        <v>399</v>
      </c>
      <c r="C64" s="793"/>
      <c r="G64" s="533"/>
      <c r="Q64" s="534"/>
    </row>
    <row r="65" spans="1:22" s="538" customFormat="1" ht="12.75" customHeight="1" thickBot="1">
      <c r="A65" s="537"/>
      <c r="B65" s="537" t="s">
        <v>471</v>
      </c>
      <c r="D65" s="537"/>
      <c r="E65" s="537"/>
      <c r="F65" s="537"/>
      <c r="G65" s="537"/>
      <c r="H65" s="537"/>
      <c r="I65" s="539"/>
      <c r="J65" s="539"/>
      <c r="K65" s="539"/>
      <c r="L65" s="540"/>
      <c r="M65" s="540"/>
      <c r="N65" s="540"/>
      <c r="O65" s="540"/>
      <c r="P65" s="540"/>
      <c r="Q65" s="541"/>
      <c r="R65" s="542"/>
      <c r="S65" s="542"/>
      <c r="T65" s="542"/>
      <c r="U65" s="542"/>
      <c r="V65" s="542"/>
    </row>
    <row r="66" spans="1:22" s="538" customFormat="1" ht="12" customHeight="1">
      <c r="A66" s="543"/>
      <c r="B66" s="543"/>
      <c r="C66" s="543"/>
      <c r="D66" s="543"/>
      <c r="E66" s="543"/>
      <c r="F66" s="543"/>
      <c r="G66" s="543"/>
      <c r="H66" s="543"/>
      <c r="I66" s="544"/>
      <c r="J66" s="544"/>
      <c r="K66" s="544"/>
      <c r="L66" s="994" t="s">
        <v>434</v>
      </c>
      <c r="M66" s="997" t="s">
        <v>432</v>
      </c>
      <c r="N66" s="997" t="s">
        <v>516</v>
      </c>
      <c r="O66" s="997" t="s">
        <v>436</v>
      </c>
      <c r="P66" s="1000" t="s">
        <v>443</v>
      </c>
      <c r="Q66" s="545"/>
      <c r="R66" s="542"/>
      <c r="S66" s="542"/>
      <c r="T66" s="542"/>
      <c r="U66" s="542"/>
      <c r="V66" s="542"/>
    </row>
    <row r="67" spans="1:22" s="538" customFormat="1" ht="12" customHeight="1">
      <c r="A67" s="546"/>
      <c r="B67" s="546"/>
      <c r="C67" s="546"/>
      <c r="D67" s="546"/>
      <c r="E67" s="546"/>
      <c r="F67" s="546"/>
      <c r="G67" s="546"/>
      <c r="H67" s="547"/>
      <c r="I67" s="548" t="s">
        <v>438</v>
      </c>
      <c r="J67" s="548" t="s">
        <v>439</v>
      </c>
      <c r="K67" s="548" t="s">
        <v>440</v>
      </c>
      <c r="L67" s="995"/>
      <c r="M67" s="998"/>
      <c r="N67" s="998"/>
      <c r="O67" s="998"/>
      <c r="P67" s="1001"/>
      <c r="Q67" s="541"/>
      <c r="R67" s="542"/>
      <c r="S67" s="542"/>
      <c r="T67" s="542"/>
      <c r="U67" s="542"/>
      <c r="V67" s="542"/>
    </row>
    <row r="68" spans="1:22" s="538" customFormat="1" ht="12" customHeight="1">
      <c r="A68" s="549"/>
      <c r="B68" s="549"/>
      <c r="C68" s="549"/>
      <c r="D68" s="549"/>
      <c r="E68" s="549"/>
      <c r="F68" s="549"/>
      <c r="G68" s="549"/>
      <c r="H68" s="550"/>
      <c r="I68" s="551" t="s">
        <v>426</v>
      </c>
      <c r="J68" s="551" t="s">
        <v>428</v>
      </c>
      <c r="K68" s="551" t="s">
        <v>430</v>
      </c>
      <c r="L68" s="996"/>
      <c r="M68" s="999"/>
      <c r="N68" s="999"/>
      <c r="O68" s="999"/>
      <c r="P68" s="1002"/>
      <c r="Q68" s="552"/>
      <c r="R68" s="542"/>
      <c r="S68" s="542"/>
      <c r="T68" s="542"/>
      <c r="U68" s="542"/>
      <c r="V68" s="542"/>
    </row>
    <row r="69" spans="3:22" s="558" customFormat="1" ht="18" customHeight="1">
      <c r="C69" s="1004" t="s">
        <v>156</v>
      </c>
      <c r="D69" s="1004"/>
      <c r="E69" s="1004"/>
      <c r="F69" s="1004"/>
      <c r="G69" s="1004"/>
      <c r="H69" s="553"/>
      <c r="I69" s="568">
        <v>27450</v>
      </c>
      <c r="J69" s="569">
        <v>27460</v>
      </c>
      <c r="K69" s="569">
        <v>78510</v>
      </c>
      <c r="L69" s="556">
        <v>5.76</v>
      </c>
      <c r="M69" s="556">
        <v>41.45</v>
      </c>
      <c r="N69" s="556">
        <v>122.12</v>
      </c>
      <c r="O69" s="556">
        <v>14.33</v>
      </c>
      <c r="P69" s="556">
        <v>0.5</v>
      </c>
      <c r="Q69" s="557"/>
      <c r="R69" s="553"/>
      <c r="S69" s="553"/>
      <c r="T69" s="553"/>
      <c r="U69" s="553"/>
      <c r="V69" s="553"/>
    </row>
    <row r="70" spans="5:22" s="567" customFormat="1" ht="10.5" customHeight="1">
      <c r="E70" s="991" t="s">
        <v>141</v>
      </c>
      <c r="F70" s="991"/>
      <c r="G70" s="991"/>
      <c r="H70" s="559"/>
      <c r="I70" s="570">
        <v>20790</v>
      </c>
      <c r="J70" s="571">
        <v>20790</v>
      </c>
      <c r="K70" s="571">
        <v>65590</v>
      </c>
      <c r="L70" s="565">
        <v>6.61</v>
      </c>
      <c r="M70" s="565">
        <v>47.8</v>
      </c>
      <c r="N70" s="565">
        <v>142.62</v>
      </c>
      <c r="O70" s="565">
        <v>15.16</v>
      </c>
      <c r="P70" s="565">
        <v>0.48</v>
      </c>
      <c r="Q70" s="566"/>
      <c r="R70" s="559"/>
      <c r="S70" s="559"/>
      <c r="T70" s="559"/>
      <c r="U70" s="559"/>
      <c r="V70" s="559"/>
    </row>
    <row r="71" spans="5:22" s="567" customFormat="1" ht="10.5" customHeight="1">
      <c r="E71" s="991" t="s">
        <v>142</v>
      </c>
      <c r="F71" s="991"/>
      <c r="G71" s="991"/>
      <c r="H71" s="559"/>
      <c r="I71" s="570">
        <v>6150</v>
      </c>
      <c r="J71" s="571">
        <v>6160</v>
      </c>
      <c r="K71" s="571">
        <v>12380</v>
      </c>
      <c r="L71" s="565">
        <v>2.87</v>
      </c>
      <c r="M71" s="565">
        <v>19.97</v>
      </c>
      <c r="N71" s="565">
        <v>52.79</v>
      </c>
      <c r="O71" s="565">
        <v>9.92</v>
      </c>
      <c r="P71" s="565">
        <v>0.7</v>
      </c>
      <c r="Q71" s="566"/>
      <c r="R71" s="559"/>
      <c r="S71" s="559"/>
      <c r="T71" s="559"/>
      <c r="U71" s="559"/>
      <c r="V71" s="559"/>
    </row>
    <row r="72" spans="4:22" s="567" customFormat="1" ht="13.5" customHeight="1">
      <c r="D72" s="992" t="s">
        <v>147</v>
      </c>
      <c r="E72" s="992"/>
      <c r="F72" s="992"/>
      <c r="G72" s="992"/>
      <c r="H72" s="559"/>
      <c r="I72" s="570">
        <v>27170</v>
      </c>
      <c r="J72" s="571">
        <v>27180</v>
      </c>
      <c r="K72" s="571">
        <v>77810</v>
      </c>
      <c r="L72" s="565">
        <v>5.75</v>
      </c>
      <c r="M72" s="565">
        <v>41.38</v>
      </c>
      <c r="N72" s="565">
        <v>121.62</v>
      </c>
      <c r="O72" s="565">
        <v>14.28</v>
      </c>
      <c r="P72" s="565">
        <v>0.5</v>
      </c>
      <c r="Q72" s="566"/>
      <c r="R72" s="559"/>
      <c r="S72" s="559"/>
      <c r="T72" s="559"/>
      <c r="U72" s="559"/>
      <c r="V72" s="559"/>
    </row>
    <row r="73" spans="5:22" s="567" customFormat="1" ht="10.5" customHeight="1">
      <c r="E73" s="991" t="s">
        <v>141</v>
      </c>
      <c r="F73" s="991"/>
      <c r="G73" s="991"/>
      <c r="H73" s="559"/>
      <c r="I73" s="570">
        <v>20530</v>
      </c>
      <c r="J73" s="571">
        <v>20530</v>
      </c>
      <c r="K73" s="571">
        <v>64900</v>
      </c>
      <c r="L73" s="565">
        <v>6.6</v>
      </c>
      <c r="M73" s="565">
        <v>47.78</v>
      </c>
      <c r="N73" s="565">
        <v>142.27</v>
      </c>
      <c r="O73" s="565">
        <v>15.12</v>
      </c>
      <c r="P73" s="565">
        <v>0.48</v>
      </c>
      <c r="Q73" s="566"/>
      <c r="R73" s="559"/>
      <c r="S73" s="559"/>
      <c r="T73" s="559"/>
      <c r="U73" s="559"/>
      <c r="V73" s="559"/>
    </row>
    <row r="74" spans="5:22" s="567" customFormat="1" ht="10.5" customHeight="1">
      <c r="E74" s="991" t="s">
        <v>142</v>
      </c>
      <c r="F74" s="991"/>
      <c r="G74" s="991"/>
      <c r="H74" s="559"/>
      <c r="I74" s="570">
        <v>6130</v>
      </c>
      <c r="J74" s="571">
        <v>6140</v>
      </c>
      <c r="K74" s="571">
        <v>12360</v>
      </c>
      <c r="L74" s="565">
        <v>2.88</v>
      </c>
      <c r="M74" s="565">
        <v>19.97</v>
      </c>
      <c r="N74" s="565">
        <v>52.5</v>
      </c>
      <c r="O74" s="565">
        <v>9.91</v>
      </c>
      <c r="P74" s="565">
        <v>0.7</v>
      </c>
      <c r="Q74" s="566"/>
      <c r="R74" s="559"/>
      <c r="S74" s="559"/>
      <c r="T74" s="559"/>
      <c r="U74" s="559"/>
      <c r="V74" s="559"/>
    </row>
    <row r="75" spans="4:22" s="567" customFormat="1" ht="13.5" customHeight="1">
      <c r="D75" s="992" t="s">
        <v>148</v>
      </c>
      <c r="E75" s="992"/>
      <c r="F75" s="992"/>
      <c r="G75" s="992"/>
      <c r="H75" s="559"/>
      <c r="I75" s="570">
        <v>280</v>
      </c>
      <c r="J75" s="571">
        <v>280</v>
      </c>
      <c r="K75" s="571">
        <v>700</v>
      </c>
      <c r="L75" s="565">
        <v>6.88</v>
      </c>
      <c r="M75" s="565">
        <v>47.96</v>
      </c>
      <c r="N75" s="565">
        <v>169.75</v>
      </c>
      <c r="O75" s="565">
        <v>19.03</v>
      </c>
      <c r="P75" s="565">
        <v>0.37</v>
      </c>
      <c r="Q75" s="566"/>
      <c r="R75" s="559"/>
      <c r="S75" s="559"/>
      <c r="T75" s="559"/>
      <c r="U75" s="559"/>
      <c r="V75" s="559"/>
    </row>
    <row r="76" spans="3:22" s="558" customFormat="1" ht="18" customHeight="1">
      <c r="C76" s="993" t="s">
        <v>157</v>
      </c>
      <c r="D76" s="993"/>
      <c r="E76" s="993"/>
      <c r="F76" s="993"/>
      <c r="G76" s="993"/>
      <c r="H76" s="553"/>
      <c r="I76" s="568">
        <v>22900</v>
      </c>
      <c r="J76" s="569">
        <v>23020</v>
      </c>
      <c r="K76" s="569">
        <v>65620</v>
      </c>
      <c r="L76" s="556">
        <v>5.32</v>
      </c>
      <c r="M76" s="556">
        <v>38.29</v>
      </c>
      <c r="N76" s="556">
        <v>109.18</v>
      </c>
      <c r="O76" s="556">
        <v>13.26</v>
      </c>
      <c r="P76" s="556">
        <v>0.54</v>
      </c>
      <c r="Q76" s="557"/>
      <c r="R76" s="553"/>
      <c r="S76" s="553"/>
      <c r="T76" s="553"/>
      <c r="U76" s="553"/>
      <c r="V76" s="553"/>
    </row>
    <row r="77" spans="5:22" s="567" customFormat="1" ht="10.5" customHeight="1">
      <c r="E77" s="991" t="s">
        <v>141</v>
      </c>
      <c r="F77" s="991"/>
      <c r="G77" s="991"/>
      <c r="H77" s="559"/>
      <c r="I77" s="570">
        <v>15140</v>
      </c>
      <c r="J77" s="571">
        <v>15220</v>
      </c>
      <c r="K77" s="571">
        <v>47500</v>
      </c>
      <c r="L77" s="565">
        <v>6.3</v>
      </c>
      <c r="M77" s="565">
        <v>45.54</v>
      </c>
      <c r="N77" s="565">
        <v>134.97</v>
      </c>
      <c r="O77" s="565">
        <v>14.52</v>
      </c>
      <c r="P77" s="565">
        <v>0.5</v>
      </c>
      <c r="Q77" s="566"/>
      <c r="R77" s="559"/>
      <c r="S77" s="559"/>
      <c r="T77" s="559"/>
      <c r="U77" s="559"/>
      <c r="V77" s="559"/>
    </row>
    <row r="78" spans="5:22" s="567" customFormat="1" ht="10.5" customHeight="1">
      <c r="E78" s="991" t="s">
        <v>142</v>
      </c>
      <c r="F78" s="991"/>
      <c r="G78" s="991"/>
      <c r="H78" s="559"/>
      <c r="I78" s="570">
        <v>7480</v>
      </c>
      <c r="J78" s="571">
        <v>7530</v>
      </c>
      <c r="K78" s="571">
        <v>17800</v>
      </c>
      <c r="L78" s="565">
        <v>3.33</v>
      </c>
      <c r="M78" s="565">
        <v>23.6</v>
      </c>
      <c r="N78" s="565">
        <v>56.94</v>
      </c>
      <c r="O78" s="565">
        <v>9.91</v>
      </c>
      <c r="P78" s="565">
        <v>0.71</v>
      </c>
      <c r="Q78" s="566"/>
      <c r="R78" s="559"/>
      <c r="S78" s="559"/>
      <c r="T78" s="559"/>
      <c r="U78" s="559"/>
      <c r="V78" s="559"/>
    </row>
    <row r="79" spans="4:22" s="567" customFormat="1" ht="13.5" customHeight="1">
      <c r="D79" s="992" t="s">
        <v>147</v>
      </c>
      <c r="E79" s="992"/>
      <c r="F79" s="992"/>
      <c r="G79" s="992"/>
      <c r="H79" s="559"/>
      <c r="I79" s="570">
        <v>22620</v>
      </c>
      <c r="J79" s="571">
        <v>22740</v>
      </c>
      <c r="K79" s="571">
        <v>64860</v>
      </c>
      <c r="L79" s="565">
        <v>5.32</v>
      </c>
      <c r="M79" s="565">
        <v>38.26</v>
      </c>
      <c r="N79" s="565">
        <v>108.46</v>
      </c>
      <c r="O79" s="565">
        <v>13.24</v>
      </c>
      <c r="P79" s="565">
        <v>0.54</v>
      </c>
      <c r="Q79" s="566"/>
      <c r="R79" s="559"/>
      <c r="S79" s="559"/>
      <c r="T79" s="559"/>
      <c r="U79" s="559"/>
      <c r="V79" s="559"/>
    </row>
    <row r="80" spans="5:22" s="567" customFormat="1" ht="10.5" customHeight="1">
      <c r="E80" s="991" t="s">
        <v>141</v>
      </c>
      <c r="F80" s="991"/>
      <c r="G80" s="991"/>
      <c r="H80" s="559"/>
      <c r="I80" s="570">
        <v>14920</v>
      </c>
      <c r="J80" s="571">
        <v>15000</v>
      </c>
      <c r="K80" s="571">
        <v>46920</v>
      </c>
      <c r="L80" s="565">
        <v>6.31</v>
      </c>
      <c r="M80" s="565">
        <v>45.56</v>
      </c>
      <c r="N80" s="565">
        <v>134.62</v>
      </c>
      <c r="O80" s="565">
        <v>14.49</v>
      </c>
      <c r="P80" s="565">
        <v>0.5</v>
      </c>
      <c r="Q80" s="566"/>
      <c r="R80" s="559"/>
      <c r="S80" s="559"/>
      <c r="T80" s="559"/>
      <c r="U80" s="559"/>
      <c r="V80" s="559"/>
    </row>
    <row r="81" spans="5:22" s="567" customFormat="1" ht="10.5" customHeight="1">
      <c r="E81" s="991" t="s">
        <v>142</v>
      </c>
      <c r="F81" s="991"/>
      <c r="G81" s="991"/>
      <c r="H81" s="559"/>
      <c r="I81" s="570">
        <v>7410</v>
      </c>
      <c r="J81" s="571">
        <v>7460</v>
      </c>
      <c r="K81" s="571">
        <v>17630</v>
      </c>
      <c r="L81" s="565">
        <v>3.32</v>
      </c>
      <c r="M81" s="565">
        <v>23.56</v>
      </c>
      <c r="N81" s="565">
        <v>55.77</v>
      </c>
      <c r="O81" s="565">
        <v>9.91</v>
      </c>
      <c r="P81" s="565">
        <v>0.72</v>
      </c>
      <c r="Q81" s="566"/>
      <c r="R81" s="559"/>
      <c r="S81" s="559"/>
      <c r="T81" s="559"/>
      <c r="U81" s="559"/>
      <c r="V81" s="559"/>
    </row>
    <row r="82" spans="4:22" s="567" customFormat="1" ht="13.5" customHeight="1">
      <c r="D82" s="992" t="s">
        <v>148</v>
      </c>
      <c r="E82" s="992"/>
      <c r="F82" s="992"/>
      <c r="G82" s="992"/>
      <c r="H82" s="559"/>
      <c r="I82" s="570">
        <v>280</v>
      </c>
      <c r="J82" s="571">
        <v>280</v>
      </c>
      <c r="K82" s="571">
        <v>760</v>
      </c>
      <c r="L82" s="565">
        <v>5.78</v>
      </c>
      <c r="M82" s="565">
        <v>40.84</v>
      </c>
      <c r="N82" s="565">
        <v>165.59</v>
      </c>
      <c r="O82" s="565">
        <v>15.26</v>
      </c>
      <c r="P82" s="565">
        <v>0.46</v>
      </c>
      <c r="Q82" s="566"/>
      <c r="R82" s="559"/>
      <c r="S82" s="559"/>
      <c r="T82" s="559"/>
      <c r="U82" s="559"/>
      <c r="V82" s="559"/>
    </row>
    <row r="83" spans="3:22" s="558" customFormat="1" ht="18" customHeight="1">
      <c r="C83" s="993" t="s">
        <v>158</v>
      </c>
      <c r="D83" s="993"/>
      <c r="E83" s="993"/>
      <c r="F83" s="993"/>
      <c r="G83" s="993"/>
      <c r="H83" s="553"/>
      <c r="I83" s="568">
        <v>30710</v>
      </c>
      <c r="J83" s="569">
        <v>30810</v>
      </c>
      <c r="K83" s="569">
        <v>90510</v>
      </c>
      <c r="L83" s="556">
        <v>6.52</v>
      </c>
      <c r="M83" s="556">
        <v>46.3</v>
      </c>
      <c r="N83" s="556">
        <v>135.11</v>
      </c>
      <c r="O83" s="556">
        <v>15.69</v>
      </c>
      <c r="P83" s="556">
        <v>0.45</v>
      </c>
      <c r="Q83" s="557"/>
      <c r="R83" s="553"/>
      <c r="S83" s="553"/>
      <c r="T83" s="553"/>
      <c r="U83" s="553"/>
      <c r="V83" s="553"/>
    </row>
    <row r="84" spans="5:22" s="567" customFormat="1" ht="10.5" customHeight="1">
      <c r="E84" s="991" t="s">
        <v>141</v>
      </c>
      <c r="F84" s="991"/>
      <c r="G84" s="991"/>
      <c r="H84" s="559"/>
      <c r="I84" s="570">
        <v>24670</v>
      </c>
      <c r="J84" s="571">
        <v>24720</v>
      </c>
      <c r="K84" s="571">
        <v>79960</v>
      </c>
      <c r="L84" s="565">
        <v>7.48</v>
      </c>
      <c r="M84" s="565">
        <v>53.37</v>
      </c>
      <c r="N84" s="565">
        <v>156.8</v>
      </c>
      <c r="O84" s="565">
        <v>16.47</v>
      </c>
      <c r="P84" s="565">
        <v>0.43</v>
      </c>
      <c r="Q84" s="566"/>
      <c r="R84" s="559"/>
      <c r="S84" s="559"/>
      <c r="T84" s="559"/>
      <c r="U84" s="559"/>
      <c r="V84" s="559"/>
    </row>
    <row r="85" spans="5:22" s="567" customFormat="1" ht="10.5" customHeight="1">
      <c r="E85" s="991" t="s">
        <v>142</v>
      </c>
      <c r="F85" s="991"/>
      <c r="G85" s="991"/>
      <c r="H85" s="559"/>
      <c r="I85" s="570">
        <v>5960</v>
      </c>
      <c r="J85" s="571">
        <v>6010</v>
      </c>
      <c r="K85" s="571">
        <v>10450</v>
      </c>
      <c r="L85" s="565">
        <v>2.53</v>
      </c>
      <c r="M85" s="565">
        <v>17.03</v>
      </c>
      <c r="N85" s="565">
        <v>45.35</v>
      </c>
      <c r="O85" s="565">
        <v>9.72</v>
      </c>
      <c r="P85" s="565">
        <v>0.69</v>
      </c>
      <c r="Q85" s="566"/>
      <c r="R85" s="559"/>
      <c r="S85" s="559"/>
      <c r="T85" s="559"/>
      <c r="U85" s="559"/>
      <c r="V85" s="559"/>
    </row>
    <row r="86" spans="4:22" s="567" customFormat="1" ht="13.5" customHeight="1">
      <c r="D86" s="992" t="s">
        <v>147</v>
      </c>
      <c r="E86" s="992"/>
      <c r="F86" s="992"/>
      <c r="G86" s="992"/>
      <c r="H86" s="559"/>
      <c r="I86" s="570">
        <v>30100</v>
      </c>
      <c r="J86" s="571">
        <v>30210</v>
      </c>
      <c r="K86" s="571">
        <v>88720</v>
      </c>
      <c r="L86" s="565">
        <v>6.51</v>
      </c>
      <c r="M86" s="565">
        <v>46.22</v>
      </c>
      <c r="N86" s="565">
        <v>134.66</v>
      </c>
      <c r="O86" s="565">
        <v>15.66</v>
      </c>
      <c r="P86" s="565">
        <v>0.45</v>
      </c>
      <c r="Q86" s="566"/>
      <c r="R86" s="559"/>
      <c r="S86" s="559"/>
      <c r="T86" s="559"/>
      <c r="U86" s="559"/>
      <c r="V86" s="559"/>
    </row>
    <row r="87" spans="5:22" s="567" customFormat="1" ht="10.5" customHeight="1">
      <c r="E87" s="991" t="s">
        <v>141</v>
      </c>
      <c r="F87" s="991"/>
      <c r="G87" s="991"/>
      <c r="H87" s="559"/>
      <c r="I87" s="570">
        <v>24140</v>
      </c>
      <c r="J87" s="571">
        <v>24190</v>
      </c>
      <c r="K87" s="571">
        <v>78290</v>
      </c>
      <c r="L87" s="565">
        <v>7.47</v>
      </c>
      <c r="M87" s="565">
        <v>53.32</v>
      </c>
      <c r="N87" s="565">
        <v>156.45</v>
      </c>
      <c r="O87" s="565">
        <v>16.44</v>
      </c>
      <c r="P87" s="565">
        <v>0.43</v>
      </c>
      <c r="Q87" s="566"/>
      <c r="R87" s="559"/>
      <c r="S87" s="559"/>
      <c r="T87" s="559"/>
      <c r="U87" s="559"/>
      <c r="V87" s="559"/>
    </row>
    <row r="88" spans="5:22" s="567" customFormat="1" ht="10.5" customHeight="1">
      <c r="E88" s="991" t="s">
        <v>142</v>
      </c>
      <c r="F88" s="991"/>
      <c r="G88" s="991"/>
      <c r="H88" s="559"/>
      <c r="I88" s="570">
        <v>5890</v>
      </c>
      <c r="J88" s="571">
        <v>5940</v>
      </c>
      <c r="K88" s="571">
        <v>10340</v>
      </c>
      <c r="L88" s="565">
        <v>2.55</v>
      </c>
      <c r="M88" s="565">
        <v>17.1</v>
      </c>
      <c r="N88" s="565">
        <v>45.27</v>
      </c>
      <c r="O88" s="565">
        <v>9.74</v>
      </c>
      <c r="P88" s="565">
        <v>0.69</v>
      </c>
      <c r="Q88" s="566"/>
      <c r="R88" s="559"/>
      <c r="S88" s="559"/>
      <c r="T88" s="559"/>
      <c r="U88" s="559"/>
      <c r="V88" s="559"/>
    </row>
    <row r="89" spans="4:22" s="567" customFormat="1" ht="13.5" customHeight="1">
      <c r="D89" s="992" t="s">
        <v>148</v>
      </c>
      <c r="E89" s="992"/>
      <c r="F89" s="992"/>
      <c r="G89" s="992"/>
      <c r="H89" s="559"/>
      <c r="I89" s="570">
        <v>610</v>
      </c>
      <c r="J89" s="571">
        <v>610</v>
      </c>
      <c r="K89" s="571">
        <v>1780</v>
      </c>
      <c r="L89" s="565">
        <v>7.12</v>
      </c>
      <c r="M89" s="565">
        <v>49.93</v>
      </c>
      <c r="N89" s="565">
        <v>157.51</v>
      </c>
      <c r="O89" s="565">
        <v>17</v>
      </c>
      <c r="P89" s="565">
        <v>0.41</v>
      </c>
      <c r="Q89" s="566"/>
      <c r="R89" s="559"/>
      <c r="S89" s="559"/>
      <c r="T89" s="559"/>
      <c r="U89" s="559"/>
      <c r="V89" s="559"/>
    </row>
    <row r="90" spans="3:22" s="558" customFormat="1" ht="18" customHeight="1">
      <c r="C90" s="993" t="s">
        <v>159</v>
      </c>
      <c r="D90" s="993"/>
      <c r="E90" s="993"/>
      <c r="F90" s="993"/>
      <c r="G90" s="993"/>
      <c r="H90" s="553"/>
      <c r="I90" s="568">
        <v>17390</v>
      </c>
      <c r="J90" s="569">
        <v>17540</v>
      </c>
      <c r="K90" s="569">
        <v>49420</v>
      </c>
      <c r="L90" s="556">
        <v>5.97</v>
      </c>
      <c r="M90" s="556">
        <v>42.79</v>
      </c>
      <c r="N90" s="556">
        <v>121.6</v>
      </c>
      <c r="O90" s="556">
        <v>14.99</v>
      </c>
      <c r="P90" s="556">
        <v>0.48</v>
      </c>
      <c r="Q90" s="557"/>
      <c r="R90" s="553"/>
      <c r="S90" s="553"/>
      <c r="T90" s="553"/>
      <c r="U90" s="553"/>
      <c r="V90" s="553"/>
    </row>
    <row r="91" spans="5:22" s="567" customFormat="1" ht="10.5" customHeight="1">
      <c r="E91" s="991" t="s">
        <v>141</v>
      </c>
      <c r="F91" s="991"/>
      <c r="G91" s="991"/>
      <c r="H91" s="559"/>
      <c r="I91" s="570">
        <v>12960</v>
      </c>
      <c r="J91" s="571">
        <v>13050</v>
      </c>
      <c r="K91" s="571">
        <v>40860</v>
      </c>
      <c r="L91" s="565">
        <v>6.99</v>
      </c>
      <c r="M91" s="565">
        <v>50.28</v>
      </c>
      <c r="N91" s="565">
        <v>145.61</v>
      </c>
      <c r="O91" s="565">
        <v>15.95</v>
      </c>
      <c r="P91" s="565">
        <v>0.45</v>
      </c>
      <c r="Q91" s="566"/>
      <c r="R91" s="559"/>
      <c r="S91" s="559"/>
      <c r="T91" s="559"/>
      <c r="U91" s="559"/>
      <c r="V91" s="559"/>
    </row>
    <row r="92" spans="5:22" s="567" customFormat="1" ht="10.5" customHeight="1">
      <c r="E92" s="991" t="s">
        <v>142</v>
      </c>
      <c r="F92" s="991"/>
      <c r="G92" s="991"/>
      <c r="H92" s="559"/>
      <c r="I92" s="570">
        <v>4240</v>
      </c>
      <c r="J92" s="571">
        <v>4300</v>
      </c>
      <c r="K92" s="571">
        <v>8230</v>
      </c>
      <c r="L92" s="565">
        <v>2.85</v>
      </c>
      <c r="M92" s="565">
        <v>19.89</v>
      </c>
      <c r="N92" s="565">
        <v>48.13</v>
      </c>
      <c r="O92" s="565">
        <v>10.24</v>
      </c>
      <c r="P92" s="565">
        <v>0.68</v>
      </c>
      <c r="Q92" s="566"/>
      <c r="R92" s="559"/>
      <c r="S92" s="559"/>
      <c r="T92" s="559"/>
      <c r="U92" s="559"/>
      <c r="V92" s="559"/>
    </row>
    <row r="93" spans="4:22" s="567" customFormat="1" ht="13.5" customHeight="1">
      <c r="D93" s="992" t="s">
        <v>147</v>
      </c>
      <c r="E93" s="992"/>
      <c r="F93" s="992"/>
      <c r="G93" s="992"/>
      <c r="H93" s="559"/>
      <c r="I93" s="570">
        <v>17160</v>
      </c>
      <c r="J93" s="571">
        <v>17310</v>
      </c>
      <c r="K93" s="571">
        <v>48790</v>
      </c>
      <c r="L93" s="565">
        <v>5.95</v>
      </c>
      <c r="M93" s="565">
        <v>42.67</v>
      </c>
      <c r="N93" s="565">
        <v>120.93</v>
      </c>
      <c r="O93" s="565">
        <v>14.95</v>
      </c>
      <c r="P93" s="565">
        <v>0.48</v>
      </c>
      <c r="Q93" s="566"/>
      <c r="R93" s="559"/>
      <c r="S93" s="559"/>
      <c r="T93" s="559"/>
      <c r="U93" s="559"/>
      <c r="V93" s="559"/>
    </row>
    <row r="94" spans="5:22" s="567" customFormat="1" ht="10.5" customHeight="1">
      <c r="E94" s="991" t="s">
        <v>141</v>
      </c>
      <c r="F94" s="991"/>
      <c r="G94" s="991"/>
      <c r="H94" s="559"/>
      <c r="I94" s="570">
        <v>12750</v>
      </c>
      <c r="J94" s="571">
        <v>12840</v>
      </c>
      <c r="K94" s="571">
        <v>40270</v>
      </c>
      <c r="L94" s="565">
        <v>6.98</v>
      </c>
      <c r="M94" s="565">
        <v>50.24</v>
      </c>
      <c r="N94" s="565">
        <v>145.12</v>
      </c>
      <c r="O94" s="565">
        <v>15.91</v>
      </c>
      <c r="P94" s="565">
        <v>0.45</v>
      </c>
      <c r="Q94" s="566"/>
      <c r="R94" s="559"/>
      <c r="S94" s="559"/>
      <c r="T94" s="559"/>
      <c r="U94" s="559"/>
      <c r="V94" s="559"/>
    </row>
    <row r="95" spans="5:22" s="567" customFormat="1" ht="10.5" customHeight="1">
      <c r="E95" s="991" t="s">
        <v>142</v>
      </c>
      <c r="F95" s="991"/>
      <c r="G95" s="991"/>
      <c r="H95" s="559"/>
      <c r="I95" s="570">
        <v>4240</v>
      </c>
      <c r="J95" s="571">
        <v>4300</v>
      </c>
      <c r="K95" s="571">
        <v>8230</v>
      </c>
      <c r="L95" s="565">
        <v>2.85</v>
      </c>
      <c r="M95" s="565">
        <v>19.89</v>
      </c>
      <c r="N95" s="565">
        <v>48.13</v>
      </c>
      <c r="O95" s="565">
        <v>10.24</v>
      </c>
      <c r="P95" s="565">
        <v>0.68</v>
      </c>
      <c r="Q95" s="566"/>
      <c r="R95" s="559"/>
      <c r="S95" s="559"/>
      <c r="T95" s="559"/>
      <c r="U95" s="559"/>
      <c r="V95" s="559"/>
    </row>
    <row r="96" spans="4:22" s="567" customFormat="1" ht="13.5" customHeight="1">
      <c r="D96" s="992" t="s">
        <v>148</v>
      </c>
      <c r="E96" s="992"/>
      <c r="F96" s="992"/>
      <c r="G96" s="992"/>
      <c r="H96" s="559"/>
      <c r="I96" s="570">
        <v>230</v>
      </c>
      <c r="J96" s="571">
        <v>230</v>
      </c>
      <c r="K96" s="571">
        <v>630</v>
      </c>
      <c r="L96" s="565">
        <v>7.64</v>
      </c>
      <c r="M96" s="565">
        <v>52.61</v>
      </c>
      <c r="N96" s="565">
        <v>175.14</v>
      </c>
      <c r="O96" s="565">
        <v>18.67</v>
      </c>
      <c r="P96" s="565">
        <v>0.37</v>
      </c>
      <c r="Q96" s="566"/>
      <c r="R96" s="559"/>
      <c r="S96" s="559"/>
      <c r="T96" s="559"/>
      <c r="U96" s="559"/>
      <c r="V96" s="559"/>
    </row>
    <row r="97" spans="3:22" s="567" customFormat="1" ht="18" customHeight="1">
      <c r="C97" s="993" t="s">
        <v>160</v>
      </c>
      <c r="D97" s="993"/>
      <c r="E97" s="993"/>
      <c r="F97" s="993"/>
      <c r="G97" s="993"/>
      <c r="H97" s="559"/>
      <c r="I97" s="568">
        <v>20250</v>
      </c>
      <c r="J97" s="569">
        <v>20470</v>
      </c>
      <c r="K97" s="569">
        <v>53660</v>
      </c>
      <c r="L97" s="556">
        <v>5</v>
      </c>
      <c r="M97" s="556">
        <v>35.46</v>
      </c>
      <c r="N97" s="556">
        <v>107.09</v>
      </c>
      <c r="O97" s="556">
        <v>13.37</v>
      </c>
      <c r="P97" s="556">
        <v>0.53</v>
      </c>
      <c r="Q97" s="566"/>
      <c r="R97" s="559"/>
      <c r="S97" s="559"/>
      <c r="T97" s="559"/>
      <c r="U97" s="559"/>
      <c r="V97" s="559"/>
    </row>
    <row r="98" spans="5:22" s="567" customFormat="1" ht="10.5" customHeight="1">
      <c r="E98" s="991" t="s">
        <v>141</v>
      </c>
      <c r="F98" s="991"/>
      <c r="G98" s="991"/>
      <c r="H98" s="559"/>
      <c r="I98" s="570">
        <v>13210</v>
      </c>
      <c r="J98" s="571">
        <v>13350</v>
      </c>
      <c r="K98" s="571">
        <v>41270</v>
      </c>
      <c r="L98" s="565">
        <v>6.25</v>
      </c>
      <c r="M98" s="565">
        <v>44.78</v>
      </c>
      <c r="N98" s="565">
        <v>137.31</v>
      </c>
      <c r="O98" s="565">
        <v>14.34</v>
      </c>
      <c r="P98" s="565">
        <v>0.5</v>
      </c>
      <c r="Q98" s="566"/>
      <c r="R98" s="559"/>
      <c r="S98" s="559"/>
      <c r="T98" s="559"/>
      <c r="U98" s="559"/>
      <c r="V98" s="559"/>
    </row>
    <row r="99" spans="5:22" s="567" customFormat="1" ht="10.5" customHeight="1">
      <c r="E99" s="991" t="s">
        <v>142</v>
      </c>
      <c r="F99" s="991"/>
      <c r="G99" s="991"/>
      <c r="H99" s="559"/>
      <c r="I99" s="570">
        <v>6790</v>
      </c>
      <c r="J99" s="571">
        <v>6870</v>
      </c>
      <c r="K99" s="571">
        <v>11770</v>
      </c>
      <c r="L99" s="565">
        <v>2.57</v>
      </c>
      <c r="M99" s="565">
        <v>17.32</v>
      </c>
      <c r="N99" s="565">
        <v>48.29</v>
      </c>
      <c r="O99" s="565">
        <v>9.99</v>
      </c>
      <c r="P99" s="565">
        <v>0.67</v>
      </c>
      <c r="Q99" s="566"/>
      <c r="R99" s="559"/>
      <c r="S99" s="559"/>
      <c r="T99" s="559"/>
      <c r="U99" s="559"/>
      <c r="V99" s="559"/>
    </row>
    <row r="100" spans="4:22" s="567" customFormat="1" ht="13.5" customHeight="1">
      <c r="D100" s="992" t="s">
        <v>147</v>
      </c>
      <c r="E100" s="992"/>
      <c r="F100" s="992"/>
      <c r="G100" s="992"/>
      <c r="H100" s="559"/>
      <c r="I100" s="570">
        <v>19900</v>
      </c>
      <c r="J100" s="571">
        <v>20120</v>
      </c>
      <c r="K100" s="571">
        <v>52610</v>
      </c>
      <c r="L100" s="565">
        <v>4.99</v>
      </c>
      <c r="M100" s="565">
        <v>35.37</v>
      </c>
      <c r="N100" s="565">
        <v>106.06</v>
      </c>
      <c r="O100" s="565">
        <v>13.37</v>
      </c>
      <c r="P100" s="565">
        <v>0.53</v>
      </c>
      <c r="Q100" s="566"/>
      <c r="R100" s="559"/>
      <c r="S100" s="559"/>
      <c r="T100" s="559"/>
      <c r="U100" s="559"/>
      <c r="V100" s="559"/>
    </row>
    <row r="101" spans="5:22" s="567" customFormat="1" ht="10.5" customHeight="1">
      <c r="E101" s="991" t="s">
        <v>141</v>
      </c>
      <c r="F101" s="991"/>
      <c r="G101" s="991"/>
      <c r="H101" s="559"/>
      <c r="I101" s="570">
        <v>12940</v>
      </c>
      <c r="J101" s="571">
        <v>13080</v>
      </c>
      <c r="K101" s="571">
        <v>40370</v>
      </c>
      <c r="L101" s="565">
        <v>6.25</v>
      </c>
      <c r="M101" s="565">
        <v>44.78</v>
      </c>
      <c r="N101" s="565">
        <v>136.36</v>
      </c>
      <c r="O101" s="565">
        <v>14.35</v>
      </c>
      <c r="P101" s="565">
        <v>0.5</v>
      </c>
      <c r="Q101" s="566"/>
      <c r="R101" s="559"/>
      <c r="S101" s="559"/>
      <c r="T101" s="559"/>
      <c r="U101" s="559"/>
      <c r="V101" s="559"/>
    </row>
    <row r="102" spans="5:22" s="567" customFormat="1" ht="10.5" customHeight="1">
      <c r="E102" s="991" t="s">
        <v>142</v>
      </c>
      <c r="F102" s="991"/>
      <c r="G102" s="991"/>
      <c r="H102" s="559"/>
      <c r="I102" s="570">
        <v>6730</v>
      </c>
      <c r="J102" s="571">
        <v>6820</v>
      </c>
      <c r="K102" s="571">
        <v>11670</v>
      </c>
      <c r="L102" s="565">
        <v>2.57</v>
      </c>
      <c r="M102" s="565">
        <v>17.28</v>
      </c>
      <c r="N102" s="565">
        <v>47.84</v>
      </c>
      <c r="O102" s="565">
        <v>9.97</v>
      </c>
      <c r="P102" s="565">
        <v>0.67</v>
      </c>
      <c r="Q102" s="566"/>
      <c r="R102" s="559"/>
      <c r="S102" s="559"/>
      <c r="T102" s="559"/>
      <c r="U102" s="559"/>
      <c r="V102" s="559"/>
    </row>
    <row r="103" spans="4:22" s="567" customFormat="1" ht="13.5" customHeight="1">
      <c r="D103" s="992" t="s">
        <v>148</v>
      </c>
      <c r="E103" s="992"/>
      <c r="F103" s="992"/>
      <c r="G103" s="992"/>
      <c r="H103" s="559"/>
      <c r="I103" s="570">
        <v>350</v>
      </c>
      <c r="J103" s="571">
        <v>350</v>
      </c>
      <c r="K103" s="571">
        <v>1050</v>
      </c>
      <c r="L103" s="565">
        <v>5.78</v>
      </c>
      <c r="M103" s="565">
        <v>41.3</v>
      </c>
      <c r="N103" s="565">
        <v>169.18</v>
      </c>
      <c r="O103" s="565">
        <v>13.5</v>
      </c>
      <c r="P103" s="565">
        <v>0.53</v>
      </c>
      <c r="Q103" s="566"/>
      <c r="R103" s="559"/>
      <c r="S103" s="559"/>
      <c r="T103" s="559"/>
      <c r="U103" s="559"/>
      <c r="V103" s="559"/>
    </row>
    <row r="104" spans="3:22" s="567" customFormat="1" ht="18" customHeight="1">
      <c r="C104" s="993" t="s">
        <v>161</v>
      </c>
      <c r="D104" s="993"/>
      <c r="E104" s="993"/>
      <c r="F104" s="993"/>
      <c r="G104" s="993"/>
      <c r="H104" s="559"/>
      <c r="I104" s="568">
        <v>18300</v>
      </c>
      <c r="J104" s="569">
        <v>18330</v>
      </c>
      <c r="K104" s="569">
        <v>49960</v>
      </c>
      <c r="L104" s="556">
        <v>6.89</v>
      </c>
      <c r="M104" s="556">
        <v>45.98</v>
      </c>
      <c r="N104" s="556">
        <v>139.15</v>
      </c>
      <c r="O104" s="556">
        <v>16.69</v>
      </c>
      <c r="P104" s="556">
        <v>0.4</v>
      </c>
      <c r="Q104" s="566"/>
      <c r="R104" s="559"/>
      <c r="S104" s="559"/>
      <c r="T104" s="559"/>
      <c r="U104" s="559"/>
      <c r="V104" s="559"/>
    </row>
    <row r="105" spans="5:22" s="567" customFormat="1" ht="10.5" customHeight="1">
      <c r="E105" s="991" t="s">
        <v>141</v>
      </c>
      <c r="F105" s="991"/>
      <c r="G105" s="991"/>
      <c r="H105" s="559"/>
      <c r="I105" s="570">
        <v>14930</v>
      </c>
      <c r="J105" s="571">
        <v>14930</v>
      </c>
      <c r="K105" s="571">
        <v>42980</v>
      </c>
      <c r="L105" s="565">
        <v>7.57</v>
      </c>
      <c r="M105" s="565">
        <v>50.6</v>
      </c>
      <c r="N105" s="565">
        <v>153.94</v>
      </c>
      <c r="O105" s="565">
        <v>17.58</v>
      </c>
      <c r="P105" s="565">
        <v>0.38</v>
      </c>
      <c r="Q105" s="566"/>
      <c r="R105" s="559"/>
      <c r="S105" s="559"/>
      <c r="T105" s="559"/>
      <c r="U105" s="559"/>
      <c r="V105" s="559"/>
    </row>
    <row r="106" spans="5:22" s="567" customFormat="1" ht="10.5" customHeight="1">
      <c r="E106" s="991" t="s">
        <v>142</v>
      </c>
      <c r="F106" s="991"/>
      <c r="G106" s="991"/>
      <c r="H106" s="559"/>
      <c r="I106" s="570">
        <v>3050</v>
      </c>
      <c r="J106" s="571">
        <v>3070</v>
      </c>
      <c r="K106" s="571">
        <v>6560</v>
      </c>
      <c r="L106" s="565">
        <v>3.57</v>
      </c>
      <c r="M106" s="565">
        <v>23.32</v>
      </c>
      <c r="N106" s="565">
        <v>66.77</v>
      </c>
      <c r="O106" s="565">
        <v>10.84</v>
      </c>
      <c r="P106" s="565">
        <v>0.6</v>
      </c>
      <c r="Q106" s="566"/>
      <c r="R106" s="559"/>
      <c r="S106" s="559"/>
      <c r="T106" s="559"/>
      <c r="U106" s="559"/>
      <c r="V106" s="559"/>
    </row>
    <row r="107" spans="4:22" s="567" customFormat="1" ht="13.5" customHeight="1">
      <c r="D107" s="992" t="s">
        <v>147</v>
      </c>
      <c r="E107" s="992"/>
      <c r="F107" s="992"/>
      <c r="G107" s="992"/>
      <c r="H107" s="559"/>
      <c r="I107" s="570">
        <v>17840</v>
      </c>
      <c r="J107" s="571">
        <v>17860</v>
      </c>
      <c r="K107" s="571">
        <v>48670</v>
      </c>
      <c r="L107" s="565">
        <v>6.9</v>
      </c>
      <c r="M107" s="565">
        <v>46.01</v>
      </c>
      <c r="N107" s="565">
        <v>138.59</v>
      </c>
      <c r="O107" s="565">
        <v>16.71</v>
      </c>
      <c r="P107" s="565">
        <v>0.4</v>
      </c>
      <c r="Q107" s="566"/>
      <c r="R107" s="559"/>
      <c r="S107" s="559"/>
      <c r="T107" s="559"/>
      <c r="U107" s="559"/>
      <c r="V107" s="559"/>
    </row>
    <row r="108" spans="5:22" s="567" customFormat="1" ht="10.5" customHeight="1">
      <c r="E108" s="991" t="s">
        <v>141</v>
      </c>
      <c r="F108" s="991"/>
      <c r="G108" s="991"/>
      <c r="H108" s="559"/>
      <c r="I108" s="570">
        <v>14540</v>
      </c>
      <c r="J108" s="571">
        <v>14540</v>
      </c>
      <c r="K108" s="571">
        <v>41890</v>
      </c>
      <c r="L108" s="565">
        <v>7.59</v>
      </c>
      <c r="M108" s="565">
        <v>50.75</v>
      </c>
      <c r="N108" s="565">
        <v>153.87</v>
      </c>
      <c r="O108" s="565">
        <v>17.61</v>
      </c>
      <c r="P108" s="565">
        <v>0.38</v>
      </c>
      <c r="Q108" s="566"/>
      <c r="R108" s="559"/>
      <c r="S108" s="559"/>
      <c r="T108" s="559"/>
      <c r="U108" s="559"/>
      <c r="V108" s="559"/>
    </row>
    <row r="109" spans="5:22" s="567" customFormat="1" ht="10.5" customHeight="1">
      <c r="E109" s="991" t="s">
        <v>142</v>
      </c>
      <c r="F109" s="991"/>
      <c r="G109" s="991"/>
      <c r="H109" s="559"/>
      <c r="I109" s="570">
        <v>2980</v>
      </c>
      <c r="J109" s="571">
        <v>3000</v>
      </c>
      <c r="K109" s="571">
        <v>6350</v>
      </c>
      <c r="L109" s="565">
        <v>3.53</v>
      </c>
      <c r="M109" s="565">
        <v>22.91</v>
      </c>
      <c r="N109" s="565">
        <v>64.08</v>
      </c>
      <c r="O109" s="565">
        <v>10.76</v>
      </c>
      <c r="P109" s="565">
        <v>0.6</v>
      </c>
      <c r="Q109" s="566"/>
      <c r="R109" s="559"/>
      <c r="S109" s="559"/>
      <c r="T109" s="559"/>
      <c r="U109" s="559"/>
      <c r="V109" s="559"/>
    </row>
    <row r="110" spans="4:22" s="567" customFormat="1" ht="13.5" customHeight="1">
      <c r="D110" s="992" t="s">
        <v>148</v>
      </c>
      <c r="E110" s="992"/>
      <c r="F110" s="992"/>
      <c r="G110" s="992"/>
      <c r="H110" s="559"/>
      <c r="I110" s="570">
        <v>460</v>
      </c>
      <c r="J110" s="571">
        <v>460</v>
      </c>
      <c r="K110" s="571">
        <v>1300</v>
      </c>
      <c r="L110" s="565">
        <v>6.55</v>
      </c>
      <c r="M110" s="565">
        <v>44.62</v>
      </c>
      <c r="N110" s="565">
        <v>160.7</v>
      </c>
      <c r="O110" s="565">
        <v>15.89</v>
      </c>
      <c r="P110" s="565">
        <v>0.43</v>
      </c>
      <c r="Q110" s="566"/>
      <c r="R110" s="559"/>
      <c r="S110" s="559"/>
      <c r="T110" s="559"/>
      <c r="U110" s="559"/>
      <c r="V110" s="559"/>
    </row>
    <row r="111" spans="3:22" s="567" customFormat="1" ht="18" customHeight="1">
      <c r="C111" s="993" t="s">
        <v>162</v>
      </c>
      <c r="D111" s="993"/>
      <c r="E111" s="993"/>
      <c r="F111" s="993"/>
      <c r="G111" s="993"/>
      <c r="H111" s="559"/>
      <c r="I111" s="568">
        <v>37920</v>
      </c>
      <c r="J111" s="569">
        <v>38070</v>
      </c>
      <c r="K111" s="569">
        <v>112130</v>
      </c>
      <c r="L111" s="556">
        <v>7.11</v>
      </c>
      <c r="M111" s="556">
        <v>47.69</v>
      </c>
      <c r="N111" s="556">
        <v>146.07</v>
      </c>
      <c r="O111" s="556">
        <v>15.89</v>
      </c>
      <c r="P111" s="556">
        <v>0.42</v>
      </c>
      <c r="Q111" s="566"/>
      <c r="R111" s="559"/>
      <c r="S111" s="559"/>
      <c r="T111" s="559"/>
      <c r="U111" s="559"/>
      <c r="V111" s="559"/>
    </row>
    <row r="112" spans="5:22" s="567" customFormat="1" ht="10.5" customHeight="1">
      <c r="E112" s="991" t="s">
        <v>141</v>
      </c>
      <c r="F112" s="991"/>
      <c r="G112" s="991"/>
      <c r="H112" s="559"/>
      <c r="I112" s="570">
        <v>30130</v>
      </c>
      <c r="J112" s="571">
        <v>30220</v>
      </c>
      <c r="K112" s="571">
        <v>98980</v>
      </c>
      <c r="L112" s="565">
        <v>8.08</v>
      </c>
      <c r="M112" s="565">
        <v>54.49</v>
      </c>
      <c r="N112" s="565">
        <v>168.32</v>
      </c>
      <c r="O112" s="565">
        <v>16.59</v>
      </c>
      <c r="P112" s="565">
        <v>0.41</v>
      </c>
      <c r="Q112" s="566"/>
      <c r="R112" s="559"/>
      <c r="S112" s="559"/>
      <c r="T112" s="559"/>
      <c r="U112" s="559"/>
      <c r="V112" s="559"/>
    </row>
    <row r="113" spans="5:22" s="567" customFormat="1" ht="10.5" customHeight="1">
      <c r="E113" s="991" t="s">
        <v>142</v>
      </c>
      <c r="F113" s="991"/>
      <c r="G113" s="991"/>
      <c r="H113" s="559"/>
      <c r="I113" s="570">
        <v>6840</v>
      </c>
      <c r="J113" s="571">
        <v>6910</v>
      </c>
      <c r="K113" s="571">
        <v>11990</v>
      </c>
      <c r="L113" s="565">
        <v>2.81</v>
      </c>
      <c r="M113" s="565">
        <v>17.74</v>
      </c>
      <c r="N113" s="565">
        <v>48.09</v>
      </c>
      <c r="O113" s="565">
        <v>10.12</v>
      </c>
      <c r="P113" s="565">
        <v>0.62</v>
      </c>
      <c r="Q113" s="566"/>
      <c r="R113" s="559"/>
      <c r="S113" s="559"/>
      <c r="T113" s="559"/>
      <c r="U113" s="559"/>
      <c r="V113" s="559"/>
    </row>
    <row r="114" spans="4:22" s="567" customFormat="1" ht="13.5" customHeight="1">
      <c r="D114" s="992" t="s">
        <v>147</v>
      </c>
      <c r="E114" s="992"/>
      <c r="F114" s="992"/>
      <c r="G114" s="992"/>
      <c r="H114" s="559"/>
      <c r="I114" s="570">
        <v>37320</v>
      </c>
      <c r="J114" s="571">
        <v>37480</v>
      </c>
      <c r="K114" s="571">
        <v>110150</v>
      </c>
      <c r="L114" s="565">
        <v>7.09</v>
      </c>
      <c r="M114" s="565">
        <v>47.59</v>
      </c>
      <c r="N114" s="565">
        <v>145.5</v>
      </c>
      <c r="O114" s="565">
        <v>15.88</v>
      </c>
      <c r="P114" s="565">
        <v>0.42</v>
      </c>
      <c r="Q114" s="566"/>
      <c r="R114" s="559"/>
      <c r="S114" s="559"/>
      <c r="T114" s="559"/>
      <c r="U114" s="559"/>
      <c r="V114" s="559"/>
    </row>
    <row r="115" spans="5:22" s="567" customFormat="1" ht="10.5" customHeight="1">
      <c r="E115" s="991" t="s">
        <v>141</v>
      </c>
      <c r="F115" s="991"/>
      <c r="G115" s="991"/>
      <c r="H115" s="559"/>
      <c r="I115" s="570">
        <v>29560</v>
      </c>
      <c r="J115" s="571">
        <v>29650</v>
      </c>
      <c r="K115" s="571">
        <v>97070</v>
      </c>
      <c r="L115" s="565">
        <v>8.08</v>
      </c>
      <c r="M115" s="565">
        <v>54.48</v>
      </c>
      <c r="N115" s="565">
        <v>167.94</v>
      </c>
      <c r="O115" s="565">
        <v>16.59</v>
      </c>
      <c r="P115" s="565">
        <v>0.41</v>
      </c>
      <c r="Q115" s="566"/>
      <c r="R115" s="559"/>
      <c r="S115" s="559"/>
      <c r="T115" s="559"/>
      <c r="U115" s="559"/>
      <c r="V115" s="559"/>
    </row>
    <row r="116" spans="5:22" s="567" customFormat="1" ht="10.5" customHeight="1">
      <c r="E116" s="991" t="s">
        <v>142</v>
      </c>
      <c r="F116" s="991"/>
      <c r="G116" s="991"/>
      <c r="H116" s="559"/>
      <c r="I116" s="570">
        <v>6810</v>
      </c>
      <c r="J116" s="571">
        <v>6880</v>
      </c>
      <c r="K116" s="571">
        <v>11930</v>
      </c>
      <c r="L116" s="565">
        <v>2.81</v>
      </c>
      <c r="M116" s="565">
        <v>17.71</v>
      </c>
      <c r="N116" s="565">
        <v>48.09</v>
      </c>
      <c r="O116" s="565">
        <v>10.11</v>
      </c>
      <c r="P116" s="565">
        <v>0.62</v>
      </c>
      <c r="Q116" s="566"/>
      <c r="R116" s="559"/>
      <c r="S116" s="559"/>
      <c r="T116" s="559"/>
      <c r="U116" s="559"/>
      <c r="V116" s="559"/>
    </row>
    <row r="117" spans="4:22" s="567" customFormat="1" ht="13.5" customHeight="1">
      <c r="D117" s="992" t="s">
        <v>148</v>
      </c>
      <c r="E117" s="992"/>
      <c r="F117" s="992"/>
      <c r="G117" s="992"/>
      <c r="H117" s="559"/>
      <c r="I117" s="570">
        <v>600</v>
      </c>
      <c r="J117" s="571">
        <v>600</v>
      </c>
      <c r="K117" s="571">
        <v>1970</v>
      </c>
      <c r="L117" s="565">
        <v>8.21</v>
      </c>
      <c r="M117" s="565">
        <v>53.62</v>
      </c>
      <c r="N117" s="565">
        <v>180.52</v>
      </c>
      <c r="O117" s="565">
        <v>16.29</v>
      </c>
      <c r="P117" s="565">
        <v>0.4</v>
      </c>
      <c r="Q117" s="566"/>
      <c r="R117" s="559"/>
      <c r="S117" s="559"/>
      <c r="T117" s="559"/>
      <c r="U117" s="559"/>
      <c r="V117" s="559"/>
    </row>
    <row r="118" spans="1:22" s="567" customFormat="1" ht="3.95" customHeight="1">
      <c r="A118" s="575"/>
      <c r="B118" s="575"/>
      <c r="C118" s="575"/>
      <c r="D118" s="582"/>
      <c r="E118" s="575"/>
      <c r="F118" s="575"/>
      <c r="G118" s="575"/>
      <c r="H118" s="582"/>
      <c r="I118" s="583"/>
      <c r="J118" s="578"/>
      <c r="K118" s="578"/>
      <c r="L118" s="579"/>
      <c r="M118" s="579"/>
      <c r="N118" s="579"/>
      <c r="O118" s="579"/>
      <c r="P118" s="579"/>
      <c r="Q118" s="580"/>
      <c r="R118" s="559"/>
      <c r="S118" s="559"/>
      <c r="T118" s="559"/>
      <c r="U118" s="559"/>
      <c r="V118" s="559"/>
    </row>
    <row r="119" spans="2:22" s="572" customFormat="1" ht="15.95" customHeight="1">
      <c r="B119" s="572" t="s">
        <v>395</v>
      </c>
      <c r="D119" s="536"/>
      <c r="H119" s="536"/>
      <c r="I119" s="573"/>
      <c r="J119" s="573"/>
      <c r="K119" s="573"/>
      <c r="L119" s="574"/>
      <c r="M119" s="574"/>
      <c r="N119" s="574"/>
      <c r="O119" s="574"/>
      <c r="P119" s="574"/>
      <c r="Q119" s="566"/>
      <c r="R119" s="536"/>
      <c r="S119" s="536"/>
      <c r="T119" s="536"/>
      <c r="U119" s="536"/>
      <c r="V119" s="536"/>
    </row>
    <row r="120" spans="2:22" s="572" customFormat="1" ht="12" customHeight="1">
      <c r="B120" s="572" t="s">
        <v>396</v>
      </c>
      <c r="D120" s="536"/>
      <c r="H120" s="536"/>
      <c r="I120" s="573"/>
      <c r="J120" s="573"/>
      <c r="K120" s="573"/>
      <c r="L120" s="574"/>
      <c r="M120" s="574"/>
      <c r="N120" s="574"/>
      <c r="O120" s="574"/>
      <c r="P120" s="574"/>
      <c r="Q120" s="566"/>
      <c r="R120" s="536"/>
      <c r="S120" s="536"/>
      <c r="T120" s="536"/>
      <c r="U120" s="536"/>
      <c r="V120" s="536"/>
    </row>
    <row r="121" spans="2:22" s="572" customFormat="1" ht="12" customHeight="1">
      <c r="B121" s="572" t="s">
        <v>397</v>
      </c>
      <c r="D121" s="536"/>
      <c r="H121" s="536"/>
      <c r="I121" s="573"/>
      <c r="J121" s="573"/>
      <c r="K121" s="573"/>
      <c r="L121" s="574"/>
      <c r="M121" s="574"/>
      <c r="N121" s="574"/>
      <c r="O121" s="574"/>
      <c r="P121" s="574"/>
      <c r="Q121" s="566"/>
      <c r="R121" s="536"/>
      <c r="S121" s="536"/>
      <c r="T121" s="536"/>
      <c r="U121" s="536"/>
      <c r="V121" s="536"/>
    </row>
    <row r="122" spans="2:22" s="538" customFormat="1" ht="12" customHeight="1">
      <c r="B122" s="572" t="s">
        <v>441</v>
      </c>
      <c r="I122" s="581"/>
      <c r="J122" s="539"/>
      <c r="K122" s="539"/>
      <c r="L122" s="540"/>
      <c r="M122" s="540"/>
      <c r="N122" s="540"/>
      <c r="O122" s="540"/>
      <c r="P122" s="540"/>
      <c r="Q122" s="541"/>
      <c r="R122" s="535"/>
      <c r="S122" s="535"/>
      <c r="T122" s="535"/>
      <c r="U122" s="535"/>
      <c r="V122" s="535"/>
    </row>
    <row r="123" spans="2:22" s="538" customFormat="1" ht="12" customHeight="1">
      <c r="B123" s="572" t="s">
        <v>398</v>
      </c>
      <c r="I123" s="581"/>
      <c r="J123" s="539"/>
      <c r="K123" s="539"/>
      <c r="L123" s="540"/>
      <c r="M123" s="540"/>
      <c r="N123" s="540"/>
      <c r="O123" s="540"/>
      <c r="P123" s="540"/>
      <c r="Q123" s="541"/>
      <c r="R123" s="535"/>
      <c r="S123" s="535"/>
      <c r="T123" s="535"/>
      <c r="U123" s="535"/>
      <c r="V123" s="535"/>
    </row>
    <row r="124" spans="2:22" s="538" customFormat="1" ht="12" customHeight="1">
      <c r="B124" s="538" t="s">
        <v>155</v>
      </c>
      <c r="I124" s="581"/>
      <c r="J124" s="539"/>
      <c r="K124" s="539"/>
      <c r="L124" s="540"/>
      <c r="M124" s="540"/>
      <c r="N124" s="540"/>
      <c r="O124" s="540"/>
      <c r="P124" s="540"/>
      <c r="Q124" s="541"/>
      <c r="R124" s="535"/>
      <c r="S124" s="535"/>
      <c r="T124" s="535"/>
      <c r="U124" s="535"/>
      <c r="V124" s="535"/>
    </row>
    <row r="125" spans="2:17" s="532" customFormat="1" ht="24" customHeight="1">
      <c r="B125" s="793" t="s">
        <v>399</v>
      </c>
      <c r="G125" s="533"/>
      <c r="Q125" s="534"/>
    </row>
    <row r="126" spans="1:22" s="538" customFormat="1" ht="12" customHeight="1" thickBot="1">
      <c r="A126" s="537"/>
      <c r="B126" s="537" t="s">
        <v>471</v>
      </c>
      <c r="D126" s="537"/>
      <c r="E126" s="537"/>
      <c r="F126" s="537"/>
      <c r="G126" s="537"/>
      <c r="H126" s="537"/>
      <c r="I126" s="539"/>
      <c r="J126" s="539"/>
      <c r="K126" s="539"/>
      <c r="L126" s="540"/>
      <c r="M126" s="540"/>
      <c r="N126" s="540"/>
      <c r="O126" s="540"/>
      <c r="P126" s="540"/>
      <c r="Q126" s="541"/>
      <c r="R126" s="542"/>
      <c r="S126" s="542"/>
      <c r="T126" s="542"/>
      <c r="U126" s="542"/>
      <c r="V126" s="542"/>
    </row>
    <row r="127" spans="1:22" s="538" customFormat="1" ht="12" customHeight="1">
      <c r="A127" s="543"/>
      <c r="B127" s="543"/>
      <c r="C127" s="543"/>
      <c r="D127" s="543"/>
      <c r="E127" s="543"/>
      <c r="F127" s="543"/>
      <c r="G127" s="543"/>
      <c r="H127" s="543"/>
      <c r="I127" s="544"/>
      <c r="J127" s="544"/>
      <c r="K127" s="544"/>
      <c r="L127" s="994" t="s">
        <v>434</v>
      </c>
      <c r="M127" s="997" t="s">
        <v>432</v>
      </c>
      <c r="N127" s="997" t="s">
        <v>516</v>
      </c>
      <c r="O127" s="997" t="s">
        <v>436</v>
      </c>
      <c r="P127" s="1000" t="s">
        <v>443</v>
      </c>
      <c r="Q127" s="545"/>
      <c r="R127" s="542"/>
      <c r="S127" s="542"/>
      <c r="T127" s="542"/>
      <c r="U127" s="542"/>
      <c r="V127" s="542"/>
    </row>
    <row r="128" spans="1:22" s="538" customFormat="1" ht="12" customHeight="1">
      <c r="A128" s="546"/>
      <c r="B128" s="546"/>
      <c r="C128" s="546"/>
      <c r="D128" s="546"/>
      <c r="E128" s="546"/>
      <c r="F128" s="546"/>
      <c r="G128" s="546"/>
      <c r="H128" s="547"/>
      <c r="I128" s="548" t="s">
        <v>438</v>
      </c>
      <c r="J128" s="548" t="s">
        <v>439</v>
      </c>
      <c r="K128" s="548" t="s">
        <v>440</v>
      </c>
      <c r="L128" s="995"/>
      <c r="M128" s="998"/>
      <c r="N128" s="998"/>
      <c r="O128" s="998"/>
      <c r="P128" s="1001"/>
      <c r="Q128" s="541"/>
      <c r="R128" s="542"/>
      <c r="S128" s="542"/>
      <c r="T128" s="542"/>
      <c r="U128" s="542"/>
      <c r="V128" s="542"/>
    </row>
    <row r="129" spans="1:22" s="538" customFormat="1" ht="12" customHeight="1">
      <c r="A129" s="549"/>
      <c r="B129" s="549"/>
      <c r="C129" s="549"/>
      <c r="D129" s="549"/>
      <c r="E129" s="549"/>
      <c r="F129" s="549"/>
      <c r="G129" s="549"/>
      <c r="H129" s="550"/>
      <c r="I129" s="551" t="s">
        <v>426</v>
      </c>
      <c r="J129" s="551" t="s">
        <v>428</v>
      </c>
      <c r="K129" s="551" t="s">
        <v>430</v>
      </c>
      <c r="L129" s="996"/>
      <c r="M129" s="999"/>
      <c r="N129" s="999"/>
      <c r="O129" s="999"/>
      <c r="P129" s="1002"/>
      <c r="Q129" s="552"/>
      <c r="R129" s="542"/>
      <c r="S129" s="542"/>
      <c r="T129" s="542"/>
      <c r="U129" s="542"/>
      <c r="V129" s="542"/>
    </row>
    <row r="130" spans="3:22" s="558" customFormat="1" ht="18" customHeight="1">
      <c r="C130" s="993" t="s">
        <v>163</v>
      </c>
      <c r="D130" s="993"/>
      <c r="E130" s="993"/>
      <c r="F130" s="993"/>
      <c r="G130" s="993"/>
      <c r="H130" s="553"/>
      <c r="I130" s="568">
        <v>12650</v>
      </c>
      <c r="J130" s="569">
        <v>12670</v>
      </c>
      <c r="K130" s="569">
        <v>39010</v>
      </c>
      <c r="L130" s="556">
        <v>7.44</v>
      </c>
      <c r="M130" s="556">
        <v>51.78</v>
      </c>
      <c r="N130" s="556">
        <v>150.77</v>
      </c>
      <c r="O130" s="556">
        <v>16.72</v>
      </c>
      <c r="P130" s="556">
        <v>0.42</v>
      </c>
      <c r="Q130" s="557"/>
      <c r="R130" s="553"/>
      <c r="S130" s="553"/>
      <c r="T130" s="553"/>
      <c r="U130" s="553"/>
      <c r="V130" s="553"/>
    </row>
    <row r="131" spans="5:22" s="567" customFormat="1" ht="10.5" customHeight="1">
      <c r="E131" s="991" t="s">
        <v>141</v>
      </c>
      <c r="F131" s="991"/>
      <c r="G131" s="991"/>
      <c r="H131" s="559"/>
      <c r="I131" s="570">
        <v>10960</v>
      </c>
      <c r="J131" s="571">
        <v>10990</v>
      </c>
      <c r="K131" s="571">
        <v>35700</v>
      </c>
      <c r="L131" s="565">
        <v>8.14</v>
      </c>
      <c r="M131" s="565">
        <v>56.57</v>
      </c>
      <c r="N131" s="565">
        <v>165.42</v>
      </c>
      <c r="O131" s="565">
        <v>17.37</v>
      </c>
      <c r="P131" s="565">
        <v>0.4</v>
      </c>
      <c r="Q131" s="566"/>
      <c r="R131" s="559"/>
      <c r="S131" s="559"/>
      <c r="T131" s="559"/>
      <c r="U131" s="559"/>
      <c r="V131" s="559"/>
    </row>
    <row r="132" spans="5:22" s="567" customFormat="1" ht="10.5" customHeight="1">
      <c r="E132" s="991" t="s">
        <v>142</v>
      </c>
      <c r="F132" s="991"/>
      <c r="G132" s="991"/>
      <c r="H132" s="559"/>
      <c r="I132" s="570">
        <v>1610</v>
      </c>
      <c r="J132" s="571">
        <v>1610</v>
      </c>
      <c r="K132" s="571">
        <v>3230</v>
      </c>
      <c r="L132" s="565">
        <v>2.73</v>
      </c>
      <c r="M132" s="565">
        <v>19.1</v>
      </c>
      <c r="N132" s="565">
        <v>50.81</v>
      </c>
      <c r="O132" s="565">
        <v>9.5</v>
      </c>
      <c r="P132" s="565">
        <v>0.74</v>
      </c>
      <c r="Q132" s="566"/>
      <c r="R132" s="559"/>
      <c r="S132" s="559"/>
      <c r="T132" s="559"/>
      <c r="U132" s="559"/>
      <c r="V132" s="559"/>
    </row>
    <row r="133" spans="4:22" s="567" customFormat="1" ht="13.5" customHeight="1">
      <c r="D133" s="992" t="s">
        <v>147</v>
      </c>
      <c r="E133" s="992"/>
      <c r="F133" s="992"/>
      <c r="G133" s="992"/>
      <c r="H133" s="559"/>
      <c r="I133" s="570">
        <v>12450</v>
      </c>
      <c r="J133" s="571">
        <v>12470</v>
      </c>
      <c r="K133" s="571">
        <v>38390</v>
      </c>
      <c r="L133" s="565">
        <v>7.44</v>
      </c>
      <c r="M133" s="565">
        <v>51.74</v>
      </c>
      <c r="N133" s="565">
        <v>150.18</v>
      </c>
      <c r="O133" s="565">
        <v>16.71</v>
      </c>
      <c r="P133" s="565">
        <v>0.42</v>
      </c>
      <c r="Q133" s="566"/>
      <c r="R133" s="559"/>
      <c r="S133" s="559"/>
      <c r="T133" s="559"/>
      <c r="U133" s="559"/>
      <c r="V133" s="559"/>
    </row>
    <row r="134" spans="5:22" s="567" customFormat="1" ht="10.5" customHeight="1">
      <c r="E134" s="991" t="s">
        <v>141</v>
      </c>
      <c r="F134" s="991"/>
      <c r="G134" s="991"/>
      <c r="H134" s="559"/>
      <c r="I134" s="570">
        <v>10760</v>
      </c>
      <c r="J134" s="571">
        <v>10790</v>
      </c>
      <c r="K134" s="571">
        <v>35070</v>
      </c>
      <c r="L134" s="565">
        <v>8.15</v>
      </c>
      <c r="M134" s="565">
        <v>56.61</v>
      </c>
      <c r="N134" s="565">
        <v>165</v>
      </c>
      <c r="O134" s="565">
        <v>17.37</v>
      </c>
      <c r="P134" s="565">
        <v>0.4</v>
      </c>
      <c r="Q134" s="566"/>
      <c r="R134" s="559"/>
      <c r="S134" s="559"/>
      <c r="T134" s="559"/>
      <c r="U134" s="559"/>
      <c r="V134" s="559"/>
    </row>
    <row r="135" spans="5:22" s="567" customFormat="1" ht="10.5" customHeight="1">
      <c r="E135" s="991" t="s">
        <v>142</v>
      </c>
      <c r="F135" s="991"/>
      <c r="G135" s="991"/>
      <c r="H135" s="559"/>
      <c r="I135" s="570">
        <v>1610</v>
      </c>
      <c r="J135" s="571">
        <v>1610</v>
      </c>
      <c r="K135" s="571">
        <v>3230</v>
      </c>
      <c r="L135" s="565">
        <v>2.73</v>
      </c>
      <c r="M135" s="565">
        <v>19.1</v>
      </c>
      <c r="N135" s="565">
        <v>50.81</v>
      </c>
      <c r="O135" s="565">
        <v>9.5</v>
      </c>
      <c r="P135" s="565">
        <v>0.74</v>
      </c>
      <c r="Q135" s="566"/>
      <c r="R135" s="559"/>
      <c r="S135" s="559"/>
      <c r="T135" s="559"/>
      <c r="U135" s="559"/>
      <c r="V135" s="559"/>
    </row>
    <row r="136" spans="4:22" s="567" customFormat="1" ht="13.5" customHeight="1">
      <c r="D136" s="992" t="s">
        <v>148</v>
      </c>
      <c r="E136" s="992"/>
      <c r="F136" s="992"/>
      <c r="G136" s="992"/>
      <c r="H136" s="559"/>
      <c r="I136" s="570">
        <v>200</v>
      </c>
      <c r="J136" s="571">
        <v>200</v>
      </c>
      <c r="K136" s="571">
        <v>630</v>
      </c>
      <c r="L136" s="565">
        <v>7.61</v>
      </c>
      <c r="M136" s="565">
        <v>54.61</v>
      </c>
      <c r="N136" s="565">
        <v>187.45</v>
      </c>
      <c r="O136" s="565">
        <v>17.43</v>
      </c>
      <c r="P136" s="565">
        <v>0.41</v>
      </c>
      <c r="Q136" s="566"/>
      <c r="R136" s="559"/>
      <c r="S136" s="559"/>
      <c r="T136" s="559"/>
      <c r="U136" s="559"/>
      <c r="V136" s="559"/>
    </row>
    <row r="137" spans="3:22" s="558" customFormat="1" ht="18" customHeight="1">
      <c r="C137" s="993" t="s">
        <v>164</v>
      </c>
      <c r="D137" s="993"/>
      <c r="E137" s="993"/>
      <c r="F137" s="993"/>
      <c r="G137" s="993"/>
      <c r="H137" s="553"/>
      <c r="I137" s="568">
        <v>7830</v>
      </c>
      <c r="J137" s="569">
        <v>7870</v>
      </c>
      <c r="K137" s="569">
        <v>22230</v>
      </c>
      <c r="L137" s="556">
        <v>6.94</v>
      </c>
      <c r="M137" s="556">
        <v>46.77</v>
      </c>
      <c r="N137" s="556">
        <v>153.67</v>
      </c>
      <c r="O137" s="556">
        <v>16.43</v>
      </c>
      <c r="P137" s="556">
        <v>0.41</v>
      </c>
      <c r="Q137" s="557"/>
      <c r="R137" s="553"/>
      <c r="S137" s="553"/>
      <c r="T137" s="553"/>
      <c r="U137" s="553"/>
      <c r="V137" s="553"/>
    </row>
    <row r="138" spans="5:22" s="567" customFormat="1" ht="10.5" customHeight="1">
      <c r="E138" s="991" t="s">
        <v>141</v>
      </c>
      <c r="F138" s="991"/>
      <c r="G138" s="991"/>
      <c r="H138" s="559"/>
      <c r="I138" s="570">
        <v>6370</v>
      </c>
      <c r="J138" s="571">
        <v>6410</v>
      </c>
      <c r="K138" s="571">
        <v>20080</v>
      </c>
      <c r="L138" s="565">
        <v>8.02</v>
      </c>
      <c r="M138" s="565">
        <v>53.75</v>
      </c>
      <c r="N138" s="565">
        <v>179.37</v>
      </c>
      <c r="O138" s="565">
        <v>17.05</v>
      </c>
      <c r="P138" s="565">
        <v>0.39</v>
      </c>
      <c r="Q138" s="566"/>
      <c r="R138" s="559"/>
      <c r="S138" s="559"/>
      <c r="T138" s="559"/>
      <c r="U138" s="559"/>
      <c r="V138" s="559"/>
    </row>
    <row r="139" spans="5:22" s="567" customFormat="1" ht="10.5" customHeight="1">
      <c r="E139" s="991" t="s">
        <v>142</v>
      </c>
      <c r="F139" s="991"/>
      <c r="G139" s="991"/>
      <c r="H139" s="559"/>
      <c r="I139" s="570">
        <v>1430</v>
      </c>
      <c r="J139" s="571">
        <v>1430</v>
      </c>
      <c r="K139" s="571">
        <v>2110</v>
      </c>
      <c r="L139" s="565">
        <v>2.15</v>
      </c>
      <c r="M139" s="565">
        <v>15.58</v>
      </c>
      <c r="N139" s="565">
        <v>38.85</v>
      </c>
      <c r="O139" s="565">
        <v>10.51</v>
      </c>
      <c r="P139" s="565">
        <v>0.69</v>
      </c>
      <c r="Q139" s="566"/>
      <c r="R139" s="559"/>
      <c r="S139" s="559"/>
      <c r="T139" s="559"/>
      <c r="U139" s="559"/>
      <c r="V139" s="559"/>
    </row>
    <row r="140" spans="4:22" s="567" customFormat="1" ht="13.5" customHeight="1">
      <c r="D140" s="992" t="s">
        <v>147</v>
      </c>
      <c r="E140" s="992"/>
      <c r="F140" s="992"/>
      <c r="G140" s="992"/>
      <c r="H140" s="559"/>
      <c r="I140" s="570">
        <v>7610</v>
      </c>
      <c r="J140" s="571">
        <v>7640</v>
      </c>
      <c r="K140" s="571">
        <v>21480</v>
      </c>
      <c r="L140" s="565">
        <v>6.89</v>
      </c>
      <c r="M140" s="565">
        <v>46.34</v>
      </c>
      <c r="N140" s="565">
        <v>147.38</v>
      </c>
      <c r="O140" s="565">
        <v>16.37</v>
      </c>
      <c r="P140" s="565">
        <v>0.41</v>
      </c>
      <c r="Q140" s="566"/>
      <c r="R140" s="559"/>
      <c r="S140" s="559"/>
      <c r="T140" s="559"/>
      <c r="U140" s="559"/>
      <c r="V140" s="559"/>
    </row>
    <row r="141" spans="5:22" s="567" customFormat="1" ht="10.5" customHeight="1">
      <c r="E141" s="991" t="s">
        <v>141</v>
      </c>
      <c r="F141" s="991"/>
      <c r="G141" s="991"/>
      <c r="H141" s="559"/>
      <c r="I141" s="570">
        <v>6150</v>
      </c>
      <c r="J141" s="571">
        <v>6180</v>
      </c>
      <c r="K141" s="571">
        <v>19330</v>
      </c>
      <c r="L141" s="565">
        <v>7.98</v>
      </c>
      <c r="M141" s="565">
        <v>53.47</v>
      </c>
      <c r="N141" s="565">
        <v>172.54</v>
      </c>
      <c r="O141" s="565">
        <v>17.01</v>
      </c>
      <c r="P141" s="565">
        <v>0.39</v>
      </c>
      <c r="Q141" s="566"/>
      <c r="R141" s="559"/>
      <c r="S141" s="559"/>
      <c r="T141" s="559"/>
      <c r="U141" s="559"/>
      <c r="V141" s="559"/>
    </row>
    <row r="142" spans="5:22" s="567" customFormat="1" ht="10.5" customHeight="1">
      <c r="E142" s="991" t="s">
        <v>142</v>
      </c>
      <c r="F142" s="991"/>
      <c r="G142" s="991"/>
      <c r="H142" s="559"/>
      <c r="I142" s="570">
        <v>1430</v>
      </c>
      <c r="J142" s="571">
        <v>1430</v>
      </c>
      <c r="K142" s="571">
        <v>2110</v>
      </c>
      <c r="L142" s="565">
        <v>2.15</v>
      </c>
      <c r="M142" s="565">
        <v>15.58</v>
      </c>
      <c r="N142" s="565">
        <v>38.85</v>
      </c>
      <c r="O142" s="565">
        <v>10.51</v>
      </c>
      <c r="P142" s="565">
        <v>0.69</v>
      </c>
      <c r="Q142" s="566"/>
      <c r="R142" s="559"/>
      <c r="S142" s="559"/>
      <c r="T142" s="559"/>
      <c r="U142" s="559"/>
      <c r="V142" s="559"/>
    </row>
    <row r="143" spans="4:22" s="567" customFormat="1" ht="13.5" customHeight="1">
      <c r="D143" s="992" t="s">
        <v>148</v>
      </c>
      <c r="E143" s="992"/>
      <c r="F143" s="992"/>
      <c r="G143" s="992"/>
      <c r="H143" s="559"/>
      <c r="I143" s="570">
        <v>220</v>
      </c>
      <c r="J143" s="571">
        <v>240</v>
      </c>
      <c r="K143" s="571">
        <v>750</v>
      </c>
      <c r="L143" s="565">
        <v>8.91</v>
      </c>
      <c r="M143" s="565">
        <v>61.32</v>
      </c>
      <c r="N143" s="565">
        <v>369.09</v>
      </c>
      <c r="O143" s="565">
        <v>18.06</v>
      </c>
      <c r="P143" s="565">
        <v>0.38</v>
      </c>
      <c r="Q143" s="566"/>
      <c r="R143" s="559"/>
      <c r="S143" s="559"/>
      <c r="T143" s="559"/>
      <c r="U143" s="559"/>
      <c r="V143" s="559"/>
    </row>
    <row r="144" spans="3:22" s="558" customFormat="1" ht="18" customHeight="1">
      <c r="C144" s="993" t="s">
        <v>165</v>
      </c>
      <c r="D144" s="993"/>
      <c r="E144" s="993"/>
      <c r="F144" s="993"/>
      <c r="G144" s="993"/>
      <c r="H144" s="553"/>
      <c r="I144" s="568">
        <v>6780</v>
      </c>
      <c r="J144" s="569">
        <v>6810</v>
      </c>
      <c r="K144" s="569">
        <v>20690</v>
      </c>
      <c r="L144" s="556">
        <v>7.33</v>
      </c>
      <c r="M144" s="556">
        <v>54.16</v>
      </c>
      <c r="N144" s="556">
        <v>167.38</v>
      </c>
      <c r="O144" s="556">
        <v>17.33</v>
      </c>
      <c r="P144" s="556">
        <v>0.43</v>
      </c>
      <c r="Q144" s="557"/>
      <c r="R144" s="553"/>
      <c r="S144" s="553"/>
      <c r="T144" s="553"/>
      <c r="U144" s="553"/>
      <c r="V144" s="553"/>
    </row>
    <row r="145" spans="5:22" s="567" customFormat="1" ht="10.5" customHeight="1">
      <c r="E145" s="991" t="s">
        <v>141</v>
      </c>
      <c r="F145" s="991"/>
      <c r="G145" s="991"/>
      <c r="H145" s="559"/>
      <c r="I145" s="570">
        <v>5570</v>
      </c>
      <c r="J145" s="571">
        <v>5600</v>
      </c>
      <c r="K145" s="571">
        <v>18470</v>
      </c>
      <c r="L145" s="565">
        <v>8.11</v>
      </c>
      <c r="M145" s="565">
        <v>60.07</v>
      </c>
      <c r="N145" s="565">
        <v>187.63</v>
      </c>
      <c r="O145" s="565">
        <v>18.1</v>
      </c>
      <c r="P145" s="565">
        <v>0.41</v>
      </c>
      <c r="Q145" s="566"/>
      <c r="R145" s="559"/>
      <c r="S145" s="559"/>
      <c r="T145" s="559"/>
      <c r="U145" s="559"/>
      <c r="V145" s="559"/>
    </row>
    <row r="146" spans="5:22" s="567" customFormat="1" ht="10.5" customHeight="1">
      <c r="E146" s="991" t="s">
        <v>142</v>
      </c>
      <c r="F146" s="991"/>
      <c r="G146" s="991"/>
      <c r="H146" s="559"/>
      <c r="I146" s="570">
        <v>980</v>
      </c>
      <c r="J146" s="571">
        <v>980</v>
      </c>
      <c r="K146" s="571">
        <v>1980</v>
      </c>
      <c r="L146" s="565">
        <v>2.88</v>
      </c>
      <c r="M146" s="565">
        <v>20.57</v>
      </c>
      <c r="N146" s="565">
        <v>52.4</v>
      </c>
      <c r="O146" s="565">
        <v>10.16</v>
      </c>
      <c r="P146" s="565">
        <v>0.7</v>
      </c>
      <c r="Q146" s="566"/>
      <c r="R146" s="559"/>
      <c r="S146" s="559"/>
      <c r="T146" s="559"/>
      <c r="U146" s="559"/>
      <c r="V146" s="559"/>
    </row>
    <row r="147" spans="4:22" s="567" customFormat="1" ht="13.5" customHeight="1">
      <c r="D147" s="992" t="s">
        <v>147</v>
      </c>
      <c r="E147" s="992"/>
      <c r="F147" s="992"/>
      <c r="G147" s="992"/>
      <c r="H147" s="559"/>
      <c r="I147" s="570">
        <v>6640</v>
      </c>
      <c r="J147" s="571">
        <v>6670</v>
      </c>
      <c r="K147" s="571">
        <v>20150</v>
      </c>
      <c r="L147" s="565">
        <v>7.32</v>
      </c>
      <c r="M147" s="565">
        <v>54.11</v>
      </c>
      <c r="N147" s="565">
        <v>165.2</v>
      </c>
      <c r="O147" s="565">
        <v>17.43</v>
      </c>
      <c r="P147" s="565">
        <v>0.42</v>
      </c>
      <c r="Q147" s="566"/>
      <c r="R147" s="559"/>
      <c r="S147" s="559"/>
      <c r="T147" s="559"/>
      <c r="U147" s="559"/>
      <c r="V147" s="559"/>
    </row>
    <row r="148" spans="5:22" s="567" customFormat="1" ht="10.5" customHeight="1">
      <c r="E148" s="991" t="s">
        <v>141</v>
      </c>
      <c r="F148" s="991"/>
      <c r="G148" s="991"/>
      <c r="H148" s="559"/>
      <c r="I148" s="570">
        <v>5440</v>
      </c>
      <c r="J148" s="571">
        <v>5470</v>
      </c>
      <c r="K148" s="571">
        <v>17950</v>
      </c>
      <c r="L148" s="565">
        <v>8.12</v>
      </c>
      <c r="M148" s="565">
        <v>60.15</v>
      </c>
      <c r="N148" s="565">
        <v>185.53</v>
      </c>
      <c r="O148" s="565">
        <v>18.24</v>
      </c>
      <c r="P148" s="565">
        <v>0.41</v>
      </c>
      <c r="Q148" s="566"/>
      <c r="R148" s="559"/>
      <c r="S148" s="559"/>
      <c r="T148" s="559"/>
      <c r="U148" s="559"/>
      <c r="V148" s="559"/>
    </row>
    <row r="149" spans="5:22" s="567" customFormat="1" ht="10.5" customHeight="1">
      <c r="E149" s="991" t="s">
        <v>142</v>
      </c>
      <c r="F149" s="991"/>
      <c r="G149" s="991"/>
      <c r="H149" s="559"/>
      <c r="I149" s="570">
        <v>980</v>
      </c>
      <c r="J149" s="571">
        <v>980</v>
      </c>
      <c r="K149" s="571">
        <v>1980</v>
      </c>
      <c r="L149" s="565">
        <v>2.88</v>
      </c>
      <c r="M149" s="565">
        <v>20.57</v>
      </c>
      <c r="N149" s="565">
        <v>52.4</v>
      </c>
      <c r="O149" s="565">
        <v>10.16</v>
      </c>
      <c r="P149" s="565">
        <v>0.7</v>
      </c>
      <c r="Q149" s="566"/>
      <c r="R149" s="559"/>
      <c r="S149" s="559"/>
      <c r="T149" s="559"/>
      <c r="U149" s="559"/>
      <c r="V149" s="559"/>
    </row>
    <row r="150" spans="4:22" s="567" customFormat="1" ht="13.5" customHeight="1">
      <c r="D150" s="992" t="s">
        <v>148</v>
      </c>
      <c r="E150" s="992"/>
      <c r="F150" s="992"/>
      <c r="G150" s="992"/>
      <c r="H150" s="559"/>
      <c r="I150" s="570">
        <v>140</v>
      </c>
      <c r="J150" s="571">
        <v>140</v>
      </c>
      <c r="K150" s="571">
        <v>540</v>
      </c>
      <c r="L150" s="565">
        <v>7.66</v>
      </c>
      <c r="M150" s="565">
        <v>56.54</v>
      </c>
      <c r="N150" s="565">
        <v>279.24</v>
      </c>
      <c r="O150" s="565">
        <v>13.5</v>
      </c>
      <c r="P150" s="565">
        <v>0.55</v>
      </c>
      <c r="Q150" s="566"/>
      <c r="R150" s="559"/>
      <c r="S150" s="559"/>
      <c r="T150" s="559"/>
      <c r="U150" s="559"/>
      <c r="V150" s="559"/>
    </row>
    <row r="151" spans="1:22" s="567" customFormat="1" ht="3.95" customHeight="1">
      <c r="A151" s="575"/>
      <c r="B151" s="575"/>
      <c r="C151" s="575"/>
      <c r="D151" s="582"/>
      <c r="E151" s="575"/>
      <c r="F151" s="575"/>
      <c r="G151" s="575"/>
      <c r="H151" s="582"/>
      <c r="I151" s="583"/>
      <c r="J151" s="578"/>
      <c r="K151" s="578"/>
      <c r="L151" s="579"/>
      <c r="M151" s="579"/>
      <c r="N151" s="579"/>
      <c r="O151" s="579"/>
      <c r="P151" s="579"/>
      <c r="Q151" s="580"/>
      <c r="R151" s="559"/>
      <c r="S151" s="559"/>
      <c r="T151" s="559"/>
      <c r="U151" s="559"/>
      <c r="V151" s="559"/>
    </row>
    <row r="152" spans="2:22" s="572" customFormat="1" ht="15.95" customHeight="1">
      <c r="B152" s="572" t="s">
        <v>395</v>
      </c>
      <c r="D152" s="536"/>
      <c r="H152" s="536"/>
      <c r="I152" s="573"/>
      <c r="J152" s="573"/>
      <c r="K152" s="573"/>
      <c r="L152" s="574"/>
      <c r="M152" s="574"/>
      <c r="N152" s="574"/>
      <c r="O152" s="574"/>
      <c r="P152" s="574"/>
      <c r="Q152" s="566"/>
      <c r="R152" s="536"/>
      <c r="S152" s="536"/>
      <c r="T152" s="536"/>
      <c r="U152" s="536"/>
      <c r="V152" s="536"/>
    </row>
    <row r="153" spans="2:22" s="572" customFormat="1" ht="12" customHeight="1">
      <c r="B153" s="572" t="s">
        <v>396</v>
      </c>
      <c r="D153" s="536"/>
      <c r="H153" s="536"/>
      <c r="I153" s="573"/>
      <c r="J153" s="573"/>
      <c r="K153" s="573"/>
      <c r="L153" s="574"/>
      <c r="M153" s="574"/>
      <c r="N153" s="574"/>
      <c r="O153" s="574"/>
      <c r="P153" s="574"/>
      <c r="Q153" s="566"/>
      <c r="R153" s="536"/>
      <c r="S153" s="536"/>
      <c r="T153" s="536"/>
      <c r="U153" s="536"/>
      <c r="V153" s="536"/>
    </row>
    <row r="154" spans="2:22" s="572" customFormat="1" ht="12" customHeight="1">
      <c r="B154" s="572" t="s">
        <v>397</v>
      </c>
      <c r="D154" s="536"/>
      <c r="H154" s="536"/>
      <c r="I154" s="573"/>
      <c r="J154" s="573"/>
      <c r="K154" s="573"/>
      <c r="L154" s="574"/>
      <c r="M154" s="574"/>
      <c r="N154" s="574"/>
      <c r="O154" s="574"/>
      <c r="P154" s="574"/>
      <c r="Q154" s="566"/>
      <c r="R154" s="536"/>
      <c r="S154" s="536"/>
      <c r="T154" s="536"/>
      <c r="U154" s="536"/>
      <c r="V154" s="536"/>
    </row>
    <row r="155" spans="2:22" s="538" customFormat="1" ht="12" customHeight="1">
      <c r="B155" s="572" t="s">
        <v>441</v>
      </c>
      <c r="I155" s="581"/>
      <c r="J155" s="539"/>
      <c r="K155" s="539"/>
      <c r="L155" s="540"/>
      <c r="M155" s="540"/>
      <c r="N155" s="540"/>
      <c r="O155" s="540"/>
      <c r="P155" s="540"/>
      <c r="Q155" s="541"/>
      <c r="R155" s="535"/>
      <c r="S155" s="535"/>
      <c r="T155" s="535"/>
      <c r="U155" s="535"/>
      <c r="V155" s="535"/>
    </row>
    <row r="156" spans="2:22" s="538" customFormat="1" ht="12" customHeight="1">
      <c r="B156" s="572" t="s">
        <v>398</v>
      </c>
      <c r="I156" s="581"/>
      <c r="J156" s="539"/>
      <c r="K156" s="539"/>
      <c r="L156" s="540"/>
      <c r="M156" s="540"/>
      <c r="N156" s="540"/>
      <c r="O156" s="540"/>
      <c r="P156" s="540"/>
      <c r="Q156" s="541"/>
      <c r="R156" s="535"/>
      <c r="S156" s="535"/>
      <c r="T156" s="535"/>
      <c r="U156" s="535"/>
      <c r="V156" s="535"/>
    </row>
    <row r="157" spans="2:22" s="538" customFormat="1" ht="12" customHeight="1">
      <c r="B157" s="538" t="s">
        <v>155</v>
      </c>
      <c r="I157" s="581"/>
      <c r="J157" s="539"/>
      <c r="K157" s="539"/>
      <c r="L157" s="540"/>
      <c r="M157" s="540"/>
      <c r="N157" s="540"/>
      <c r="O157" s="540"/>
      <c r="P157" s="540"/>
      <c r="Q157" s="541"/>
      <c r="R157" s="535"/>
      <c r="S157" s="535"/>
      <c r="T157" s="535"/>
      <c r="U157" s="535"/>
      <c r="V157" s="535"/>
    </row>
  </sheetData>
  <mergeCells count="135">
    <mergeCell ref="L3:L5"/>
    <mergeCell ref="M3:M5"/>
    <mergeCell ref="N3:N5"/>
    <mergeCell ref="O3:O5"/>
    <mergeCell ref="P3:P5"/>
    <mergeCell ref="B6:G6"/>
    <mergeCell ref="D7:G7"/>
    <mergeCell ref="D8:G8"/>
    <mergeCell ref="E9:G9"/>
    <mergeCell ref="E10:G10"/>
    <mergeCell ref="E11:G11"/>
    <mergeCell ref="E12:G12"/>
    <mergeCell ref="C13:G13"/>
    <mergeCell ref="D14:G14"/>
    <mergeCell ref="D15:G15"/>
    <mergeCell ref="E16:G16"/>
    <mergeCell ref="E17:G17"/>
    <mergeCell ref="E18:G18"/>
    <mergeCell ref="E19:G19"/>
    <mergeCell ref="C20:G20"/>
    <mergeCell ref="C22:G22"/>
    <mergeCell ref="E23:G23"/>
    <mergeCell ref="E24:G24"/>
    <mergeCell ref="D25:G25"/>
    <mergeCell ref="E26:G26"/>
    <mergeCell ref="E27:G27"/>
    <mergeCell ref="D28:G28"/>
    <mergeCell ref="C29:G29"/>
    <mergeCell ref="E30:G30"/>
    <mergeCell ref="E31:G31"/>
    <mergeCell ref="D32:G32"/>
    <mergeCell ref="E33:G33"/>
    <mergeCell ref="E34:G34"/>
    <mergeCell ref="D35:G35"/>
    <mergeCell ref="C36:G36"/>
    <mergeCell ref="E37:G37"/>
    <mergeCell ref="E38:G38"/>
    <mergeCell ref="D39:G39"/>
    <mergeCell ref="E40:G40"/>
    <mergeCell ref="E41:G41"/>
    <mergeCell ref="D42:G42"/>
    <mergeCell ref="C43:G43"/>
    <mergeCell ref="E44:G44"/>
    <mergeCell ref="E45:G45"/>
    <mergeCell ref="D46:G46"/>
    <mergeCell ref="E47:G47"/>
    <mergeCell ref="E48:G48"/>
    <mergeCell ref="D49:G49"/>
    <mergeCell ref="C50:G50"/>
    <mergeCell ref="E51:G51"/>
    <mergeCell ref="E52:G52"/>
    <mergeCell ref="D53:G53"/>
    <mergeCell ref="E54:G54"/>
    <mergeCell ref="E55:G55"/>
    <mergeCell ref="D56:G56"/>
    <mergeCell ref="L66:L68"/>
    <mergeCell ref="M66:M68"/>
    <mergeCell ref="N66:N68"/>
    <mergeCell ref="O66:O68"/>
    <mergeCell ref="P66:P68"/>
    <mergeCell ref="C69:G69"/>
    <mergeCell ref="E70:G70"/>
    <mergeCell ref="E71:G71"/>
    <mergeCell ref="D72:G72"/>
    <mergeCell ref="E73:G73"/>
    <mergeCell ref="E74:G74"/>
    <mergeCell ref="D75:G75"/>
    <mergeCell ref="C76:G76"/>
    <mergeCell ref="E77:G77"/>
    <mergeCell ref="E78:G78"/>
    <mergeCell ref="D79:G79"/>
    <mergeCell ref="E80:G80"/>
    <mergeCell ref="E81:G81"/>
    <mergeCell ref="D82:G82"/>
    <mergeCell ref="C83:G83"/>
    <mergeCell ref="E84:G84"/>
    <mergeCell ref="E85:G85"/>
    <mergeCell ref="D86:G86"/>
    <mergeCell ref="E87:G87"/>
    <mergeCell ref="E88:G88"/>
    <mergeCell ref="D89:G89"/>
    <mergeCell ref="C90:G90"/>
    <mergeCell ref="E91:G91"/>
    <mergeCell ref="E92:G92"/>
    <mergeCell ref="D93:G93"/>
    <mergeCell ref="E94:G94"/>
    <mergeCell ref="E95:G95"/>
    <mergeCell ref="D96:G96"/>
    <mergeCell ref="C97:G97"/>
    <mergeCell ref="E98:G98"/>
    <mergeCell ref="E99:G99"/>
    <mergeCell ref="D100:G100"/>
    <mergeCell ref="E101:G101"/>
    <mergeCell ref="E102:G102"/>
    <mergeCell ref="D103:G103"/>
    <mergeCell ref="C104:G104"/>
    <mergeCell ref="E105:G105"/>
    <mergeCell ref="E106:G106"/>
    <mergeCell ref="D107:G107"/>
    <mergeCell ref="E108:G108"/>
    <mergeCell ref="E109:G109"/>
    <mergeCell ref="D110:G110"/>
    <mergeCell ref="C111:G111"/>
    <mergeCell ref="E112:G112"/>
    <mergeCell ref="E113:G113"/>
    <mergeCell ref="D114:G114"/>
    <mergeCell ref="E115:G115"/>
    <mergeCell ref="E116:G116"/>
    <mergeCell ref="D117:G117"/>
    <mergeCell ref="L127:L129"/>
    <mergeCell ref="M127:M129"/>
    <mergeCell ref="N127:N129"/>
    <mergeCell ref="O127:O129"/>
    <mergeCell ref="P127:P129"/>
    <mergeCell ref="C130:G130"/>
    <mergeCell ref="E131:G131"/>
    <mergeCell ref="E132:G132"/>
    <mergeCell ref="D133:G133"/>
    <mergeCell ref="E134:G134"/>
    <mergeCell ref="E135:G135"/>
    <mergeCell ref="D136:G136"/>
    <mergeCell ref="C137:G137"/>
    <mergeCell ref="E138:G138"/>
    <mergeCell ref="E139:G139"/>
    <mergeCell ref="D140:G140"/>
    <mergeCell ref="E141:G141"/>
    <mergeCell ref="E148:G148"/>
    <mergeCell ref="E149:G149"/>
    <mergeCell ref="D150:G150"/>
    <mergeCell ref="E142:G142"/>
    <mergeCell ref="D143:G143"/>
    <mergeCell ref="C144:G144"/>
    <mergeCell ref="E145:G145"/>
    <mergeCell ref="E146:G146"/>
    <mergeCell ref="D147:G147"/>
  </mergeCells>
  <printOptions/>
  <pageMargins left="0.5905511811023623" right="0.5905511811023623" top="0.7874015748031497" bottom="0.7874015748031497" header="0.31496062992125984" footer="0.31496062992125984"/>
  <pageSetup fitToHeight="0" fitToWidth="1" horizontalDpi="600" verticalDpi="600" orientation="portrait" paperSize="9" scale="95" r:id="rId1"/>
  <headerFooter alignWithMargins="0">
    <oddHeader>&amp;R&amp;A</oddHeader>
    <oddFooter>&amp;C&amp;P/&amp;N</oddFooter>
  </headerFooter>
  <rowBreaks count="3" manualBreakCount="3">
    <brk id="63" max="16383" man="1"/>
    <brk id="124" max="16383" man="1"/>
    <brk id="21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zoomScale="120" zoomScaleNormal="120" zoomScaleSheetLayoutView="100" workbookViewId="0" topLeftCell="A1">
      <selection activeCell="G8" sqref="G8"/>
    </sheetView>
  </sheetViews>
  <sheetFormatPr defaultColWidth="8.00390625" defaultRowHeight="12" customHeight="1"/>
  <cols>
    <col min="1" max="1" width="0.2421875" style="630" customWidth="1"/>
    <col min="2" max="2" width="19.25390625" style="630" customWidth="1"/>
    <col min="3" max="3" width="0.2421875" style="630" customWidth="1"/>
    <col min="4" max="12" width="9.25390625" style="630" customWidth="1"/>
    <col min="13" max="13" width="0.37109375" style="630" customWidth="1"/>
    <col min="14" max="16384" width="8.00390625" style="630" customWidth="1"/>
  </cols>
  <sheetData>
    <row r="1" s="584" customFormat="1" ht="24" customHeight="1">
      <c r="B1" s="863" t="s">
        <v>400</v>
      </c>
    </row>
    <row r="2" s="585" customFormat="1" ht="8.1" customHeight="1"/>
    <row r="3" spans="1:19" s="590" customFormat="1" ht="12" customHeight="1" thickBot="1">
      <c r="A3" s="586"/>
      <c r="B3" s="586" t="s">
        <v>471</v>
      </c>
      <c r="C3" s="586"/>
      <c r="D3" s="587"/>
      <c r="E3" s="587"/>
      <c r="F3" s="587"/>
      <c r="G3" s="587"/>
      <c r="H3" s="587"/>
      <c r="I3" s="588"/>
      <c r="J3" s="587"/>
      <c r="K3" s="589"/>
      <c r="L3" s="979" t="s">
        <v>474</v>
      </c>
      <c r="M3" s="979"/>
      <c r="N3" s="591"/>
      <c r="O3" s="591"/>
      <c r="P3" s="591"/>
      <c r="Q3" s="591"/>
      <c r="R3" s="591"/>
      <c r="S3" s="591"/>
    </row>
    <row r="4" spans="1:19" s="590" customFormat="1" ht="12" customHeight="1">
      <c r="A4" s="592"/>
      <c r="B4" s="592"/>
      <c r="C4" s="593"/>
      <c r="D4" s="594" t="s">
        <v>166</v>
      </c>
      <c r="E4" s="595"/>
      <c r="F4" s="595"/>
      <c r="G4" s="595"/>
      <c r="H4" s="595"/>
      <c r="I4" s="595"/>
      <c r="J4" s="595"/>
      <c r="K4" s="595"/>
      <c r="L4" s="1010" t="s">
        <v>309</v>
      </c>
      <c r="M4" s="596"/>
      <c r="N4" s="591"/>
      <c r="O4" s="591"/>
      <c r="P4" s="591"/>
      <c r="Q4" s="591"/>
      <c r="R4" s="591"/>
      <c r="S4" s="591"/>
    </row>
    <row r="5" spans="1:19" s="590" customFormat="1" ht="12" customHeight="1">
      <c r="A5" s="597"/>
      <c r="B5" s="597"/>
      <c r="C5" s="598"/>
      <c r="D5" s="599"/>
      <c r="E5" s="600" t="s">
        <v>308</v>
      </c>
      <c r="F5" s="601"/>
      <c r="G5" s="602"/>
      <c r="H5" s="600" t="s">
        <v>167</v>
      </c>
      <c r="I5" s="601"/>
      <c r="J5" s="601"/>
      <c r="K5" s="602"/>
      <c r="L5" s="1011"/>
      <c r="N5" s="591"/>
      <c r="O5" s="591"/>
      <c r="P5" s="591"/>
      <c r="Q5" s="591"/>
      <c r="R5" s="591"/>
      <c r="S5" s="591"/>
    </row>
    <row r="6" spans="1:19" s="590" customFormat="1" ht="12" customHeight="1">
      <c r="A6" s="603"/>
      <c r="B6" s="603"/>
      <c r="C6" s="604"/>
      <c r="D6" s="605" t="s">
        <v>168</v>
      </c>
      <c r="E6" s="1013" t="s">
        <v>168</v>
      </c>
      <c r="F6" s="1015" t="s">
        <v>401</v>
      </c>
      <c r="G6" s="1015" t="s">
        <v>402</v>
      </c>
      <c r="H6" s="1013" t="s">
        <v>168</v>
      </c>
      <c r="I6" s="1017" t="s">
        <v>403</v>
      </c>
      <c r="J6" s="1019" t="s">
        <v>169</v>
      </c>
      <c r="K6" s="1021" t="s">
        <v>170</v>
      </c>
      <c r="L6" s="1011"/>
      <c r="N6" s="591"/>
      <c r="O6" s="591"/>
      <c r="P6" s="591"/>
      <c r="Q6" s="591"/>
      <c r="R6" s="591"/>
      <c r="S6" s="591"/>
    </row>
    <row r="7" spans="1:19" s="590" customFormat="1" ht="12" customHeight="1">
      <c r="A7" s="606"/>
      <c r="B7" s="606"/>
      <c r="C7" s="607"/>
      <c r="D7" s="608"/>
      <c r="E7" s="1014"/>
      <c r="F7" s="1016"/>
      <c r="G7" s="1016"/>
      <c r="H7" s="1014"/>
      <c r="I7" s="1018"/>
      <c r="J7" s="1020"/>
      <c r="K7" s="1022"/>
      <c r="L7" s="1012"/>
      <c r="M7" s="609"/>
      <c r="N7" s="591"/>
      <c r="O7" s="591"/>
      <c r="P7" s="591"/>
      <c r="Q7" s="591"/>
      <c r="R7" s="591"/>
      <c r="S7" s="591"/>
    </row>
    <row r="8" spans="2:19" s="610" customFormat="1" ht="18" customHeight="1">
      <c r="B8" s="611" t="s">
        <v>140</v>
      </c>
      <c r="C8" s="612"/>
      <c r="D8" s="613">
        <v>602500</v>
      </c>
      <c r="E8" s="613">
        <v>521500</v>
      </c>
      <c r="F8" s="613">
        <v>519600</v>
      </c>
      <c r="G8" s="613">
        <v>1900</v>
      </c>
      <c r="H8" s="613">
        <v>81000</v>
      </c>
      <c r="I8" s="614">
        <v>2000</v>
      </c>
      <c r="J8" s="613">
        <v>77800</v>
      </c>
      <c r="K8" s="615">
        <v>1200</v>
      </c>
      <c r="L8" s="614">
        <v>700</v>
      </c>
      <c r="N8" s="616"/>
      <c r="O8" s="616"/>
      <c r="P8" s="616"/>
      <c r="Q8" s="616"/>
      <c r="R8" s="616"/>
      <c r="S8" s="616"/>
    </row>
    <row r="9" spans="2:17" s="617" customFormat="1" ht="18" customHeight="1">
      <c r="B9" s="618" t="s">
        <v>404</v>
      </c>
      <c r="C9" s="619"/>
      <c r="D9" s="620">
        <v>152310</v>
      </c>
      <c r="E9" s="620">
        <v>132800</v>
      </c>
      <c r="F9" s="620">
        <v>132240</v>
      </c>
      <c r="G9" s="621">
        <v>560</v>
      </c>
      <c r="H9" s="622">
        <v>19520</v>
      </c>
      <c r="I9" s="622">
        <v>210</v>
      </c>
      <c r="J9" s="623">
        <v>19270</v>
      </c>
      <c r="K9" s="621">
        <v>30</v>
      </c>
      <c r="L9" s="621">
        <v>130</v>
      </c>
      <c r="M9" s="585"/>
      <c r="N9" s="585"/>
      <c r="O9" s="585"/>
      <c r="P9" s="585"/>
      <c r="Q9" s="585"/>
    </row>
    <row r="10" spans="2:17" s="617" customFormat="1" ht="12.95" customHeight="1">
      <c r="B10" s="618" t="s">
        <v>405</v>
      </c>
      <c r="C10" s="619"/>
      <c r="D10" s="624">
        <v>55970</v>
      </c>
      <c r="E10" s="624">
        <v>45040</v>
      </c>
      <c r="F10" s="624">
        <v>44900</v>
      </c>
      <c r="G10" s="625">
        <v>150</v>
      </c>
      <c r="H10" s="626">
        <v>10930</v>
      </c>
      <c r="I10" s="626">
        <v>300</v>
      </c>
      <c r="J10" s="627">
        <v>10440</v>
      </c>
      <c r="K10" s="625">
        <v>190</v>
      </c>
      <c r="L10" s="625">
        <v>30</v>
      </c>
      <c r="M10" s="585"/>
      <c r="N10" s="585"/>
      <c r="O10" s="585"/>
      <c r="P10" s="585"/>
      <c r="Q10" s="585"/>
    </row>
    <row r="11" spans="2:17" s="617" customFormat="1" ht="12.95" customHeight="1">
      <c r="B11" s="618" t="s">
        <v>406</v>
      </c>
      <c r="C11" s="619"/>
      <c r="D11" s="624">
        <v>47780</v>
      </c>
      <c r="E11" s="624">
        <v>41830</v>
      </c>
      <c r="F11" s="624">
        <v>41820</v>
      </c>
      <c r="G11" s="625">
        <v>10</v>
      </c>
      <c r="H11" s="626">
        <v>5950</v>
      </c>
      <c r="I11" s="626">
        <v>310</v>
      </c>
      <c r="J11" s="627">
        <v>5300</v>
      </c>
      <c r="K11" s="625">
        <v>340</v>
      </c>
      <c r="L11" s="625">
        <v>70</v>
      </c>
      <c r="M11" s="585"/>
      <c r="N11" s="585"/>
      <c r="O11" s="585"/>
      <c r="P11" s="585"/>
      <c r="Q11" s="585"/>
    </row>
    <row r="12" spans="2:17" s="617" customFormat="1" ht="12.95" customHeight="1">
      <c r="B12" s="618" t="s">
        <v>407</v>
      </c>
      <c r="C12" s="619"/>
      <c r="D12" s="624">
        <v>33340</v>
      </c>
      <c r="E12" s="624">
        <v>28980</v>
      </c>
      <c r="F12" s="624">
        <v>28800</v>
      </c>
      <c r="G12" s="625">
        <v>170</v>
      </c>
      <c r="H12" s="626">
        <v>4370</v>
      </c>
      <c r="I12" s="626">
        <v>290</v>
      </c>
      <c r="J12" s="627">
        <v>3960</v>
      </c>
      <c r="K12" s="625">
        <v>110</v>
      </c>
      <c r="L12" s="625">
        <v>40</v>
      </c>
      <c r="M12" s="585"/>
      <c r="N12" s="585"/>
      <c r="O12" s="585"/>
      <c r="P12" s="585"/>
      <c r="Q12" s="585"/>
    </row>
    <row r="13" spans="2:17" s="617" customFormat="1" ht="12.95" customHeight="1">
      <c r="B13" s="618" t="s">
        <v>408</v>
      </c>
      <c r="C13" s="619"/>
      <c r="D13" s="624">
        <v>66200</v>
      </c>
      <c r="E13" s="624">
        <v>59860</v>
      </c>
      <c r="F13" s="624">
        <v>59670</v>
      </c>
      <c r="G13" s="625">
        <v>200</v>
      </c>
      <c r="H13" s="626">
        <v>6330</v>
      </c>
      <c r="I13" s="626">
        <v>190</v>
      </c>
      <c r="J13" s="627">
        <v>6100</v>
      </c>
      <c r="K13" s="625">
        <v>40</v>
      </c>
      <c r="L13" s="625">
        <v>20</v>
      </c>
      <c r="M13" s="585"/>
      <c r="N13" s="585"/>
      <c r="O13" s="585"/>
      <c r="P13" s="585"/>
      <c r="Q13" s="585"/>
    </row>
    <row r="14" spans="2:17" s="617" customFormat="1" ht="18" customHeight="1">
      <c r="B14" s="618" t="s">
        <v>409</v>
      </c>
      <c r="C14" s="619"/>
      <c r="D14" s="624">
        <v>30750</v>
      </c>
      <c r="E14" s="624">
        <v>27450</v>
      </c>
      <c r="F14" s="624">
        <v>27440</v>
      </c>
      <c r="G14" s="625">
        <v>10</v>
      </c>
      <c r="H14" s="626">
        <v>3300</v>
      </c>
      <c r="I14" s="626">
        <v>20</v>
      </c>
      <c r="J14" s="627">
        <v>3230</v>
      </c>
      <c r="K14" s="625">
        <v>50</v>
      </c>
      <c r="L14" s="625">
        <v>20</v>
      </c>
      <c r="M14" s="585"/>
      <c r="N14" s="585"/>
      <c r="O14" s="585"/>
      <c r="P14" s="585"/>
      <c r="Q14" s="585"/>
    </row>
    <row r="15" spans="2:17" s="617" customFormat="1" ht="12.95" customHeight="1">
      <c r="B15" s="618" t="s">
        <v>410</v>
      </c>
      <c r="C15" s="619"/>
      <c r="D15" s="624">
        <v>25160</v>
      </c>
      <c r="E15" s="624">
        <v>22900</v>
      </c>
      <c r="F15" s="624">
        <v>22800</v>
      </c>
      <c r="G15" s="625">
        <v>100</v>
      </c>
      <c r="H15" s="626">
        <v>2260</v>
      </c>
      <c r="I15" s="626">
        <v>40</v>
      </c>
      <c r="J15" s="627">
        <v>2150</v>
      </c>
      <c r="K15" s="625">
        <v>70</v>
      </c>
      <c r="L15" s="625">
        <v>20</v>
      </c>
      <c r="M15" s="585"/>
      <c r="N15" s="585"/>
      <c r="O15" s="585"/>
      <c r="P15" s="585"/>
      <c r="Q15" s="585"/>
    </row>
    <row r="16" spans="2:17" s="617" customFormat="1" ht="12.95" customHeight="1">
      <c r="B16" s="618" t="s">
        <v>411</v>
      </c>
      <c r="C16" s="619"/>
      <c r="D16" s="624">
        <v>35310</v>
      </c>
      <c r="E16" s="624">
        <v>30710</v>
      </c>
      <c r="F16" s="624">
        <v>30610</v>
      </c>
      <c r="G16" s="625">
        <v>100</v>
      </c>
      <c r="H16" s="626">
        <v>4610</v>
      </c>
      <c r="I16" s="626">
        <v>150</v>
      </c>
      <c r="J16" s="627">
        <v>4420</v>
      </c>
      <c r="K16" s="625">
        <v>40</v>
      </c>
      <c r="L16" s="625">
        <v>110</v>
      </c>
      <c r="M16" s="585"/>
      <c r="N16" s="585"/>
      <c r="O16" s="585"/>
      <c r="P16" s="585"/>
      <c r="Q16" s="585"/>
    </row>
    <row r="17" spans="2:17" s="617" customFormat="1" ht="12.95" customHeight="1">
      <c r="B17" s="618" t="s">
        <v>412</v>
      </c>
      <c r="C17" s="619"/>
      <c r="D17" s="624">
        <v>20370</v>
      </c>
      <c r="E17" s="624">
        <v>17390</v>
      </c>
      <c r="F17" s="624">
        <v>17260</v>
      </c>
      <c r="G17" s="625">
        <v>130</v>
      </c>
      <c r="H17" s="626">
        <v>2980</v>
      </c>
      <c r="I17" s="626">
        <v>100</v>
      </c>
      <c r="J17" s="627">
        <v>2820</v>
      </c>
      <c r="K17" s="625">
        <v>60</v>
      </c>
      <c r="L17" s="625">
        <v>20</v>
      </c>
      <c r="M17" s="585"/>
      <c r="N17" s="585"/>
      <c r="O17" s="585"/>
      <c r="P17" s="585"/>
      <c r="Q17" s="585"/>
    </row>
    <row r="18" spans="2:17" s="617" customFormat="1" ht="12.95" customHeight="1">
      <c r="B18" s="618" t="s">
        <v>413</v>
      </c>
      <c r="C18" s="619"/>
      <c r="D18" s="624">
        <v>24140</v>
      </c>
      <c r="E18" s="624">
        <v>20250</v>
      </c>
      <c r="F18" s="624">
        <v>20070</v>
      </c>
      <c r="G18" s="625">
        <v>180</v>
      </c>
      <c r="H18" s="626">
        <v>3890</v>
      </c>
      <c r="I18" s="626">
        <v>190</v>
      </c>
      <c r="J18" s="627">
        <v>3680</v>
      </c>
      <c r="K18" s="625">
        <v>20</v>
      </c>
      <c r="L18" s="625">
        <v>10</v>
      </c>
      <c r="M18" s="585"/>
      <c r="N18" s="585"/>
      <c r="O18" s="585"/>
      <c r="P18" s="585"/>
      <c r="Q18" s="585"/>
    </row>
    <row r="19" spans="2:17" s="617" customFormat="1" ht="18" customHeight="1">
      <c r="B19" s="618" t="s">
        <v>414</v>
      </c>
      <c r="C19" s="619"/>
      <c r="D19" s="624">
        <v>24040</v>
      </c>
      <c r="E19" s="624">
        <v>18300</v>
      </c>
      <c r="F19" s="624">
        <v>18290</v>
      </c>
      <c r="G19" s="625">
        <v>10</v>
      </c>
      <c r="H19" s="626">
        <v>5740</v>
      </c>
      <c r="I19" s="626">
        <v>30</v>
      </c>
      <c r="J19" s="627">
        <v>5650</v>
      </c>
      <c r="K19" s="625">
        <v>60</v>
      </c>
      <c r="L19" s="625">
        <v>40</v>
      </c>
      <c r="M19" s="585"/>
      <c r="N19" s="585"/>
      <c r="O19" s="585"/>
      <c r="P19" s="585"/>
      <c r="Q19" s="585"/>
    </row>
    <row r="20" spans="2:17" s="617" customFormat="1" ht="12.95" customHeight="1">
      <c r="B20" s="618" t="s">
        <v>415</v>
      </c>
      <c r="C20" s="619"/>
      <c r="D20" s="624">
        <v>43010</v>
      </c>
      <c r="E20" s="624">
        <v>37920</v>
      </c>
      <c r="F20" s="624">
        <v>37790</v>
      </c>
      <c r="G20" s="625">
        <v>130</v>
      </c>
      <c r="H20" s="626">
        <v>5090</v>
      </c>
      <c r="I20" s="626" t="s">
        <v>20</v>
      </c>
      <c r="J20" s="627">
        <v>4970</v>
      </c>
      <c r="K20" s="625">
        <v>120</v>
      </c>
      <c r="L20" s="625">
        <v>120</v>
      </c>
      <c r="M20" s="585"/>
      <c r="N20" s="585"/>
      <c r="O20" s="585"/>
      <c r="P20" s="585"/>
      <c r="Q20" s="585"/>
    </row>
    <row r="21" spans="2:17" s="617" customFormat="1" ht="12.95" customHeight="1">
      <c r="B21" s="618" t="s">
        <v>416</v>
      </c>
      <c r="C21" s="619"/>
      <c r="D21" s="624">
        <v>14270</v>
      </c>
      <c r="E21" s="624">
        <v>12650</v>
      </c>
      <c r="F21" s="624">
        <v>12620</v>
      </c>
      <c r="G21" s="625">
        <v>30</v>
      </c>
      <c r="H21" s="626">
        <v>1620</v>
      </c>
      <c r="I21" s="626">
        <v>20</v>
      </c>
      <c r="J21" s="627">
        <v>1570</v>
      </c>
      <c r="K21" s="625">
        <v>30</v>
      </c>
      <c r="L21" s="625">
        <v>20</v>
      </c>
      <c r="M21" s="585"/>
      <c r="N21" s="585"/>
      <c r="O21" s="585"/>
      <c r="P21" s="585"/>
      <c r="Q21" s="585"/>
    </row>
    <row r="22" spans="2:17" s="617" customFormat="1" ht="18" customHeight="1">
      <c r="B22" s="618" t="s">
        <v>417</v>
      </c>
      <c r="C22" s="619"/>
      <c r="D22" s="624">
        <v>9330</v>
      </c>
      <c r="E22" s="624">
        <v>7830</v>
      </c>
      <c r="F22" s="624">
        <v>7790</v>
      </c>
      <c r="G22" s="625">
        <v>40</v>
      </c>
      <c r="H22" s="626">
        <v>1500</v>
      </c>
      <c r="I22" s="626" t="s">
        <v>20</v>
      </c>
      <c r="J22" s="627">
        <v>1500</v>
      </c>
      <c r="K22" s="625" t="s">
        <v>20</v>
      </c>
      <c r="L22" s="625" t="s">
        <v>20</v>
      </c>
      <c r="M22" s="585"/>
      <c r="N22" s="585"/>
      <c r="O22" s="585"/>
      <c r="P22" s="585"/>
      <c r="Q22" s="585"/>
    </row>
    <row r="23" spans="2:17" s="617" customFormat="1" ht="12.95" customHeight="1">
      <c r="B23" s="618" t="s">
        <v>418</v>
      </c>
      <c r="C23" s="619"/>
      <c r="D23" s="624">
        <v>8090</v>
      </c>
      <c r="E23" s="624">
        <v>6780</v>
      </c>
      <c r="F23" s="624">
        <v>6750</v>
      </c>
      <c r="G23" s="625">
        <v>30</v>
      </c>
      <c r="H23" s="626">
        <v>1310</v>
      </c>
      <c r="I23" s="626" t="s">
        <v>20</v>
      </c>
      <c r="J23" s="627">
        <v>1310</v>
      </c>
      <c r="K23" s="625" t="s">
        <v>20</v>
      </c>
      <c r="L23" s="625" t="s">
        <v>20</v>
      </c>
      <c r="M23" s="585"/>
      <c r="N23" s="585"/>
      <c r="O23" s="585"/>
      <c r="P23" s="585"/>
      <c r="Q23" s="585"/>
    </row>
    <row r="24" spans="1:13" s="585" customFormat="1" ht="3.95" customHeight="1">
      <c r="A24" s="628"/>
      <c r="B24" s="628"/>
      <c r="C24" s="629"/>
      <c r="D24" s="628"/>
      <c r="E24" s="628"/>
      <c r="F24" s="628"/>
      <c r="G24" s="628"/>
      <c r="H24" s="628"/>
      <c r="I24" s="628"/>
      <c r="J24" s="628"/>
      <c r="K24" s="628"/>
      <c r="L24" s="628"/>
      <c r="M24" s="628"/>
    </row>
    <row r="25" spans="2:22" s="572" customFormat="1" ht="15.95" customHeight="1">
      <c r="B25" s="572" t="s">
        <v>395</v>
      </c>
      <c r="D25" s="536"/>
      <c r="H25" s="536"/>
      <c r="I25" s="573"/>
      <c r="J25" s="573"/>
      <c r="K25" s="573"/>
      <c r="L25" s="574"/>
      <c r="M25" s="574"/>
      <c r="N25" s="574"/>
      <c r="O25" s="574"/>
      <c r="P25" s="574"/>
      <c r="Q25" s="566"/>
      <c r="R25" s="536"/>
      <c r="S25" s="536"/>
      <c r="T25" s="536"/>
      <c r="U25" s="536"/>
      <c r="V25" s="536"/>
    </row>
    <row r="26" spans="2:22" s="572" customFormat="1" ht="12" customHeight="1">
      <c r="B26" s="572" t="s">
        <v>396</v>
      </c>
      <c r="D26" s="536"/>
      <c r="H26" s="536"/>
      <c r="I26" s="573"/>
      <c r="J26" s="573"/>
      <c r="K26" s="573"/>
      <c r="L26" s="574"/>
      <c r="M26" s="574"/>
      <c r="N26" s="574"/>
      <c r="O26" s="574"/>
      <c r="P26" s="574"/>
      <c r="Q26" s="566"/>
      <c r="R26" s="536"/>
      <c r="S26" s="536"/>
      <c r="T26" s="536"/>
      <c r="U26" s="536"/>
      <c r="V26" s="536"/>
    </row>
    <row r="27" spans="2:22" s="572" customFormat="1" ht="12" customHeight="1">
      <c r="B27" s="572" t="s">
        <v>397</v>
      </c>
      <c r="D27" s="536"/>
      <c r="H27" s="536"/>
      <c r="I27" s="573"/>
      <c r="J27" s="573"/>
      <c r="K27" s="573"/>
      <c r="L27" s="574"/>
      <c r="M27" s="574"/>
      <c r="N27" s="574"/>
      <c r="O27" s="574"/>
      <c r="P27" s="574"/>
      <c r="Q27" s="566"/>
      <c r="R27" s="536"/>
      <c r="S27" s="536"/>
      <c r="T27" s="536"/>
      <c r="U27" s="536"/>
      <c r="V27" s="536"/>
    </row>
    <row r="28" spans="2:22" s="538" customFormat="1" ht="12" customHeight="1">
      <c r="B28" s="572" t="s">
        <v>154</v>
      </c>
      <c r="I28" s="581"/>
      <c r="J28" s="539"/>
      <c r="K28" s="539"/>
      <c r="L28" s="540"/>
      <c r="M28" s="540"/>
      <c r="N28" s="540"/>
      <c r="O28" s="540"/>
      <c r="P28" s="540"/>
      <c r="Q28" s="541"/>
      <c r="R28" s="535"/>
      <c r="S28" s="535"/>
      <c r="T28" s="535"/>
      <c r="U28" s="535"/>
      <c r="V28" s="535"/>
    </row>
    <row r="29" spans="2:22" s="538" customFormat="1" ht="12" customHeight="1">
      <c r="B29" s="572" t="s">
        <v>398</v>
      </c>
      <c r="I29" s="581"/>
      <c r="J29" s="539"/>
      <c r="K29" s="539"/>
      <c r="L29" s="540"/>
      <c r="M29" s="540"/>
      <c r="N29" s="540"/>
      <c r="O29" s="540"/>
      <c r="P29" s="540"/>
      <c r="Q29" s="541"/>
      <c r="R29" s="535"/>
      <c r="S29" s="535"/>
      <c r="T29" s="535"/>
      <c r="U29" s="535"/>
      <c r="V29" s="535"/>
    </row>
    <row r="30" spans="2:22" s="538" customFormat="1" ht="12" customHeight="1">
      <c r="B30" s="538" t="s">
        <v>155</v>
      </c>
      <c r="I30" s="581"/>
      <c r="J30" s="539"/>
      <c r="K30" s="539"/>
      <c r="L30" s="540"/>
      <c r="M30" s="540"/>
      <c r="N30" s="540"/>
      <c r="O30" s="540"/>
      <c r="P30" s="540"/>
      <c r="Q30" s="541"/>
      <c r="R30" s="535"/>
      <c r="S30" s="535"/>
      <c r="T30" s="535"/>
      <c r="U30" s="535"/>
      <c r="V30" s="535"/>
    </row>
  </sheetData>
  <mergeCells count="9">
    <mergeCell ref="L3:M3"/>
    <mergeCell ref="L4:L7"/>
    <mergeCell ref="E6:E7"/>
    <mergeCell ref="F6:F7"/>
    <mergeCell ref="G6:G7"/>
    <mergeCell ref="H6:H7"/>
    <mergeCell ref="I6:I7"/>
    <mergeCell ref="J6:J7"/>
    <mergeCell ref="K6:K7"/>
  </mergeCells>
  <printOptions/>
  <pageMargins left="0.5905511811023623" right="0.5905511811023623" top="0.7874015748031497" bottom="0.7874015748031497" header="0.31496062992125984" footer="0.31496062992125984"/>
  <pageSetup fitToHeight="0" fitToWidth="1" horizontalDpi="600" verticalDpi="600" orientation="portrait" paperSize="9" scale="97" r:id="rId1"/>
  <headerFooter alignWithMargins="0">
    <oddHeader>&amp;R&amp;A</oddHeader>
    <oddFooter>&amp;C&amp;P/&amp;N</oddFooter>
  </headerFooter>
  <colBreaks count="1" manualBreakCount="1">
    <brk id="1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zoomScale="120" zoomScaleNormal="120" zoomScaleSheetLayoutView="100" workbookViewId="0" topLeftCell="A1">
      <selection activeCell="G8" sqref="G8"/>
    </sheetView>
  </sheetViews>
  <sheetFormatPr defaultColWidth="8.00390625" defaultRowHeight="12" customHeight="1"/>
  <cols>
    <col min="1" max="1" width="0.2421875" style="535" customWidth="1"/>
    <col min="2" max="2" width="2.125" style="535" customWidth="1"/>
    <col min="3" max="6" width="2.00390625" style="535" customWidth="1"/>
    <col min="7" max="7" width="21.75390625" style="535" customWidth="1"/>
    <col min="8" max="8" width="0.2421875" style="535" customWidth="1"/>
    <col min="9" max="11" width="8.875" style="535" customWidth="1"/>
    <col min="12" max="17" width="7.75390625" style="535" customWidth="1"/>
    <col min="18" max="18" width="0.2421875" style="536" customWidth="1"/>
    <col min="19" max="16384" width="8.00390625" style="535" customWidth="1"/>
  </cols>
  <sheetData>
    <row r="1" spans="5:18" s="532" customFormat="1" ht="24" customHeight="1">
      <c r="E1" s="792" t="s">
        <v>307</v>
      </c>
      <c r="G1" s="533"/>
      <c r="R1" s="534"/>
    </row>
    <row r="2" ht="8.1" customHeight="1"/>
    <row r="3" spans="1:23" s="538" customFormat="1" ht="12" customHeight="1" thickBot="1">
      <c r="A3" s="537"/>
      <c r="B3" s="537" t="s">
        <v>471</v>
      </c>
      <c r="D3" s="537"/>
      <c r="E3" s="537"/>
      <c r="F3" s="537"/>
      <c r="G3" s="537"/>
      <c r="H3" s="537"/>
      <c r="I3" s="539"/>
      <c r="J3" s="539"/>
      <c r="K3" s="539"/>
      <c r="L3" s="539"/>
      <c r="M3" s="540"/>
      <c r="N3" s="540"/>
      <c r="O3" s="540"/>
      <c r="P3" s="540"/>
      <c r="Q3" s="979" t="s">
        <v>474</v>
      </c>
      <c r="R3" s="979"/>
      <c r="S3" s="542"/>
      <c r="T3" s="542"/>
      <c r="U3" s="542"/>
      <c r="V3" s="542"/>
      <c r="W3" s="542"/>
    </row>
    <row r="4" spans="1:23" s="538" customFormat="1" ht="13.5" customHeight="1">
      <c r="A4" s="543"/>
      <c r="B4" s="543"/>
      <c r="C4" s="543"/>
      <c r="D4" s="543"/>
      <c r="E4" s="543"/>
      <c r="F4" s="543"/>
      <c r="G4" s="543"/>
      <c r="H4" s="543"/>
      <c r="I4" s="544"/>
      <c r="J4" s="544"/>
      <c r="K4" s="1026" t="s">
        <v>305</v>
      </c>
      <c r="L4" s="1027"/>
      <c r="M4" s="1027"/>
      <c r="N4" s="1027"/>
      <c r="O4" s="1027"/>
      <c r="P4" s="1027"/>
      <c r="Q4" s="1027"/>
      <c r="R4" s="1027"/>
      <c r="S4" s="542"/>
      <c r="T4" s="542"/>
      <c r="U4" s="542"/>
      <c r="V4" s="542"/>
      <c r="W4" s="542"/>
    </row>
    <row r="5" spans="1:23" s="538" customFormat="1" ht="15.95" customHeight="1">
      <c r="A5" s="546"/>
      <c r="B5" s="546"/>
      <c r="C5" s="546"/>
      <c r="D5" s="546"/>
      <c r="E5" s="546"/>
      <c r="F5" s="546"/>
      <c r="G5" s="546"/>
      <c r="H5" s="547"/>
      <c r="I5" s="548" t="s">
        <v>301</v>
      </c>
      <c r="J5" s="548" t="s">
        <v>141</v>
      </c>
      <c r="K5" s="1028" t="s">
        <v>300</v>
      </c>
      <c r="L5" s="1030" t="s">
        <v>302</v>
      </c>
      <c r="M5" s="1032" t="s">
        <v>172</v>
      </c>
      <c r="N5" s="1034" t="s">
        <v>303</v>
      </c>
      <c r="O5" s="1035"/>
      <c r="P5" s="1036"/>
      <c r="Q5" s="1037" t="s">
        <v>306</v>
      </c>
      <c r="R5" s="817"/>
      <c r="S5" s="542"/>
      <c r="T5" s="542"/>
      <c r="U5" s="542"/>
      <c r="V5" s="542"/>
      <c r="W5" s="542"/>
    </row>
    <row r="6" spans="1:23" s="538" customFormat="1" ht="15.95" customHeight="1">
      <c r="A6" s="549"/>
      <c r="B6" s="549"/>
      <c r="C6" s="549"/>
      <c r="D6" s="549"/>
      <c r="E6" s="549"/>
      <c r="F6" s="549"/>
      <c r="G6" s="549"/>
      <c r="H6" s="550"/>
      <c r="I6" s="551"/>
      <c r="J6" s="551"/>
      <c r="K6" s="1029"/>
      <c r="L6" s="1031"/>
      <c r="M6" s="1033"/>
      <c r="N6" s="849" t="s">
        <v>301</v>
      </c>
      <c r="O6" s="795" t="s">
        <v>304</v>
      </c>
      <c r="P6" s="796" t="s">
        <v>173</v>
      </c>
      <c r="Q6" s="1038"/>
      <c r="R6" s="552"/>
      <c r="S6" s="542"/>
      <c r="T6" s="542"/>
      <c r="U6" s="542"/>
      <c r="V6" s="542"/>
      <c r="W6" s="542"/>
    </row>
    <row r="7" spans="1:24" s="558" customFormat="1" ht="18" customHeight="1">
      <c r="A7" s="553"/>
      <c r="B7" s="1025" t="s">
        <v>140</v>
      </c>
      <c r="C7" s="1025"/>
      <c r="D7" s="1025"/>
      <c r="E7" s="1025"/>
      <c r="F7" s="1025"/>
      <c r="G7" s="1025"/>
      <c r="H7" s="553"/>
      <c r="I7" s="554">
        <v>521500</v>
      </c>
      <c r="J7" s="555">
        <v>378400</v>
      </c>
      <c r="K7" s="555">
        <v>131200</v>
      </c>
      <c r="L7" s="555">
        <v>8200</v>
      </c>
      <c r="M7" s="631">
        <v>2100</v>
      </c>
      <c r="N7" s="631">
        <v>109300</v>
      </c>
      <c r="O7" s="631">
        <v>20400</v>
      </c>
      <c r="P7" s="631">
        <v>89000</v>
      </c>
      <c r="Q7" s="631">
        <v>11500</v>
      </c>
      <c r="R7" s="557"/>
      <c r="W7" s="553"/>
      <c r="X7" s="553"/>
    </row>
    <row r="8" spans="1:24" s="567" customFormat="1" ht="18" customHeight="1">
      <c r="A8" s="559"/>
      <c r="B8" s="560"/>
      <c r="C8" s="561"/>
      <c r="D8" s="991" t="s">
        <v>339</v>
      </c>
      <c r="E8" s="991"/>
      <c r="F8" s="991"/>
      <c r="G8" s="991"/>
      <c r="H8" s="559"/>
      <c r="I8" s="562">
        <v>23900</v>
      </c>
      <c r="J8" s="563">
        <v>22000</v>
      </c>
      <c r="K8" s="563">
        <v>1900</v>
      </c>
      <c r="L8" s="563">
        <v>100</v>
      </c>
      <c r="M8" s="632" t="s">
        <v>20</v>
      </c>
      <c r="N8" s="632">
        <v>1700</v>
      </c>
      <c r="O8" s="633">
        <v>1300</v>
      </c>
      <c r="P8" s="633">
        <v>400</v>
      </c>
      <c r="Q8" s="633">
        <v>100</v>
      </c>
      <c r="R8" s="566"/>
      <c r="W8" s="559"/>
      <c r="X8" s="559"/>
    </row>
    <row r="9" spans="1:24" s="567" customFormat="1" ht="12.95" customHeight="1">
      <c r="A9" s="559"/>
      <c r="B9" s="560"/>
      <c r="C9" s="561"/>
      <c r="D9" s="991" t="s">
        <v>341</v>
      </c>
      <c r="E9" s="991"/>
      <c r="F9" s="991"/>
      <c r="G9" s="991"/>
      <c r="H9" s="559"/>
      <c r="I9" s="562">
        <v>8200</v>
      </c>
      <c r="J9" s="563">
        <v>7700</v>
      </c>
      <c r="K9" s="563">
        <v>600</v>
      </c>
      <c r="L9" s="563">
        <v>0</v>
      </c>
      <c r="M9" s="632" t="s">
        <v>20</v>
      </c>
      <c r="N9" s="632">
        <v>500</v>
      </c>
      <c r="O9" s="633">
        <v>400</v>
      </c>
      <c r="P9" s="633">
        <v>100</v>
      </c>
      <c r="Q9" s="633">
        <v>0</v>
      </c>
      <c r="R9" s="566"/>
      <c r="W9" s="559"/>
      <c r="X9" s="559"/>
    </row>
    <row r="10" spans="1:24" s="567" customFormat="1" ht="12.95" customHeight="1">
      <c r="A10" s="559"/>
      <c r="B10" s="560"/>
      <c r="C10" s="560"/>
      <c r="D10" s="1023" t="s">
        <v>342</v>
      </c>
      <c r="E10" s="991"/>
      <c r="F10" s="991"/>
      <c r="G10" s="991"/>
      <c r="H10" s="559"/>
      <c r="I10" s="562">
        <v>28400</v>
      </c>
      <c r="J10" s="563">
        <v>23500</v>
      </c>
      <c r="K10" s="563">
        <v>4800</v>
      </c>
      <c r="L10" s="563">
        <v>1400</v>
      </c>
      <c r="M10" s="633">
        <v>900</v>
      </c>
      <c r="N10" s="633">
        <v>1400</v>
      </c>
      <c r="O10" s="633">
        <v>900</v>
      </c>
      <c r="P10" s="633">
        <v>400</v>
      </c>
      <c r="Q10" s="633">
        <v>1100</v>
      </c>
      <c r="R10" s="566"/>
      <c r="W10" s="559"/>
      <c r="X10" s="559"/>
    </row>
    <row r="11" spans="1:24" s="567" customFormat="1" ht="12.95" customHeight="1">
      <c r="A11" s="559"/>
      <c r="B11" s="560"/>
      <c r="C11" s="560"/>
      <c r="D11" s="1023" t="s">
        <v>343</v>
      </c>
      <c r="E11" s="991"/>
      <c r="F11" s="991"/>
      <c r="G11" s="991"/>
      <c r="H11" s="559"/>
      <c r="I11" s="562">
        <v>73100</v>
      </c>
      <c r="J11" s="563">
        <v>62700</v>
      </c>
      <c r="K11" s="563">
        <v>10400</v>
      </c>
      <c r="L11" s="563">
        <v>2800</v>
      </c>
      <c r="M11" s="633">
        <v>800</v>
      </c>
      <c r="N11" s="633">
        <v>5900</v>
      </c>
      <c r="O11" s="633">
        <v>2500</v>
      </c>
      <c r="P11" s="633">
        <v>3500</v>
      </c>
      <c r="Q11" s="633">
        <v>900</v>
      </c>
      <c r="R11" s="566"/>
      <c r="W11" s="559"/>
      <c r="X11" s="559"/>
    </row>
    <row r="12" spans="1:24" s="567" customFormat="1" ht="12.95" customHeight="1">
      <c r="A12" s="559"/>
      <c r="B12" s="560"/>
      <c r="C12" s="560"/>
      <c r="D12" s="1023" t="s">
        <v>340</v>
      </c>
      <c r="E12" s="991"/>
      <c r="F12" s="991"/>
      <c r="G12" s="991"/>
      <c r="H12" s="559"/>
      <c r="I12" s="562">
        <v>87300</v>
      </c>
      <c r="J12" s="563">
        <v>72100</v>
      </c>
      <c r="K12" s="563">
        <v>15200</v>
      </c>
      <c r="L12" s="563">
        <v>1100</v>
      </c>
      <c r="M12" s="633">
        <v>200</v>
      </c>
      <c r="N12" s="633">
        <v>12900</v>
      </c>
      <c r="O12" s="633">
        <v>2600</v>
      </c>
      <c r="P12" s="633">
        <v>10300</v>
      </c>
      <c r="Q12" s="633">
        <v>1000</v>
      </c>
      <c r="R12" s="566"/>
      <c r="W12" s="559"/>
      <c r="X12" s="559"/>
    </row>
    <row r="13" spans="1:24" s="567" customFormat="1" ht="18" customHeight="1">
      <c r="A13" s="559"/>
      <c r="B13" s="560"/>
      <c r="C13" s="560"/>
      <c r="D13" s="1023" t="s">
        <v>344</v>
      </c>
      <c r="E13" s="991"/>
      <c r="F13" s="991"/>
      <c r="G13" s="991"/>
      <c r="H13" s="559"/>
      <c r="I13" s="562">
        <v>61100</v>
      </c>
      <c r="J13" s="563">
        <v>42100</v>
      </c>
      <c r="K13" s="563">
        <v>19000</v>
      </c>
      <c r="L13" s="563">
        <v>500</v>
      </c>
      <c r="M13" s="632" t="s">
        <v>20</v>
      </c>
      <c r="N13" s="632">
        <v>16900</v>
      </c>
      <c r="O13" s="633">
        <v>1700</v>
      </c>
      <c r="P13" s="633">
        <v>15100</v>
      </c>
      <c r="Q13" s="633">
        <v>1700</v>
      </c>
      <c r="R13" s="566"/>
      <c r="W13" s="559"/>
      <c r="X13" s="559"/>
    </row>
    <row r="14" spans="1:24" s="567" customFormat="1" ht="12.95" customHeight="1">
      <c r="A14" s="559"/>
      <c r="B14" s="560"/>
      <c r="C14" s="560"/>
      <c r="D14" s="1023" t="s">
        <v>345</v>
      </c>
      <c r="E14" s="991"/>
      <c r="F14" s="991"/>
      <c r="G14" s="991"/>
      <c r="H14" s="559"/>
      <c r="I14" s="562">
        <v>67400</v>
      </c>
      <c r="J14" s="563">
        <v>44300</v>
      </c>
      <c r="K14" s="563">
        <v>23100</v>
      </c>
      <c r="L14" s="563">
        <v>1000</v>
      </c>
      <c r="M14" s="633">
        <v>100</v>
      </c>
      <c r="N14" s="633">
        <v>20000</v>
      </c>
      <c r="O14" s="633">
        <v>1400</v>
      </c>
      <c r="P14" s="633">
        <v>18600</v>
      </c>
      <c r="Q14" s="633">
        <v>1900</v>
      </c>
      <c r="R14" s="566"/>
      <c r="W14" s="559"/>
      <c r="X14" s="559"/>
    </row>
    <row r="15" spans="1:24" s="567" customFormat="1" ht="12.95" customHeight="1">
      <c r="A15" s="559"/>
      <c r="B15" s="560"/>
      <c r="C15" s="560"/>
      <c r="D15" s="1023" t="s">
        <v>419</v>
      </c>
      <c r="E15" s="991"/>
      <c r="F15" s="991"/>
      <c r="G15" s="991"/>
      <c r="H15" s="559"/>
      <c r="I15" s="562">
        <v>59800</v>
      </c>
      <c r="J15" s="563">
        <v>42100</v>
      </c>
      <c r="K15" s="563">
        <v>17700</v>
      </c>
      <c r="L15" s="563">
        <v>300</v>
      </c>
      <c r="M15" s="632">
        <v>200</v>
      </c>
      <c r="N15" s="632">
        <v>15200</v>
      </c>
      <c r="O15" s="633">
        <v>2100</v>
      </c>
      <c r="P15" s="633">
        <v>13100</v>
      </c>
      <c r="Q15" s="633">
        <v>2100</v>
      </c>
      <c r="R15" s="566"/>
      <c r="W15" s="559"/>
      <c r="X15" s="559"/>
    </row>
    <row r="16" spans="1:24" s="567" customFormat="1" ht="12.95" customHeight="1">
      <c r="A16" s="559"/>
      <c r="B16" s="560"/>
      <c r="C16" s="560"/>
      <c r="D16" s="1023" t="s">
        <v>420</v>
      </c>
      <c r="E16" s="991"/>
      <c r="F16" s="991"/>
      <c r="G16" s="991"/>
      <c r="H16" s="559"/>
      <c r="I16" s="562">
        <v>42800</v>
      </c>
      <c r="J16" s="563">
        <v>26600</v>
      </c>
      <c r="K16" s="563">
        <v>16200</v>
      </c>
      <c r="L16" s="563">
        <v>200</v>
      </c>
      <c r="M16" s="632" t="s">
        <v>20</v>
      </c>
      <c r="N16" s="632">
        <v>14700</v>
      </c>
      <c r="O16" s="633">
        <v>2700</v>
      </c>
      <c r="P16" s="633">
        <v>12000</v>
      </c>
      <c r="Q16" s="633">
        <v>1300</v>
      </c>
      <c r="R16" s="566"/>
      <c r="W16" s="559"/>
      <c r="X16" s="559"/>
    </row>
    <row r="17" spans="1:24" s="567" customFormat="1" ht="12.95" customHeight="1">
      <c r="A17" s="559"/>
      <c r="B17" s="560"/>
      <c r="C17" s="560"/>
      <c r="D17" s="1023" t="s">
        <v>421</v>
      </c>
      <c r="E17" s="991"/>
      <c r="F17" s="991"/>
      <c r="G17" s="991"/>
      <c r="H17" s="559"/>
      <c r="I17" s="562">
        <v>11600</v>
      </c>
      <c r="J17" s="563">
        <v>6200</v>
      </c>
      <c r="K17" s="563">
        <v>5400</v>
      </c>
      <c r="L17" s="563">
        <v>400</v>
      </c>
      <c r="M17" s="633" t="s">
        <v>20</v>
      </c>
      <c r="N17" s="633">
        <v>4800</v>
      </c>
      <c r="O17" s="633">
        <v>600</v>
      </c>
      <c r="P17" s="633">
        <v>4300</v>
      </c>
      <c r="Q17" s="633">
        <v>200</v>
      </c>
      <c r="R17" s="566"/>
      <c r="W17" s="559"/>
      <c r="X17" s="559"/>
    </row>
    <row r="18" spans="1:24" s="567" customFormat="1" ht="18.75" customHeight="1">
      <c r="A18" s="559"/>
      <c r="B18" s="560"/>
      <c r="C18" s="560"/>
      <c r="D18" s="1023" t="s">
        <v>422</v>
      </c>
      <c r="E18" s="991"/>
      <c r="F18" s="991"/>
      <c r="G18" s="991"/>
      <c r="H18" s="559"/>
      <c r="I18" s="562">
        <v>9900</v>
      </c>
      <c r="J18" s="563">
        <v>7100</v>
      </c>
      <c r="K18" s="563">
        <v>2800</v>
      </c>
      <c r="L18" s="563">
        <v>100</v>
      </c>
      <c r="M18" s="632" t="s">
        <v>20</v>
      </c>
      <c r="N18" s="632">
        <v>2400</v>
      </c>
      <c r="O18" s="633">
        <v>400</v>
      </c>
      <c r="P18" s="633">
        <v>2000</v>
      </c>
      <c r="Q18" s="633">
        <v>200</v>
      </c>
      <c r="R18" s="566"/>
      <c r="W18" s="559"/>
      <c r="X18" s="559"/>
    </row>
    <row r="19" spans="1:24" s="567" customFormat="1" ht="12" customHeight="1">
      <c r="A19" s="559"/>
      <c r="B19" s="560"/>
      <c r="C19" s="560"/>
      <c r="D19" s="1023" t="s">
        <v>423</v>
      </c>
      <c r="E19" s="991"/>
      <c r="F19" s="991"/>
      <c r="G19" s="991"/>
      <c r="H19" s="559"/>
      <c r="I19" s="562">
        <v>7400</v>
      </c>
      <c r="J19" s="563">
        <v>5500</v>
      </c>
      <c r="K19" s="563">
        <v>1900</v>
      </c>
      <c r="L19" s="563">
        <v>100</v>
      </c>
      <c r="M19" s="632" t="s">
        <v>20</v>
      </c>
      <c r="N19" s="632">
        <v>1600</v>
      </c>
      <c r="O19" s="633">
        <v>300</v>
      </c>
      <c r="P19" s="633">
        <v>1300</v>
      </c>
      <c r="Q19" s="633">
        <v>200</v>
      </c>
      <c r="R19" s="566"/>
      <c r="W19" s="559"/>
      <c r="X19" s="559"/>
    </row>
    <row r="20" spans="1:24" s="567" customFormat="1" ht="12.95" customHeight="1">
      <c r="A20" s="559"/>
      <c r="B20" s="560"/>
      <c r="C20" s="560"/>
      <c r="D20" s="1023" t="s">
        <v>424</v>
      </c>
      <c r="E20" s="991"/>
      <c r="F20" s="991"/>
      <c r="G20" s="991"/>
      <c r="H20" s="559"/>
      <c r="I20" s="562">
        <v>6300</v>
      </c>
      <c r="J20" s="563">
        <v>5100</v>
      </c>
      <c r="K20" s="563">
        <v>1200</v>
      </c>
      <c r="L20" s="632" t="s">
        <v>20</v>
      </c>
      <c r="M20" s="632" t="s">
        <v>20</v>
      </c>
      <c r="N20" s="632">
        <v>1100</v>
      </c>
      <c r="O20" s="633">
        <v>400</v>
      </c>
      <c r="P20" s="633">
        <v>700</v>
      </c>
      <c r="Q20" s="633">
        <v>100</v>
      </c>
      <c r="R20" s="566"/>
      <c r="W20" s="559"/>
      <c r="X20" s="559"/>
    </row>
    <row r="21" spans="1:24" s="567" customFormat="1" ht="12.95" customHeight="1">
      <c r="A21" s="559"/>
      <c r="B21" s="560"/>
      <c r="C21" s="560"/>
      <c r="D21" s="1023" t="s">
        <v>425</v>
      </c>
      <c r="E21" s="991"/>
      <c r="F21" s="991"/>
      <c r="G21" s="991"/>
      <c r="H21" s="559"/>
      <c r="I21" s="562">
        <v>5200</v>
      </c>
      <c r="J21" s="563">
        <v>3500</v>
      </c>
      <c r="K21" s="563">
        <v>1700</v>
      </c>
      <c r="L21" s="632" t="s">
        <v>20</v>
      </c>
      <c r="M21" s="632" t="s">
        <v>20</v>
      </c>
      <c r="N21" s="632">
        <v>1600</v>
      </c>
      <c r="O21" s="633">
        <v>500</v>
      </c>
      <c r="P21" s="633">
        <v>1000</v>
      </c>
      <c r="Q21" s="633">
        <v>100</v>
      </c>
      <c r="R21" s="566"/>
      <c r="W21" s="559"/>
      <c r="X21" s="559"/>
    </row>
    <row r="22" spans="1:24" s="567" customFormat="1" ht="12.95" customHeight="1">
      <c r="A22" s="559"/>
      <c r="B22" s="560"/>
      <c r="C22" s="560"/>
      <c r="D22" s="991" t="s">
        <v>174</v>
      </c>
      <c r="E22" s="991"/>
      <c r="F22" s="991"/>
      <c r="G22" s="991"/>
      <c r="H22" s="559"/>
      <c r="I22" s="562">
        <v>29100</v>
      </c>
      <c r="J22" s="563">
        <v>7900</v>
      </c>
      <c r="K22" s="563">
        <v>9300</v>
      </c>
      <c r="L22" s="632">
        <v>200</v>
      </c>
      <c r="M22" s="632" t="s">
        <v>20</v>
      </c>
      <c r="N22" s="632">
        <v>8600</v>
      </c>
      <c r="O22" s="633">
        <v>2500</v>
      </c>
      <c r="P22" s="633">
        <v>6100</v>
      </c>
      <c r="Q22" s="633">
        <v>500</v>
      </c>
      <c r="R22" s="566"/>
      <c r="W22" s="559"/>
      <c r="X22" s="559"/>
    </row>
    <row r="23" spans="1:24" s="567" customFormat="1" ht="18" customHeight="1">
      <c r="A23" s="559"/>
      <c r="B23" s="560"/>
      <c r="C23" s="1024" t="s">
        <v>147</v>
      </c>
      <c r="D23" s="1024"/>
      <c r="E23" s="1024"/>
      <c r="F23" s="1024"/>
      <c r="G23" s="1024"/>
      <c r="H23" s="559"/>
      <c r="I23" s="562">
        <v>512200</v>
      </c>
      <c r="J23" s="563">
        <v>370000</v>
      </c>
      <c r="K23" s="563">
        <v>130500</v>
      </c>
      <c r="L23" s="632">
        <v>8200</v>
      </c>
      <c r="M23" s="632">
        <v>2100</v>
      </c>
      <c r="N23" s="632">
        <v>108800</v>
      </c>
      <c r="O23" s="633">
        <v>20100</v>
      </c>
      <c r="P23" s="633">
        <v>88700</v>
      </c>
      <c r="Q23" s="633">
        <v>11300</v>
      </c>
      <c r="R23" s="566"/>
      <c r="W23" s="559"/>
      <c r="X23" s="559"/>
    </row>
    <row r="24" spans="1:24" s="567" customFormat="1" ht="18" customHeight="1">
      <c r="A24" s="559"/>
      <c r="B24" s="560"/>
      <c r="C24" s="561"/>
      <c r="D24" s="1023" t="s">
        <v>339</v>
      </c>
      <c r="E24" s="991"/>
      <c r="F24" s="991"/>
      <c r="G24" s="991"/>
      <c r="H24" s="559"/>
      <c r="I24" s="562">
        <v>22700</v>
      </c>
      <c r="J24" s="563">
        <v>20900</v>
      </c>
      <c r="K24" s="563">
        <v>1900</v>
      </c>
      <c r="L24" s="563">
        <v>100</v>
      </c>
      <c r="M24" s="633" t="s">
        <v>20</v>
      </c>
      <c r="N24" s="633">
        <v>1600</v>
      </c>
      <c r="O24" s="633">
        <v>1200</v>
      </c>
      <c r="P24" s="633">
        <v>400</v>
      </c>
      <c r="Q24" s="633">
        <v>100</v>
      </c>
      <c r="R24" s="566"/>
      <c r="W24" s="559"/>
      <c r="X24" s="559"/>
    </row>
    <row r="25" spans="1:24" s="567" customFormat="1" ht="12.95" customHeight="1">
      <c r="A25" s="559"/>
      <c r="B25" s="560"/>
      <c r="C25" s="561"/>
      <c r="D25" s="1023" t="s">
        <v>341</v>
      </c>
      <c r="E25" s="991"/>
      <c r="F25" s="991"/>
      <c r="G25" s="991"/>
      <c r="H25" s="559"/>
      <c r="I25" s="562">
        <v>7900</v>
      </c>
      <c r="J25" s="563">
        <v>7400</v>
      </c>
      <c r="K25" s="563">
        <v>500</v>
      </c>
      <c r="L25" s="563">
        <v>0</v>
      </c>
      <c r="M25" s="632" t="s">
        <v>20</v>
      </c>
      <c r="N25" s="632">
        <v>500</v>
      </c>
      <c r="O25" s="633">
        <v>400</v>
      </c>
      <c r="P25" s="633">
        <v>100</v>
      </c>
      <c r="Q25" s="633" t="s">
        <v>20</v>
      </c>
      <c r="R25" s="566"/>
      <c r="W25" s="559"/>
      <c r="X25" s="559"/>
    </row>
    <row r="26" spans="1:24" s="567" customFormat="1" ht="12.95" customHeight="1">
      <c r="A26" s="559"/>
      <c r="B26" s="560"/>
      <c r="C26" s="560"/>
      <c r="D26" s="1023" t="s">
        <v>342</v>
      </c>
      <c r="E26" s="991"/>
      <c r="F26" s="991"/>
      <c r="G26" s="991"/>
      <c r="H26" s="559"/>
      <c r="I26" s="562">
        <v>27700</v>
      </c>
      <c r="J26" s="563">
        <v>22900</v>
      </c>
      <c r="K26" s="563">
        <v>4800</v>
      </c>
      <c r="L26" s="563">
        <v>1400</v>
      </c>
      <c r="M26" s="632">
        <v>900</v>
      </c>
      <c r="N26" s="632">
        <v>1400</v>
      </c>
      <c r="O26" s="633">
        <v>900</v>
      </c>
      <c r="P26" s="633">
        <v>400</v>
      </c>
      <c r="Q26" s="633">
        <v>1100</v>
      </c>
      <c r="R26" s="566"/>
      <c r="W26" s="559"/>
      <c r="X26" s="559"/>
    </row>
    <row r="27" spans="1:24" s="567" customFormat="1" ht="12.95" customHeight="1">
      <c r="A27" s="559"/>
      <c r="B27" s="560"/>
      <c r="C27" s="560"/>
      <c r="D27" s="1023" t="s">
        <v>343</v>
      </c>
      <c r="E27" s="991"/>
      <c r="F27" s="991"/>
      <c r="G27" s="991"/>
      <c r="H27" s="559"/>
      <c r="I27" s="562">
        <v>71300</v>
      </c>
      <c r="J27" s="563">
        <v>61100</v>
      </c>
      <c r="K27" s="563">
        <v>10300</v>
      </c>
      <c r="L27" s="563">
        <v>2800</v>
      </c>
      <c r="M27" s="633">
        <v>800</v>
      </c>
      <c r="N27" s="633">
        <v>5800</v>
      </c>
      <c r="O27" s="633">
        <v>2500</v>
      </c>
      <c r="P27" s="633">
        <v>3400</v>
      </c>
      <c r="Q27" s="633">
        <v>900</v>
      </c>
      <c r="R27" s="566"/>
      <c r="W27" s="559"/>
      <c r="X27" s="559"/>
    </row>
    <row r="28" spans="1:24" s="567" customFormat="1" ht="12.95" customHeight="1">
      <c r="A28" s="559"/>
      <c r="B28" s="560"/>
      <c r="C28" s="560"/>
      <c r="D28" s="1023" t="s">
        <v>340</v>
      </c>
      <c r="E28" s="991"/>
      <c r="F28" s="991"/>
      <c r="G28" s="991"/>
      <c r="H28" s="559"/>
      <c r="I28" s="562">
        <v>85400</v>
      </c>
      <c r="J28" s="563">
        <v>70300</v>
      </c>
      <c r="K28" s="563">
        <v>15100</v>
      </c>
      <c r="L28" s="563">
        <v>1100</v>
      </c>
      <c r="M28" s="633">
        <v>200</v>
      </c>
      <c r="N28" s="633">
        <v>12900</v>
      </c>
      <c r="O28" s="633">
        <v>2600</v>
      </c>
      <c r="P28" s="633">
        <v>10300</v>
      </c>
      <c r="Q28" s="633">
        <v>1000</v>
      </c>
      <c r="R28" s="566"/>
      <c r="W28" s="559"/>
      <c r="X28" s="559"/>
    </row>
    <row r="29" spans="1:24" s="567" customFormat="1" ht="18" customHeight="1">
      <c r="A29" s="559"/>
      <c r="B29" s="560"/>
      <c r="C29" s="560"/>
      <c r="D29" s="1023" t="s">
        <v>344</v>
      </c>
      <c r="E29" s="991"/>
      <c r="F29" s="991"/>
      <c r="G29" s="991"/>
      <c r="H29" s="559"/>
      <c r="I29" s="562">
        <v>60400</v>
      </c>
      <c r="J29" s="563">
        <v>41400</v>
      </c>
      <c r="K29" s="563">
        <v>19000</v>
      </c>
      <c r="L29" s="563">
        <v>500</v>
      </c>
      <c r="M29" s="633" t="s">
        <v>20</v>
      </c>
      <c r="N29" s="633">
        <v>16800</v>
      </c>
      <c r="O29" s="633">
        <v>1700</v>
      </c>
      <c r="P29" s="633">
        <v>15100</v>
      </c>
      <c r="Q29" s="633">
        <v>1700</v>
      </c>
      <c r="R29" s="566"/>
      <c r="W29" s="559"/>
      <c r="X29" s="559"/>
    </row>
    <row r="30" spans="1:24" s="567" customFormat="1" ht="12.95" customHeight="1">
      <c r="A30" s="559"/>
      <c r="B30" s="560"/>
      <c r="C30" s="560"/>
      <c r="D30" s="1023" t="s">
        <v>345</v>
      </c>
      <c r="E30" s="991"/>
      <c r="F30" s="991"/>
      <c r="G30" s="991"/>
      <c r="H30" s="559"/>
      <c r="I30" s="562">
        <v>66500</v>
      </c>
      <c r="J30" s="563">
        <v>43500</v>
      </c>
      <c r="K30" s="563">
        <v>23100</v>
      </c>
      <c r="L30" s="563">
        <v>1000</v>
      </c>
      <c r="M30" s="632">
        <v>100</v>
      </c>
      <c r="N30" s="632">
        <v>20000</v>
      </c>
      <c r="O30" s="633">
        <v>1400</v>
      </c>
      <c r="P30" s="633">
        <v>18600</v>
      </c>
      <c r="Q30" s="633">
        <v>1900</v>
      </c>
      <c r="R30" s="566"/>
      <c r="W30" s="559"/>
      <c r="X30" s="559"/>
    </row>
    <row r="31" spans="1:24" s="567" customFormat="1" ht="12.95" customHeight="1">
      <c r="A31" s="559"/>
      <c r="B31" s="560"/>
      <c r="C31" s="560"/>
      <c r="D31" s="1023" t="s">
        <v>419</v>
      </c>
      <c r="E31" s="991"/>
      <c r="F31" s="991"/>
      <c r="G31" s="991"/>
      <c r="H31" s="559"/>
      <c r="I31" s="562">
        <v>59000</v>
      </c>
      <c r="J31" s="563">
        <v>41400</v>
      </c>
      <c r="K31" s="563">
        <v>17700</v>
      </c>
      <c r="L31" s="563">
        <v>300</v>
      </c>
      <c r="M31" s="633">
        <v>200</v>
      </c>
      <c r="N31" s="633">
        <v>15100</v>
      </c>
      <c r="O31" s="633">
        <v>2100</v>
      </c>
      <c r="P31" s="633">
        <v>13100</v>
      </c>
      <c r="Q31" s="633">
        <v>2000</v>
      </c>
      <c r="R31" s="566"/>
      <c r="W31" s="559"/>
      <c r="X31" s="559"/>
    </row>
    <row r="32" spans="1:24" s="567" customFormat="1" ht="12.95" customHeight="1">
      <c r="A32" s="559"/>
      <c r="B32" s="560"/>
      <c r="C32" s="560"/>
      <c r="D32" s="1023" t="s">
        <v>420</v>
      </c>
      <c r="E32" s="991"/>
      <c r="F32" s="991"/>
      <c r="G32" s="991"/>
      <c r="H32" s="559"/>
      <c r="I32" s="562">
        <v>42500</v>
      </c>
      <c r="J32" s="563">
        <v>26300</v>
      </c>
      <c r="K32" s="563">
        <v>16200</v>
      </c>
      <c r="L32" s="563">
        <v>200</v>
      </c>
      <c r="M32" s="632" t="s">
        <v>20</v>
      </c>
      <c r="N32" s="632">
        <v>14600</v>
      </c>
      <c r="O32" s="633">
        <v>2600</v>
      </c>
      <c r="P32" s="633">
        <v>12000</v>
      </c>
      <c r="Q32" s="633">
        <v>1300</v>
      </c>
      <c r="R32" s="566"/>
      <c r="W32" s="559"/>
      <c r="X32" s="559"/>
    </row>
    <row r="33" spans="1:24" s="567" customFormat="1" ht="12.95" customHeight="1">
      <c r="A33" s="559"/>
      <c r="B33" s="560"/>
      <c r="C33" s="560"/>
      <c r="D33" s="1023" t="s">
        <v>421</v>
      </c>
      <c r="E33" s="991"/>
      <c r="F33" s="991"/>
      <c r="G33" s="991"/>
      <c r="H33" s="559"/>
      <c r="I33" s="562">
        <v>11500</v>
      </c>
      <c r="J33" s="563">
        <v>6200</v>
      </c>
      <c r="K33" s="563">
        <v>5400</v>
      </c>
      <c r="L33" s="563">
        <v>400</v>
      </c>
      <c r="M33" s="633" t="s">
        <v>20</v>
      </c>
      <c r="N33" s="633">
        <v>4800</v>
      </c>
      <c r="O33" s="633">
        <v>600</v>
      </c>
      <c r="P33" s="633">
        <v>4300</v>
      </c>
      <c r="Q33" s="633">
        <v>200</v>
      </c>
      <c r="R33" s="566"/>
      <c r="W33" s="559"/>
      <c r="X33" s="559"/>
    </row>
    <row r="34" spans="1:24" s="567" customFormat="1" ht="18" customHeight="1">
      <c r="A34" s="559"/>
      <c r="B34" s="560"/>
      <c r="C34" s="560"/>
      <c r="D34" s="1023" t="s">
        <v>422</v>
      </c>
      <c r="E34" s="991"/>
      <c r="F34" s="991"/>
      <c r="G34" s="991"/>
      <c r="H34" s="559"/>
      <c r="I34" s="562">
        <v>9900</v>
      </c>
      <c r="J34" s="563">
        <v>7100</v>
      </c>
      <c r="K34" s="563">
        <v>2800</v>
      </c>
      <c r="L34" s="563">
        <v>100</v>
      </c>
      <c r="M34" s="632" t="s">
        <v>20</v>
      </c>
      <c r="N34" s="632">
        <v>2400</v>
      </c>
      <c r="O34" s="633">
        <v>400</v>
      </c>
      <c r="P34" s="633">
        <v>2000</v>
      </c>
      <c r="Q34" s="633">
        <v>200</v>
      </c>
      <c r="R34" s="566"/>
      <c r="W34" s="559"/>
      <c r="X34" s="559"/>
    </row>
    <row r="35" spans="1:24" s="567" customFormat="1" ht="12.95" customHeight="1">
      <c r="A35" s="559"/>
      <c r="B35" s="560"/>
      <c r="C35" s="560"/>
      <c r="D35" s="1023" t="s">
        <v>423</v>
      </c>
      <c r="E35" s="991"/>
      <c r="F35" s="991"/>
      <c r="G35" s="991"/>
      <c r="H35" s="559"/>
      <c r="I35" s="562">
        <v>7400</v>
      </c>
      <c r="J35" s="563">
        <v>5500</v>
      </c>
      <c r="K35" s="563">
        <v>1900</v>
      </c>
      <c r="L35" s="563">
        <v>100</v>
      </c>
      <c r="M35" s="632" t="s">
        <v>20</v>
      </c>
      <c r="N35" s="632">
        <v>1600</v>
      </c>
      <c r="O35" s="633">
        <v>300</v>
      </c>
      <c r="P35" s="633">
        <v>1300</v>
      </c>
      <c r="Q35" s="633">
        <v>200</v>
      </c>
      <c r="R35" s="566"/>
      <c r="W35" s="559"/>
      <c r="X35" s="559"/>
    </row>
    <row r="36" spans="1:24" s="567" customFormat="1" ht="12.95" customHeight="1">
      <c r="A36" s="559"/>
      <c r="B36" s="560"/>
      <c r="C36" s="560"/>
      <c r="D36" s="1023" t="s">
        <v>424</v>
      </c>
      <c r="E36" s="991"/>
      <c r="F36" s="991"/>
      <c r="G36" s="991"/>
      <c r="H36" s="559"/>
      <c r="I36" s="562">
        <v>6200</v>
      </c>
      <c r="J36" s="563">
        <v>5000</v>
      </c>
      <c r="K36" s="563">
        <v>1200</v>
      </c>
      <c r="L36" s="632" t="s">
        <v>20</v>
      </c>
      <c r="M36" s="632" t="s">
        <v>20</v>
      </c>
      <c r="N36" s="632">
        <v>1100</v>
      </c>
      <c r="O36" s="633">
        <v>400</v>
      </c>
      <c r="P36" s="633">
        <v>700</v>
      </c>
      <c r="Q36" s="633">
        <v>100</v>
      </c>
      <c r="R36" s="566"/>
      <c r="W36" s="559"/>
      <c r="X36" s="559"/>
    </row>
    <row r="37" spans="1:24" s="567" customFormat="1" ht="12.95" customHeight="1">
      <c r="A37" s="559"/>
      <c r="B37" s="560"/>
      <c r="C37" s="560"/>
      <c r="D37" s="1023" t="s">
        <v>425</v>
      </c>
      <c r="E37" s="991"/>
      <c r="F37" s="991"/>
      <c r="G37" s="991"/>
      <c r="H37" s="559"/>
      <c r="I37" s="562">
        <v>5200</v>
      </c>
      <c r="J37" s="563">
        <v>3500</v>
      </c>
      <c r="K37" s="563">
        <v>1700</v>
      </c>
      <c r="L37" s="632" t="s">
        <v>20</v>
      </c>
      <c r="M37" s="632" t="s">
        <v>20</v>
      </c>
      <c r="N37" s="632">
        <v>1600</v>
      </c>
      <c r="O37" s="633">
        <v>500</v>
      </c>
      <c r="P37" s="633">
        <v>1000</v>
      </c>
      <c r="Q37" s="633">
        <v>100</v>
      </c>
      <c r="R37" s="566"/>
      <c r="W37" s="559"/>
      <c r="X37" s="559"/>
    </row>
    <row r="38" spans="1:24" s="567" customFormat="1" ht="12.95" customHeight="1">
      <c r="A38" s="559"/>
      <c r="B38" s="560"/>
      <c r="C38" s="560"/>
      <c r="D38" s="991" t="s">
        <v>174</v>
      </c>
      <c r="E38" s="991"/>
      <c r="F38" s="991"/>
      <c r="G38" s="991"/>
      <c r="H38" s="559"/>
      <c r="I38" s="562">
        <v>28500</v>
      </c>
      <c r="J38" s="563">
        <v>7600</v>
      </c>
      <c r="K38" s="563">
        <v>9200</v>
      </c>
      <c r="L38" s="632">
        <v>200</v>
      </c>
      <c r="M38" s="632" t="s">
        <v>20</v>
      </c>
      <c r="N38" s="632">
        <v>8500</v>
      </c>
      <c r="O38" s="633">
        <v>2500</v>
      </c>
      <c r="P38" s="633">
        <v>6100</v>
      </c>
      <c r="Q38" s="633">
        <v>500</v>
      </c>
      <c r="R38" s="566"/>
      <c r="W38" s="559"/>
      <c r="X38" s="559"/>
    </row>
    <row r="39" spans="1:24" s="567" customFormat="1" ht="18" customHeight="1">
      <c r="A39" s="559"/>
      <c r="B39" s="560"/>
      <c r="C39" s="1024" t="s">
        <v>148</v>
      </c>
      <c r="D39" s="1024"/>
      <c r="E39" s="1024"/>
      <c r="F39" s="1024"/>
      <c r="G39" s="1024"/>
      <c r="H39" s="559"/>
      <c r="I39" s="562">
        <v>9300</v>
      </c>
      <c r="J39" s="563">
        <v>8400</v>
      </c>
      <c r="K39" s="563">
        <v>700</v>
      </c>
      <c r="L39" s="632">
        <v>0</v>
      </c>
      <c r="M39" s="632" t="s">
        <v>20</v>
      </c>
      <c r="N39" s="632">
        <v>500</v>
      </c>
      <c r="O39" s="633">
        <v>300</v>
      </c>
      <c r="P39" s="633">
        <v>200</v>
      </c>
      <c r="Q39" s="633">
        <v>200</v>
      </c>
      <c r="R39" s="566"/>
      <c r="W39" s="559"/>
      <c r="X39" s="559"/>
    </row>
    <row r="40" spans="1:24" s="567" customFormat="1" ht="18" customHeight="1">
      <c r="A40" s="559"/>
      <c r="B40" s="560"/>
      <c r="C40" s="560"/>
      <c r="D40" s="991" t="s">
        <v>339</v>
      </c>
      <c r="E40" s="991"/>
      <c r="F40" s="991"/>
      <c r="G40" s="991"/>
      <c r="H40" s="559"/>
      <c r="I40" s="562">
        <v>1200</v>
      </c>
      <c r="J40" s="563">
        <v>1100</v>
      </c>
      <c r="K40" s="563">
        <v>100</v>
      </c>
      <c r="L40" s="632" t="s">
        <v>20</v>
      </c>
      <c r="M40" s="632" t="s">
        <v>20</v>
      </c>
      <c r="N40" s="632">
        <v>100</v>
      </c>
      <c r="O40" s="633">
        <v>100</v>
      </c>
      <c r="P40" s="633" t="s">
        <v>20</v>
      </c>
      <c r="Q40" s="633">
        <v>0</v>
      </c>
      <c r="R40" s="566"/>
      <c r="W40" s="559"/>
      <c r="X40" s="559"/>
    </row>
    <row r="41" spans="1:24" s="567" customFormat="1" ht="12.95" customHeight="1">
      <c r="A41" s="559"/>
      <c r="B41" s="560"/>
      <c r="C41" s="560"/>
      <c r="D41" s="991" t="s">
        <v>341</v>
      </c>
      <c r="E41" s="991"/>
      <c r="F41" s="991"/>
      <c r="G41" s="991"/>
      <c r="H41" s="559"/>
      <c r="I41" s="562">
        <v>300</v>
      </c>
      <c r="J41" s="563">
        <v>300</v>
      </c>
      <c r="K41" s="563">
        <v>0</v>
      </c>
      <c r="L41" s="632" t="s">
        <v>20</v>
      </c>
      <c r="M41" s="632" t="s">
        <v>20</v>
      </c>
      <c r="N41" s="632">
        <v>0</v>
      </c>
      <c r="O41" s="633">
        <v>0</v>
      </c>
      <c r="P41" s="633" t="s">
        <v>20</v>
      </c>
      <c r="Q41" s="633">
        <v>0</v>
      </c>
      <c r="R41" s="566"/>
      <c r="W41" s="559"/>
      <c r="X41" s="559"/>
    </row>
    <row r="42" spans="1:24" s="567" customFormat="1" ht="12.95" customHeight="1">
      <c r="A42" s="559"/>
      <c r="B42" s="560"/>
      <c r="C42" s="560"/>
      <c r="D42" s="991" t="s">
        <v>342</v>
      </c>
      <c r="E42" s="991"/>
      <c r="F42" s="991"/>
      <c r="G42" s="991"/>
      <c r="H42" s="559"/>
      <c r="I42" s="562">
        <v>700</v>
      </c>
      <c r="J42" s="563">
        <v>600</v>
      </c>
      <c r="K42" s="563">
        <v>0</v>
      </c>
      <c r="L42" s="632" t="s">
        <v>20</v>
      </c>
      <c r="M42" s="632" t="s">
        <v>20</v>
      </c>
      <c r="N42" s="632" t="s">
        <v>20</v>
      </c>
      <c r="O42" s="633" t="s">
        <v>20</v>
      </c>
      <c r="P42" s="632" t="s">
        <v>20</v>
      </c>
      <c r="Q42" s="633">
        <v>0</v>
      </c>
      <c r="R42" s="566"/>
      <c r="W42" s="559"/>
      <c r="X42" s="559"/>
    </row>
    <row r="43" spans="1:24" s="567" customFormat="1" ht="12.95" customHeight="1">
      <c r="A43" s="559"/>
      <c r="B43" s="560"/>
      <c r="C43" s="560"/>
      <c r="D43" s="991" t="s">
        <v>343</v>
      </c>
      <c r="E43" s="991"/>
      <c r="F43" s="991"/>
      <c r="G43" s="991"/>
      <c r="H43" s="559"/>
      <c r="I43" s="562">
        <v>1800</v>
      </c>
      <c r="J43" s="563">
        <v>1600</v>
      </c>
      <c r="K43" s="563">
        <v>100</v>
      </c>
      <c r="L43" s="632">
        <v>0</v>
      </c>
      <c r="M43" s="632" t="s">
        <v>20</v>
      </c>
      <c r="N43" s="632">
        <v>100</v>
      </c>
      <c r="O43" s="633">
        <v>0</v>
      </c>
      <c r="P43" s="632">
        <v>100</v>
      </c>
      <c r="Q43" s="632">
        <v>0</v>
      </c>
      <c r="R43" s="566"/>
      <c r="W43" s="559"/>
      <c r="X43" s="559"/>
    </row>
    <row r="44" spans="1:24" s="567" customFormat="1" ht="12.95" customHeight="1">
      <c r="A44" s="559"/>
      <c r="B44" s="560"/>
      <c r="C44" s="560"/>
      <c r="D44" s="991" t="s">
        <v>340</v>
      </c>
      <c r="E44" s="991"/>
      <c r="F44" s="991"/>
      <c r="G44" s="991"/>
      <c r="H44" s="559"/>
      <c r="I44" s="562">
        <v>1900</v>
      </c>
      <c r="J44" s="563">
        <v>1800</v>
      </c>
      <c r="K44" s="563">
        <v>100</v>
      </c>
      <c r="L44" s="632" t="s">
        <v>20</v>
      </c>
      <c r="M44" s="632" t="s">
        <v>20</v>
      </c>
      <c r="N44" s="632">
        <v>0</v>
      </c>
      <c r="O44" s="633">
        <v>0</v>
      </c>
      <c r="P44" s="633" t="s">
        <v>20</v>
      </c>
      <c r="Q44" s="633">
        <v>100</v>
      </c>
      <c r="R44" s="566"/>
      <c r="W44" s="559"/>
      <c r="X44" s="559"/>
    </row>
    <row r="45" spans="1:24" s="567" customFormat="1" ht="18" customHeight="1">
      <c r="A45" s="559"/>
      <c r="B45" s="560"/>
      <c r="C45" s="560"/>
      <c r="D45" s="991" t="s">
        <v>344</v>
      </c>
      <c r="E45" s="991"/>
      <c r="F45" s="991"/>
      <c r="G45" s="991"/>
      <c r="H45" s="559"/>
      <c r="I45" s="562">
        <v>700</v>
      </c>
      <c r="J45" s="563">
        <v>700</v>
      </c>
      <c r="K45" s="563">
        <v>0</v>
      </c>
      <c r="L45" s="632" t="s">
        <v>20</v>
      </c>
      <c r="M45" s="632" t="s">
        <v>20</v>
      </c>
      <c r="N45" s="632">
        <v>0</v>
      </c>
      <c r="O45" s="633" t="s">
        <v>20</v>
      </c>
      <c r="P45" s="633">
        <v>0</v>
      </c>
      <c r="Q45" s="633" t="s">
        <v>20</v>
      </c>
      <c r="R45" s="566"/>
      <c r="W45" s="559"/>
      <c r="X45" s="559"/>
    </row>
    <row r="46" spans="1:24" s="567" customFormat="1" ht="12.95" customHeight="1">
      <c r="A46" s="559"/>
      <c r="B46" s="560"/>
      <c r="C46" s="560"/>
      <c r="D46" s="991" t="s">
        <v>346</v>
      </c>
      <c r="E46" s="991"/>
      <c r="F46" s="991"/>
      <c r="G46" s="991"/>
      <c r="H46" s="559"/>
      <c r="I46" s="562">
        <v>900</v>
      </c>
      <c r="J46" s="563">
        <v>800</v>
      </c>
      <c r="K46" s="563">
        <v>0</v>
      </c>
      <c r="L46" s="632" t="s">
        <v>20</v>
      </c>
      <c r="M46" s="632" t="s">
        <v>20</v>
      </c>
      <c r="N46" s="632">
        <v>0</v>
      </c>
      <c r="O46" s="633" t="s">
        <v>20</v>
      </c>
      <c r="P46" s="633">
        <v>0</v>
      </c>
      <c r="Q46" s="633">
        <v>0</v>
      </c>
      <c r="R46" s="566"/>
      <c r="W46" s="559"/>
      <c r="X46" s="559"/>
    </row>
    <row r="47" spans="1:24" s="567" customFormat="1" ht="12.95" customHeight="1">
      <c r="A47" s="559"/>
      <c r="B47" s="560"/>
      <c r="C47" s="560"/>
      <c r="D47" s="1023" t="s">
        <v>419</v>
      </c>
      <c r="E47" s="991"/>
      <c r="F47" s="991"/>
      <c r="G47" s="991"/>
      <c r="H47" s="559"/>
      <c r="I47" s="562">
        <v>800</v>
      </c>
      <c r="J47" s="563">
        <v>700</v>
      </c>
      <c r="K47" s="563">
        <v>100</v>
      </c>
      <c r="L47" s="632" t="s">
        <v>20</v>
      </c>
      <c r="M47" s="632" t="s">
        <v>20</v>
      </c>
      <c r="N47" s="632">
        <v>0</v>
      </c>
      <c r="O47" s="633">
        <v>0</v>
      </c>
      <c r="P47" s="633">
        <v>0</v>
      </c>
      <c r="Q47" s="633">
        <v>0</v>
      </c>
      <c r="R47" s="566"/>
      <c r="W47" s="559"/>
      <c r="X47" s="559"/>
    </row>
    <row r="48" spans="1:24" s="567" customFormat="1" ht="12.95" customHeight="1">
      <c r="A48" s="559"/>
      <c r="B48" s="560"/>
      <c r="C48" s="560"/>
      <c r="D48" s="1023" t="s">
        <v>420</v>
      </c>
      <c r="E48" s="991"/>
      <c r="F48" s="991"/>
      <c r="G48" s="991"/>
      <c r="H48" s="559"/>
      <c r="I48" s="562">
        <v>300</v>
      </c>
      <c r="J48" s="563">
        <v>200</v>
      </c>
      <c r="K48" s="563">
        <v>0</v>
      </c>
      <c r="L48" s="632" t="s">
        <v>20</v>
      </c>
      <c r="M48" s="632" t="s">
        <v>20</v>
      </c>
      <c r="N48" s="632">
        <v>0</v>
      </c>
      <c r="O48" s="633">
        <v>0</v>
      </c>
      <c r="P48" s="633" t="s">
        <v>20</v>
      </c>
      <c r="Q48" s="633" t="s">
        <v>20</v>
      </c>
      <c r="R48" s="566"/>
      <c r="W48" s="559"/>
      <c r="X48" s="559"/>
    </row>
    <row r="49" spans="1:24" s="567" customFormat="1" ht="12.95" customHeight="1">
      <c r="A49" s="559"/>
      <c r="B49" s="560"/>
      <c r="C49" s="560"/>
      <c r="D49" s="1023" t="s">
        <v>421</v>
      </c>
      <c r="E49" s="991"/>
      <c r="F49" s="991"/>
      <c r="G49" s="991"/>
      <c r="H49" s="559"/>
      <c r="I49" s="562">
        <v>0</v>
      </c>
      <c r="J49" s="563">
        <v>0</v>
      </c>
      <c r="K49" s="563" t="s">
        <v>20</v>
      </c>
      <c r="L49" s="632" t="s">
        <v>20</v>
      </c>
      <c r="M49" s="632" t="s">
        <v>20</v>
      </c>
      <c r="N49" s="632" t="s">
        <v>20</v>
      </c>
      <c r="O49" s="632" t="s">
        <v>20</v>
      </c>
      <c r="P49" s="633" t="s">
        <v>20</v>
      </c>
      <c r="Q49" s="632" t="s">
        <v>20</v>
      </c>
      <c r="R49" s="566"/>
      <c r="W49" s="559"/>
      <c r="X49" s="559"/>
    </row>
    <row r="50" spans="1:24" s="567" customFormat="1" ht="18" customHeight="1">
      <c r="A50" s="559"/>
      <c r="B50" s="560"/>
      <c r="C50" s="560"/>
      <c r="D50" s="1023" t="s">
        <v>422</v>
      </c>
      <c r="E50" s="991"/>
      <c r="F50" s="991"/>
      <c r="G50" s="991"/>
      <c r="H50" s="559"/>
      <c r="I50" s="562">
        <v>0</v>
      </c>
      <c r="J50" s="563">
        <v>0</v>
      </c>
      <c r="K50" s="563">
        <v>0</v>
      </c>
      <c r="L50" s="632" t="s">
        <v>20</v>
      </c>
      <c r="M50" s="632" t="s">
        <v>20</v>
      </c>
      <c r="N50" s="632" t="s">
        <v>20</v>
      </c>
      <c r="O50" s="633" t="s">
        <v>20</v>
      </c>
      <c r="P50" s="633" t="s">
        <v>20</v>
      </c>
      <c r="Q50" s="633">
        <v>0</v>
      </c>
      <c r="R50" s="566"/>
      <c r="W50" s="559"/>
      <c r="X50" s="559"/>
    </row>
    <row r="51" spans="1:24" s="567" customFormat="1" ht="12.95" customHeight="1">
      <c r="A51" s="559"/>
      <c r="B51" s="560"/>
      <c r="C51" s="560"/>
      <c r="D51" s="1023" t="s">
        <v>423</v>
      </c>
      <c r="E51" s="991"/>
      <c r="F51" s="991"/>
      <c r="G51" s="991"/>
      <c r="H51" s="559"/>
      <c r="I51" s="562">
        <v>0</v>
      </c>
      <c r="J51" s="563">
        <v>0</v>
      </c>
      <c r="K51" s="563" t="s">
        <v>20</v>
      </c>
      <c r="L51" s="632" t="s">
        <v>20</v>
      </c>
      <c r="M51" s="632" t="s">
        <v>20</v>
      </c>
      <c r="N51" s="632" t="s">
        <v>20</v>
      </c>
      <c r="O51" s="632" t="s">
        <v>20</v>
      </c>
      <c r="P51" s="632" t="s">
        <v>20</v>
      </c>
      <c r="Q51" s="633" t="s">
        <v>20</v>
      </c>
      <c r="R51" s="566"/>
      <c r="W51" s="559"/>
      <c r="X51" s="559"/>
    </row>
    <row r="52" spans="1:24" s="567" customFormat="1" ht="12.95" customHeight="1">
      <c r="A52" s="559"/>
      <c r="B52" s="560"/>
      <c r="C52" s="560"/>
      <c r="D52" s="1023" t="s">
        <v>424</v>
      </c>
      <c r="E52" s="991"/>
      <c r="F52" s="991"/>
      <c r="G52" s="991"/>
      <c r="H52" s="559"/>
      <c r="I52" s="562">
        <v>100</v>
      </c>
      <c r="J52" s="563">
        <v>100</v>
      </c>
      <c r="K52" s="563" t="s">
        <v>20</v>
      </c>
      <c r="L52" s="632" t="s">
        <v>20</v>
      </c>
      <c r="M52" s="632" t="s">
        <v>20</v>
      </c>
      <c r="N52" s="632" t="s">
        <v>20</v>
      </c>
      <c r="O52" s="633" t="s">
        <v>20</v>
      </c>
      <c r="P52" s="632" t="s">
        <v>20</v>
      </c>
      <c r="Q52" s="632" t="s">
        <v>20</v>
      </c>
      <c r="R52" s="566"/>
      <c r="W52" s="559"/>
      <c r="X52" s="559"/>
    </row>
    <row r="53" spans="1:24" s="567" customFormat="1" ht="12.95" customHeight="1">
      <c r="A53" s="559"/>
      <c r="B53" s="560"/>
      <c r="C53" s="560"/>
      <c r="D53" s="1023" t="s">
        <v>425</v>
      </c>
      <c r="E53" s="991"/>
      <c r="F53" s="991"/>
      <c r="G53" s="991"/>
      <c r="H53" s="559"/>
      <c r="I53" s="562">
        <v>100</v>
      </c>
      <c r="J53" s="563">
        <v>100</v>
      </c>
      <c r="K53" s="563" t="s">
        <v>20</v>
      </c>
      <c r="L53" s="632" t="s">
        <v>20</v>
      </c>
      <c r="M53" s="632" t="s">
        <v>20</v>
      </c>
      <c r="N53" s="632" t="s">
        <v>20</v>
      </c>
      <c r="O53" s="633" t="s">
        <v>20</v>
      </c>
      <c r="P53" s="632" t="s">
        <v>20</v>
      </c>
      <c r="Q53" s="632" t="s">
        <v>20</v>
      </c>
      <c r="R53" s="566"/>
      <c r="W53" s="559"/>
      <c r="X53" s="559"/>
    </row>
    <row r="54" spans="1:24" s="567" customFormat="1" ht="12.95" customHeight="1">
      <c r="A54" s="559"/>
      <c r="B54" s="560"/>
      <c r="C54" s="560"/>
      <c r="D54" s="991" t="s">
        <v>174</v>
      </c>
      <c r="E54" s="991"/>
      <c r="F54" s="991"/>
      <c r="G54" s="991"/>
      <c r="H54" s="559"/>
      <c r="I54" s="562">
        <v>600</v>
      </c>
      <c r="J54" s="563">
        <v>300</v>
      </c>
      <c r="K54" s="563">
        <v>100</v>
      </c>
      <c r="L54" s="632" t="s">
        <v>20</v>
      </c>
      <c r="M54" s="632" t="s">
        <v>20</v>
      </c>
      <c r="N54" s="632">
        <v>100</v>
      </c>
      <c r="O54" s="633">
        <v>100</v>
      </c>
      <c r="P54" s="633">
        <v>100</v>
      </c>
      <c r="Q54" s="633" t="s">
        <v>20</v>
      </c>
      <c r="R54" s="566"/>
      <c r="W54" s="559"/>
      <c r="X54" s="559"/>
    </row>
    <row r="55" spans="1:24" s="567" customFormat="1" ht="3.95" customHeight="1">
      <c r="A55" s="582"/>
      <c r="B55" s="582"/>
      <c r="C55" s="576"/>
      <c r="D55" s="634"/>
      <c r="E55" s="634"/>
      <c r="F55" s="634"/>
      <c r="G55" s="634"/>
      <c r="H55" s="635"/>
      <c r="I55" s="636"/>
      <c r="J55" s="637"/>
      <c r="K55" s="637"/>
      <c r="L55" s="637"/>
      <c r="M55" s="638"/>
      <c r="N55" s="638"/>
      <c r="O55" s="638"/>
      <c r="P55" s="638"/>
      <c r="Q55" s="638"/>
      <c r="R55" s="580"/>
      <c r="W55" s="559"/>
      <c r="X55" s="559"/>
    </row>
    <row r="56" spans="1:24" s="567" customFormat="1" ht="15.95" customHeight="1">
      <c r="A56" s="572"/>
      <c r="B56" s="572" t="s">
        <v>395</v>
      </c>
      <c r="C56" s="572"/>
      <c r="D56" s="536"/>
      <c r="E56" s="572"/>
      <c r="F56" s="572"/>
      <c r="G56" s="572"/>
      <c r="H56" s="536"/>
      <c r="W56" s="559"/>
      <c r="X56" s="559"/>
    </row>
    <row r="57" spans="1:24" s="567" customFormat="1" ht="12" customHeight="1">
      <c r="A57" s="572"/>
      <c r="B57" s="572" t="s">
        <v>226</v>
      </c>
      <c r="C57" s="572"/>
      <c r="D57" s="536"/>
      <c r="E57" s="572"/>
      <c r="F57" s="572"/>
      <c r="G57" s="572"/>
      <c r="H57" s="536"/>
      <c r="W57" s="559"/>
      <c r="X57" s="559"/>
    </row>
    <row r="58" spans="1:24" s="567" customFormat="1" ht="12" customHeight="1">
      <c r="A58" s="572"/>
      <c r="B58" s="572" t="s">
        <v>171</v>
      </c>
      <c r="C58" s="572"/>
      <c r="D58" s="536"/>
      <c r="E58" s="572"/>
      <c r="F58" s="572"/>
      <c r="G58" s="572"/>
      <c r="H58" s="536"/>
      <c r="W58" s="559"/>
      <c r="X58" s="559"/>
    </row>
    <row r="59" spans="1:23" s="572" customFormat="1" ht="12" customHeight="1">
      <c r="A59" s="538"/>
      <c r="B59" s="538" t="s">
        <v>155</v>
      </c>
      <c r="C59" s="538"/>
      <c r="D59" s="538"/>
      <c r="E59" s="538"/>
      <c r="F59" s="538"/>
      <c r="G59" s="538"/>
      <c r="H59" s="538"/>
      <c r="I59" s="573"/>
      <c r="J59" s="573"/>
      <c r="K59" s="573"/>
      <c r="L59" s="573"/>
      <c r="M59" s="574"/>
      <c r="N59" s="574"/>
      <c r="O59" s="574"/>
      <c r="P59" s="574"/>
      <c r="Q59" s="574"/>
      <c r="R59" s="566"/>
      <c r="S59" s="536"/>
      <c r="T59" s="536"/>
      <c r="U59" s="536"/>
      <c r="V59" s="536"/>
      <c r="W59" s="536"/>
    </row>
    <row r="60" spans="1:23" s="572" customFormat="1" ht="12" customHeight="1">
      <c r="A60" s="535"/>
      <c r="C60" s="535"/>
      <c r="D60" s="535"/>
      <c r="E60" s="535"/>
      <c r="F60" s="535"/>
      <c r="G60" s="535"/>
      <c r="H60" s="535"/>
      <c r="I60" s="573"/>
      <c r="J60" s="573"/>
      <c r="K60" s="573"/>
      <c r="L60" s="573"/>
      <c r="M60" s="574"/>
      <c r="N60" s="574"/>
      <c r="O60" s="574"/>
      <c r="P60" s="574"/>
      <c r="Q60" s="574"/>
      <c r="R60" s="566"/>
      <c r="S60" s="536"/>
      <c r="T60" s="536"/>
      <c r="U60" s="536"/>
      <c r="V60" s="536"/>
      <c r="W60" s="536"/>
    </row>
    <row r="61" spans="1:23" s="572" customFormat="1" ht="12" customHeight="1">
      <c r="A61" s="535"/>
      <c r="B61" s="535"/>
      <c r="C61" s="535"/>
      <c r="D61" s="535"/>
      <c r="E61" s="535"/>
      <c r="F61" s="535"/>
      <c r="G61" s="535"/>
      <c r="H61" s="535"/>
      <c r="I61" s="573"/>
      <c r="J61" s="573"/>
      <c r="K61" s="573"/>
      <c r="L61" s="573"/>
      <c r="M61" s="574"/>
      <c r="N61" s="574"/>
      <c r="O61" s="574"/>
      <c r="P61" s="574"/>
      <c r="Q61" s="574"/>
      <c r="R61" s="566"/>
      <c r="S61" s="536"/>
      <c r="T61" s="536"/>
      <c r="U61" s="536"/>
      <c r="V61" s="536"/>
      <c r="W61" s="536"/>
    </row>
    <row r="62" spans="1:23" s="538" customFormat="1" ht="12" customHeight="1">
      <c r="A62" s="535"/>
      <c r="B62" s="535"/>
      <c r="C62" s="535"/>
      <c r="D62" s="535"/>
      <c r="E62" s="535"/>
      <c r="F62" s="535"/>
      <c r="G62" s="535"/>
      <c r="H62" s="535"/>
      <c r="I62" s="581"/>
      <c r="J62" s="539"/>
      <c r="K62" s="539"/>
      <c r="L62" s="539"/>
      <c r="M62" s="540"/>
      <c r="N62" s="540"/>
      <c r="O62" s="540"/>
      <c r="P62" s="540"/>
      <c r="Q62" s="540"/>
      <c r="R62" s="541"/>
      <c r="S62" s="535"/>
      <c r="T62" s="535"/>
      <c r="U62" s="535"/>
      <c r="V62" s="535"/>
      <c r="W62" s="535"/>
    </row>
  </sheetData>
  <mergeCells count="55">
    <mergeCell ref="K4:R4"/>
    <mergeCell ref="K5:K6"/>
    <mergeCell ref="L5:L6"/>
    <mergeCell ref="M5:M6"/>
    <mergeCell ref="N5:P5"/>
    <mergeCell ref="Q5:Q6"/>
    <mergeCell ref="B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C23:G23"/>
    <mergeCell ref="D24:G24"/>
    <mergeCell ref="D25:G25"/>
    <mergeCell ref="D26:G26"/>
    <mergeCell ref="D27:G27"/>
    <mergeCell ref="D28:G28"/>
    <mergeCell ref="D29:G29"/>
    <mergeCell ref="D30:G30"/>
    <mergeCell ref="D31:G31"/>
    <mergeCell ref="C39:G39"/>
    <mergeCell ref="D40:G40"/>
    <mergeCell ref="D41:G41"/>
    <mergeCell ref="D32:G32"/>
    <mergeCell ref="D33:G33"/>
    <mergeCell ref="D34:G34"/>
    <mergeCell ref="D35:G35"/>
    <mergeCell ref="D36:G36"/>
    <mergeCell ref="Q3:R3"/>
    <mergeCell ref="D52:G52"/>
    <mergeCell ref="D53:G53"/>
    <mergeCell ref="D54:G54"/>
    <mergeCell ref="D47:G47"/>
    <mergeCell ref="D48:G48"/>
    <mergeCell ref="D49:G49"/>
    <mergeCell ref="D50:G50"/>
    <mergeCell ref="D51:G51"/>
    <mergeCell ref="D42:G42"/>
    <mergeCell ref="D43:G43"/>
    <mergeCell ref="D44:G44"/>
    <mergeCell ref="D45:G45"/>
    <mergeCell ref="D46:G46"/>
    <mergeCell ref="D37:G37"/>
    <mergeCell ref="D38:G38"/>
  </mergeCells>
  <printOptions/>
  <pageMargins left="0.5905511811023623" right="0.5905511811023623" top="0.7874015748031497" bottom="0.7874015748031497" header="0.31496062992125984" footer="0.31496062992125984"/>
  <pageSetup fitToHeight="1" fitToWidth="1" horizontalDpi="600" verticalDpi="600" orientation="portrait" paperSize="9" scale="94" r:id="rId2"/>
  <headerFooter alignWithMargins="0">
    <oddHeader>&amp;R&amp;A</oddHeader>
    <oddFooter>&amp;C&amp;P/&amp;N</oddFooter>
  </headerFooter>
  <rowBreaks count="1" manualBreakCount="1">
    <brk id="124" max="16383"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3"/>
  <sheetViews>
    <sheetView view="pageBreakPreview" zoomScaleSheetLayoutView="100" workbookViewId="0" topLeftCell="A1">
      <selection activeCell="G8" sqref="G8"/>
    </sheetView>
  </sheetViews>
  <sheetFormatPr defaultColWidth="9.00390625" defaultRowHeight="12" customHeight="1"/>
  <cols>
    <col min="1" max="1" width="0.2421875" style="679" customWidth="1"/>
    <col min="2" max="2" width="31.625" style="679" customWidth="1"/>
    <col min="3" max="3" width="0.37109375" style="679" customWidth="1"/>
    <col min="4" max="6" width="17.75390625" style="679" customWidth="1"/>
    <col min="7" max="7" width="0.2421875" style="680" customWidth="1"/>
    <col min="8" max="16384" width="9.125" style="679" customWidth="1"/>
  </cols>
  <sheetData>
    <row r="1" spans="1:7" s="642" customFormat="1" ht="20.1" customHeight="1">
      <c r="A1" s="639"/>
      <c r="B1" s="787" t="s">
        <v>310</v>
      </c>
      <c r="C1" s="639"/>
      <c r="D1" s="641"/>
      <c r="G1" s="643"/>
    </row>
    <row r="2" spans="1:7" s="642" customFormat="1" ht="20.1" customHeight="1">
      <c r="A2" s="639"/>
      <c r="B2" s="787" t="s">
        <v>312</v>
      </c>
      <c r="C2" s="639"/>
      <c r="D2" s="641"/>
      <c r="G2" s="643"/>
    </row>
    <row r="3" spans="1:7" s="642" customFormat="1" ht="5.25" customHeight="1">
      <c r="A3" s="639"/>
      <c r="B3" s="640"/>
      <c r="C3" s="639"/>
      <c r="D3" s="641"/>
      <c r="G3" s="643"/>
    </row>
    <row r="4" spans="1:7" s="645" customFormat="1" ht="12" customHeight="1" thickBot="1">
      <c r="A4" s="644"/>
      <c r="B4" s="797" t="s">
        <v>517</v>
      </c>
      <c r="C4" s="644"/>
      <c r="D4" s="644"/>
      <c r="E4" s="644"/>
      <c r="F4" s="644"/>
      <c r="G4" s="644"/>
    </row>
    <row r="5" spans="1:7" s="645" customFormat="1" ht="9.75" customHeight="1">
      <c r="A5" s="646"/>
      <c r="B5" s="646"/>
      <c r="C5" s="647"/>
      <c r="D5" s="648"/>
      <c r="E5" s="649"/>
      <c r="F5" s="650"/>
      <c r="G5" s="646"/>
    </row>
    <row r="6" spans="1:7" s="645" customFormat="1" ht="10.5" customHeight="1">
      <c r="A6" s="644"/>
      <c r="B6" s="644"/>
      <c r="C6" s="651"/>
      <c r="D6" s="799" t="s">
        <v>313</v>
      </c>
      <c r="E6" s="800" t="s">
        <v>314</v>
      </c>
      <c r="F6" s="801" t="s">
        <v>315</v>
      </c>
      <c r="G6" s="644"/>
    </row>
    <row r="7" spans="1:7" s="645" customFormat="1" ht="14.25" customHeight="1">
      <c r="A7" s="652"/>
      <c r="B7" s="652"/>
      <c r="C7" s="653"/>
      <c r="D7" s="850" t="s">
        <v>472</v>
      </c>
      <c r="E7" s="851" t="s">
        <v>473</v>
      </c>
      <c r="F7" s="852" t="s">
        <v>473</v>
      </c>
      <c r="G7" s="652"/>
    </row>
    <row r="8" spans="1:7" s="655" customFormat="1" ht="15.95" customHeight="1">
      <c r="A8" s="654"/>
      <c r="B8" s="828" t="s">
        <v>529</v>
      </c>
      <c r="C8" s="667"/>
      <c r="E8" s="802" t="s">
        <v>176</v>
      </c>
      <c r="F8" s="807" t="s">
        <v>175</v>
      </c>
      <c r="G8" s="665"/>
    </row>
    <row r="9" spans="2:7" s="657" customFormat="1" ht="11.1" customHeight="1">
      <c r="B9" s="657" t="s">
        <v>177</v>
      </c>
      <c r="C9" s="677"/>
      <c r="D9" s="878">
        <v>536706</v>
      </c>
      <c r="E9" s="803">
        <v>1391565</v>
      </c>
      <c r="F9" s="804">
        <v>2.59</v>
      </c>
      <c r="G9" s="666"/>
    </row>
    <row r="10" spans="2:7" s="657" customFormat="1" ht="11.1" customHeight="1">
      <c r="B10" s="657" t="s">
        <v>178</v>
      </c>
      <c r="C10" s="677"/>
      <c r="D10" s="803">
        <v>523078</v>
      </c>
      <c r="E10" s="803">
        <v>1374258</v>
      </c>
      <c r="F10" s="804">
        <v>2.63</v>
      </c>
      <c r="G10" s="658"/>
    </row>
    <row r="11" spans="2:7" s="657" customFormat="1" ht="11.1" customHeight="1">
      <c r="B11" s="657" t="s">
        <v>179</v>
      </c>
      <c r="C11" s="677"/>
      <c r="D11" s="803">
        <v>519818</v>
      </c>
      <c r="E11" s="803">
        <v>1367595</v>
      </c>
      <c r="F11" s="804">
        <v>2.63</v>
      </c>
      <c r="G11" s="658"/>
    </row>
    <row r="12" spans="2:7" s="657" customFormat="1" ht="11.1" customHeight="1">
      <c r="B12" s="657" t="s">
        <v>180</v>
      </c>
      <c r="C12" s="677"/>
      <c r="D12" s="803">
        <v>379999</v>
      </c>
      <c r="E12" s="803">
        <v>1125037</v>
      </c>
      <c r="F12" s="804">
        <v>2.96</v>
      </c>
      <c r="G12" s="658"/>
    </row>
    <row r="13" spans="2:7" s="657" customFormat="1" ht="11.1" customHeight="1">
      <c r="B13" s="657" t="s">
        <v>530</v>
      </c>
      <c r="C13" s="677"/>
      <c r="D13" s="803">
        <v>13224</v>
      </c>
      <c r="E13" s="803">
        <v>26931</v>
      </c>
      <c r="F13" s="804">
        <v>2.04</v>
      </c>
      <c r="G13" s="658"/>
    </row>
    <row r="14" spans="2:7" s="657" customFormat="1" ht="11.1" customHeight="1">
      <c r="B14" s="657" t="s">
        <v>181</v>
      </c>
      <c r="C14" s="677"/>
      <c r="D14" s="803">
        <v>112884</v>
      </c>
      <c r="E14" s="803">
        <v>189338</v>
      </c>
      <c r="F14" s="804">
        <v>1.68</v>
      </c>
      <c r="G14" s="658"/>
    </row>
    <row r="15" spans="2:7" s="657" customFormat="1" ht="11.1" customHeight="1">
      <c r="B15" s="657" t="s">
        <v>182</v>
      </c>
      <c r="C15" s="677"/>
      <c r="D15" s="803">
        <v>13711</v>
      </c>
      <c r="E15" s="803">
        <v>26289</v>
      </c>
      <c r="F15" s="804">
        <v>1.92</v>
      </c>
      <c r="G15" s="658"/>
    </row>
    <row r="16" spans="2:7" s="657" customFormat="1" ht="11.1" customHeight="1">
      <c r="B16" s="657" t="s">
        <v>183</v>
      </c>
      <c r="C16" s="677"/>
      <c r="D16" s="803">
        <v>3260</v>
      </c>
      <c r="E16" s="803">
        <v>6663</v>
      </c>
      <c r="F16" s="804">
        <v>2.04</v>
      </c>
      <c r="G16" s="658"/>
    </row>
    <row r="17" spans="2:7" s="659" customFormat="1" ht="11.1" customHeight="1">
      <c r="B17" s="659" t="s">
        <v>184</v>
      </c>
      <c r="C17" s="660"/>
      <c r="D17" s="803">
        <v>13615</v>
      </c>
      <c r="E17" s="805">
        <v>17280</v>
      </c>
      <c r="F17" s="806">
        <v>1.27</v>
      </c>
      <c r="G17" s="663"/>
    </row>
    <row r="18" spans="2:7" s="659" customFormat="1" ht="11.1" customHeight="1">
      <c r="B18" s="659" t="s">
        <v>523</v>
      </c>
      <c r="C18" s="660"/>
      <c r="D18" s="803">
        <v>13</v>
      </c>
      <c r="E18" s="805">
        <v>27</v>
      </c>
      <c r="F18" s="806">
        <v>2.08</v>
      </c>
      <c r="G18" s="663"/>
    </row>
    <row r="19" spans="1:7" s="655" customFormat="1" ht="15.95" customHeight="1">
      <c r="A19" s="654"/>
      <c r="B19" s="828" t="s">
        <v>528</v>
      </c>
      <c r="C19" s="667"/>
      <c r="E19" s="802"/>
      <c r="F19" s="807"/>
      <c r="G19" s="665"/>
    </row>
    <row r="20" spans="2:7" s="657" customFormat="1" ht="11.1" customHeight="1">
      <c r="B20" s="657" t="s">
        <v>177</v>
      </c>
      <c r="C20" s="677"/>
      <c r="D20" s="878">
        <v>135957</v>
      </c>
      <c r="E20" s="803">
        <v>334875</v>
      </c>
      <c r="F20" s="804">
        <v>2.46</v>
      </c>
      <c r="G20" s="666"/>
    </row>
    <row r="21" spans="2:7" s="657" customFormat="1" ht="11.1" customHeight="1">
      <c r="B21" s="657" t="s">
        <v>178</v>
      </c>
      <c r="C21" s="677"/>
      <c r="D21" s="803">
        <v>134094</v>
      </c>
      <c r="E21" s="803">
        <v>332114</v>
      </c>
      <c r="F21" s="804">
        <v>2.48</v>
      </c>
      <c r="G21" s="658"/>
    </row>
    <row r="22" spans="2:7" s="657" customFormat="1" ht="11.1" customHeight="1">
      <c r="B22" s="657" t="s">
        <v>179</v>
      </c>
      <c r="C22" s="677"/>
      <c r="D22" s="803">
        <v>133317</v>
      </c>
      <c r="E22" s="803">
        <v>330529</v>
      </c>
      <c r="F22" s="804">
        <v>2.48</v>
      </c>
      <c r="G22" s="658"/>
    </row>
    <row r="23" spans="2:7" s="657" customFormat="1" ht="11.1" customHeight="1">
      <c r="B23" s="657" t="s">
        <v>180</v>
      </c>
      <c r="C23" s="677"/>
      <c r="D23" s="803">
        <v>97948</v>
      </c>
      <c r="E23" s="803">
        <v>269022</v>
      </c>
      <c r="F23" s="804">
        <v>2.75</v>
      </c>
      <c r="G23" s="658"/>
    </row>
    <row r="24" spans="2:7" s="657" customFormat="1" ht="11.1" customHeight="1">
      <c r="B24" s="657" t="s">
        <v>185</v>
      </c>
      <c r="C24" s="677"/>
      <c r="D24" s="803">
        <v>5183</v>
      </c>
      <c r="E24" s="803">
        <v>9676</v>
      </c>
      <c r="F24" s="804">
        <v>1.87</v>
      </c>
      <c r="G24" s="658"/>
    </row>
    <row r="25" spans="2:7" s="657" customFormat="1" ht="11.1" customHeight="1">
      <c r="B25" s="657" t="s">
        <v>181</v>
      </c>
      <c r="C25" s="677"/>
      <c r="D25" s="803">
        <v>27685</v>
      </c>
      <c r="E25" s="803">
        <v>46261</v>
      </c>
      <c r="F25" s="804">
        <v>1.67</v>
      </c>
      <c r="G25" s="658"/>
    </row>
    <row r="26" spans="2:7" s="657" customFormat="1" ht="11.1" customHeight="1">
      <c r="B26" s="657" t="s">
        <v>182</v>
      </c>
      <c r="C26" s="677"/>
      <c r="D26" s="803">
        <v>2501</v>
      </c>
      <c r="E26" s="803">
        <v>5570</v>
      </c>
      <c r="F26" s="804">
        <v>2.23</v>
      </c>
      <c r="G26" s="658"/>
    </row>
    <row r="27" spans="2:7" s="657" customFormat="1" ht="11.1" customHeight="1">
      <c r="B27" s="657" t="s">
        <v>183</v>
      </c>
      <c r="C27" s="677"/>
      <c r="D27" s="803">
        <v>777</v>
      </c>
      <c r="E27" s="803">
        <v>1585</v>
      </c>
      <c r="F27" s="804">
        <v>2.04</v>
      </c>
      <c r="G27" s="658"/>
    </row>
    <row r="28" spans="2:7" s="659" customFormat="1" ht="11.1" customHeight="1">
      <c r="B28" s="659" t="s">
        <v>184</v>
      </c>
      <c r="C28" s="660"/>
      <c r="D28" s="803">
        <v>1856</v>
      </c>
      <c r="E28" s="805">
        <v>2746</v>
      </c>
      <c r="F28" s="806">
        <v>1.48</v>
      </c>
      <c r="G28" s="663"/>
    </row>
    <row r="29" spans="2:7" s="659" customFormat="1" ht="11.1" customHeight="1">
      <c r="B29" s="659" t="s">
        <v>523</v>
      </c>
      <c r="C29" s="660"/>
      <c r="D29" s="803">
        <v>7</v>
      </c>
      <c r="E29" s="805">
        <v>15</v>
      </c>
      <c r="F29" s="806">
        <v>2.14</v>
      </c>
      <c r="G29" s="663"/>
    </row>
    <row r="30" spans="1:7" s="655" customFormat="1" ht="15.95" customHeight="1">
      <c r="A30" s="654"/>
      <c r="B30" s="828" t="s">
        <v>526</v>
      </c>
      <c r="C30" s="667"/>
      <c r="E30" s="802"/>
      <c r="F30" s="807"/>
      <c r="G30" s="665"/>
    </row>
    <row r="31" spans="2:7" s="657" customFormat="1" ht="11.1" customHeight="1">
      <c r="B31" s="657" t="s">
        <v>177</v>
      </c>
      <c r="C31" s="677"/>
      <c r="D31" s="878">
        <v>45473</v>
      </c>
      <c r="E31" s="803">
        <v>111793</v>
      </c>
      <c r="F31" s="804">
        <v>2.46</v>
      </c>
      <c r="G31" s="666"/>
    </row>
    <row r="32" spans="2:7" s="657" customFormat="1" ht="11.1" customHeight="1">
      <c r="B32" s="657" t="s">
        <v>178</v>
      </c>
      <c r="C32" s="677"/>
      <c r="D32" s="803">
        <v>44346</v>
      </c>
      <c r="E32" s="803">
        <v>110321</v>
      </c>
      <c r="F32" s="804">
        <v>2.49</v>
      </c>
      <c r="G32" s="658"/>
    </row>
    <row r="33" spans="2:7" s="657" customFormat="1" ht="11.1" customHeight="1">
      <c r="B33" s="657" t="s">
        <v>179</v>
      </c>
      <c r="C33" s="677"/>
      <c r="D33" s="803">
        <v>44100</v>
      </c>
      <c r="E33" s="803">
        <v>109822</v>
      </c>
      <c r="F33" s="804">
        <v>2.49</v>
      </c>
      <c r="G33" s="658"/>
    </row>
    <row r="34" spans="2:7" s="657" customFormat="1" ht="11.1" customHeight="1">
      <c r="B34" s="657" t="s">
        <v>180</v>
      </c>
      <c r="C34" s="677"/>
      <c r="D34" s="803">
        <v>29873</v>
      </c>
      <c r="E34" s="803">
        <v>86659</v>
      </c>
      <c r="F34" s="804">
        <v>2.9</v>
      </c>
      <c r="G34" s="658"/>
    </row>
    <row r="35" spans="2:7" s="657" customFormat="1" ht="11.1" customHeight="1">
      <c r="B35" s="657" t="s">
        <v>185</v>
      </c>
      <c r="C35" s="677"/>
      <c r="D35" s="803">
        <v>808</v>
      </c>
      <c r="E35" s="803">
        <v>1641</v>
      </c>
      <c r="F35" s="804">
        <v>2.03</v>
      </c>
      <c r="G35" s="658"/>
    </row>
    <row r="36" spans="2:7" s="657" customFormat="1" ht="11.1" customHeight="1">
      <c r="B36" s="657" t="s">
        <v>181</v>
      </c>
      <c r="C36" s="677"/>
      <c r="D36" s="803">
        <v>11932</v>
      </c>
      <c r="E36" s="803">
        <v>18925</v>
      </c>
      <c r="F36" s="804">
        <v>1.59</v>
      </c>
      <c r="G36" s="658"/>
    </row>
    <row r="37" spans="2:7" s="657" customFormat="1" ht="11.1" customHeight="1">
      <c r="B37" s="657" t="s">
        <v>182</v>
      </c>
      <c r="C37" s="677"/>
      <c r="D37" s="803">
        <v>1487</v>
      </c>
      <c r="E37" s="803">
        <v>2597</v>
      </c>
      <c r="F37" s="804">
        <v>1.75</v>
      </c>
      <c r="G37" s="658"/>
    </row>
    <row r="38" spans="2:7" s="657" customFormat="1" ht="11.1" customHeight="1">
      <c r="B38" s="657" t="s">
        <v>183</v>
      </c>
      <c r="C38" s="677"/>
      <c r="D38" s="803">
        <v>246</v>
      </c>
      <c r="E38" s="803">
        <v>499</v>
      </c>
      <c r="F38" s="804">
        <v>2.03</v>
      </c>
      <c r="G38" s="658"/>
    </row>
    <row r="39" spans="2:7" s="659" customFormat="1" ht="11.1" customHeight="1">
      <c r="B39" s="659" t="s">
        <v>184</v>
      </c>
      <c r="C39" s="660"/>
      <c r="D39" s="803">
        <v>1127</v>
      </c>
      <c r="E39" s="805">
        <v>1472</v>
      </c>
      <c r="F39" s="806">
        <v>1.31</v>
      </c>
      <c r="G39" s="663"/>
    </row>
    <row r="40" spans="2:7" s="659" customFormat="1" ht="11.1" customHeight="1">
      <c r="B40" s="659" t="s">
        <v>523</v>
      </c>
      <c r="C40" s="660"/>
      <c r="D40" s="809" t="s">
        <v>520</v>
      </c>
      <c r="E40" s="881" t="s">
        <v>520</v>
      </c>
      <c r="F40" s="882" t="s">
        <v>520</v>
      </c>
      <c r="G40" s="663"/>
    </row>
    <row r="41" spans="1:7" s="655" customFormat="1" ht="15.95" customHeight="1">
      <c r="A41" s="654"/>
      <c r="B41" s="828" t="s">
        <v>527</v>
      </c>
      <c r="C41" s="667"/>
      <c r="E41" s="802"/>
      <c r="F41" s="807"/>
      <c r="G41" s="665"/>
    </row>
    <row r="42" spans="2:7" s="657" customFormat="1" ht="11.1" customHeight="1">
      <c r="B42" s="657" t="s">
        <v>177</v>
      </c>
      <c r="C42" s="677"/>
      <c r="D42" s="878">
        <v>41730</v>
      </c>
      <c r="E42" s="803">
        <v>116534</v>
      </c>
      <c r="F42" s="804">
        <v>2.79</v>
      </c>
      <c r="G42" s="666"/>
    </row>
    <row r="43" spans="2:7" s="657" customFormat="1" ht="11.1" customHeight="1">
      <c r="B43" s="657" t="s">
        <v>178</v>
      </c>
      <c r="C43" s="677"/>
      <c r="D43" s="803">
        <v>40569</v>
      </c>
      <c r="E43" s="803">
        <v>115109</v>
      </c>
      <c r="F43" s="804">
        <v>2.84</v>
      </c>
      <c r="G43" s="658"/>
    </row>
    <row r="44" spans="2:7" s="657" customFormat="1" ht="11.1" customHeight="1">
      <c r="B44" s="657" t="s">
        <v>179</v>
      </c>
      <c r="C44" s="677"/>
      <c r="D44" s="803">
        <v>40335</v>
      </c>
      <c r="E44" s="803">
        <v>114605</v>
      </c>
      <c r="F44" s="804">
        <v>2.84</v>
      </c>
      <c r="G44" s="658"/>
    </row>
    <row r="45" spans="2:7" s="657" customFormat="1" ht="11.1" customHeight="1">
      <c r="B45" s="657" t="s">
        <v>180</v>
      </c>
      <c r="C45" s="677"/>
      <c r="D45" s="803">
        <v>31174</v>
      </c>
      <c r="E45" s="803">
        <v>98331</v>
      </c>
      <c r="F45" s="804">
        <v>3.15</v>
      </c>
      <c r="G45" s="658"/>
    </row>
    <row r="46" spans="2:7" s="657" customFormat="1" ht="11.1" customHeight="1">
      <c r="B46" s="657" t="s">
        <v>185</v>
      </c>
      <c r="C46" s="677"/>
      <c r="D46" s="803">
        <v>929</v>
      </c>
      <c r="E46" s="803">
        <v>2024</v>
      </c>
      <c r="F46" s="804">
        <v>2.18</v>
      </c>
      <c r="G46" s="658"/>
    </row>
    <row r="47" spans="2:7" s="657" customFormat="1" ht="11.1" customHeight="1">
      <c r="B47" s="657" t="s">
        <v>181</v>
      </c>
      <c r="C47" s="677"/>
      <c r="D47" s="803">
        <v>7372</v>
      </c>
      <c r="E47" s="803">
        <v>12801</v>
      </c>
      <c r="F47" s="804">
        <v>1.74</v>
      </c>
      <c r="G47" s="658"/>
    </row>
    <row r="48" spans="2:7" s="657" customFormat="1" ht="11.1" customHeight="1">
      <c r="B48" s="657" t="s">
        <v>182</v>
      </c>
      <c r="C48" s="677"/>
      <c r="D48" s="803">
        <v>860</v>
      </c>
      <c r="E48" s="803">
        <v>1449</v>
      </c>
      <c r="F48" s="804">
        <v>1.68</v>
      </c>
      <c r="G48" s="658"/>
    </row>
    <row r="49" spans="2:7" s="657" customFormat="1" ht="11.1" customHeight="1">
      <c r="B49" s="657" t="s">
        <v>183</v>
      </c>
      <c r="C49" s="677"/>
      <c r="D49" s="803">
        <v>234</v>
      </c>
      <c r="E49" s="803">
        <v>504</v>
      </c>
      <c r="F49" s="804">
        <v>2.15</v>
      </c>
      <c r="G49" s="658"/>
    </row>
    <row r="50" spans="2:7" s="659" customFormat="1" ht="11.1" customHeight="1">
      <c r="B50" s="659" t="s">
        <v>184</v>
      </c>
      <c r="C50" s="660"/>
      <c r="D50" s="803">
        <v>1161</v>
      </c>
      <c r="E50" s="805">
        <v>1425</v>
      </c>
      <c r="F50" s="806">
        <v>1.23</v>
      </c>
      <c r="G50" s="663"/>
    </row>
    <row r="51" spans="2:7" s="659" customFormat="1" ht="11.1" customHeight="1">
      <c r="B51" s="659" t="s">
        <v>523</v>
      </c>
      <c r="C51" s="660"/>
      <c r="D51" s="809" t="s">
        <v>520</v>
      </c>
      <c r="E51" s="881" t="s">
        <v>520</v>
      </c>
      <c r="F51" s="882" t="s">
        <v>520</v>
      </c>
      <c r="G51" s="663"/>
    </row>
    <row r="52" spans="1:7" s="655" customFormat="1" ht="15.95" customHeight="1">
      <c r="A52" s="654"/>
      <c r="B52" s="828" t="s">
        <v>525</v>
      </c>
      <c r="C52" s="667"/>
      <c r="E52" s="802"/>
      <c r="F52" s="807"/>
      <c r="G52" s="665"/>
    </row>
    <row r="53" spans="2:7" s="657" customFormat="1" ht="11.1" customHeight="1">
      <c r="B53" s="657" t="s">
        <v>177</v>
      </c>
      <c r="C53" s="677"/>
      <c r="D53" s="878">
        <v>29751</v>
      </c>
      <c r="E53" s="803">
        <v>80278</v>
      </c>
      <c r="F53" s="804">
        <v>2.7</v>
      </c>
      <c r="G53" s="666"/>
    </row>
    <row r="54" spans="2:7" s="657" customFormat="1" ht="11.1" customHeight="1">
      <c r="B54" s="657" t="s">
        <v>178</v>
      </c>
      <c r="C54" s="677"/>
      <c r="D54" s="803">
        <v>29196</v>
      </c>
      <c r="E54" s="803">
        <v>79477</v>
      </c>
      <c r="F54" s="804">
        <v>2.72</v>
      </c>
      <c r="G54" s="658"/>
    </row>
    <row r="55" spans="2:7" s="657" customFormat="1" ht="11.1" customHeight="1">
      <c r="B55" s="657" t="s">
        <v>179</v>
      </c>
      <c r="C55" s="677"/>
      <c r="D55" s="803">
        <v>29034</v>
      </c>
      <c r="E55" s="803">
        <v>79158</v>
      </c>
      <c r="F55" s="804">
        <v>2.73</v>
      </c>
      <c r="G55" s="658"/>
    </row>
    <row r="56" spans="2:7" s="657" customFormat="1" ht="11.1" customHeight="1">
      <c r="B56" s="657" t="s">
        <v>180</v>
      </c>
      <c r="C56" s="677"/>
      <c r="D56" s="803">
        <v>22222</v>
      </c>
      <c r="E56" s="803">
        <v>66356</v>
      </c>
      <c r="F56" s="804">
        <v>2.99</v>
      </c>
      <c r="G56" s="658"/>
    </row>
    <row r="57" spans="2:7" s="657" customFormat="1" ht="11.1" customHeight="1">
      <c r="B57" s="657" t="s">
        <v>185</v>
      </c>
      <c r="C57" s="677"/>
      <c r="D57" s="803">
        <v>1139</v>
      </c>
      <c r="E57" s="803">
        <v>2351</v>
      </c>
      <c r="F57" s="804">
        <v>2.06</v>
      </c>
      <c r="G57" s="658"/>
    </row>
    <row r="58" spans="2:7" s="657" customFormat="1" ht="11.1" customHeight="1">
      <c r="B58" s="657" t="s">
        <v>181</v>
      </c>
      <c r="C58" s="677"/>
      <c r="D58" s="803">
        <v>4974</v>
      </c>
      <c r="E58" s="803">
        <v>9204</v>
      </c>
      <c r="F58" s="804">
        <v>1.85</v>
      </c>
      <c r="G58" s="658"/>
    </row>
    <row r="59" spans="2:7" s="657" customFormat="1" ht="11.1" customHeight="1">
      <c r="B59" s="657" t="s">
        <v>182</v>
      </c>
      <c r="C59" s="677"/>
      <c r="D59" s="803">
        <v>699</v>
      </c>
      <c r="E59" s="803">
        <v>1247</v>
      </c>
      <c r="F59" s="804">
        <v>1.78</v>
      </c>
      <c r="G59" s="658"/>
    </row>
    <row r="60" spans="2:7" s="657" customFormat="1" ht="11.1" customHeight="1">
      <c r="B60" s="657" t="s">
        <v>183</v>
      </c>
      <c r="C60" s="677"/>
      <c r="D60" s="803">
        <v>162</v>
      </c>
      <c r="E60" s="803">
        <v>319</v>
      </c>
      <c r="F60" s="804">
        <v>1.97</v>
      </c>
      <c r="G60" s="658"/>
    </row>
    <row r="61" spans="2:7" s="659" customFormat="1" ht="11.1" customHeight="1">
      <c r="B61" s="659" t="s">
        <v>184</v>
      </c>
      <c r="C61" s="660"/>
      <c r="D61" s="803">
        <v>555</v>
      </c>
      <c r="E61" s="805">
        <v>801</v>
      </c>
      <c r="F61" s="806">
        <v>1.44</v>
      </c>
      <c r="G61" s="663"/>
    </row>
    <row r="62" spans="2:7" s="659" customFormat="1" ht="11.1" customHeight="1">
      <c r="B62" s="659" t="s">
        <v>519</v>
      </c>
      <c r="C62" s="660"/>
      <c r="D62" s="809" t="s">
        <v>522</v>
      </c>
      <c r="E62" s="881" t="s">
        <v>522</v>
      </c>
      <c r="F62" s="882" t="s">
        <v>522</v>
      </c>
      <c r="G62" s="663"/>
    </row>
    <row r="63" ht="3" customHeight="1">
      <c r="D63" s="880"/>
    </row>
    <row r="64" ht="12" customHeight="1" hidden="1"/>
    <row r="65" ht="12" customHeight="1" hidden="1"/>
    <row r="66" ht="12" customHeight="1" hidden="1"/>
    <row r="67" ht="12" customHeight="1" hidden="1"/>
    <row r="68" ht="12" customHeight="1" hidden="1"/>
    <row r="69" ht="12" customHeight="1" hidden="1"/>
    <row r="70" ht="12" customHeight="1" hidden="1"/>
    <row r="71" ht="12" customHeight="1" hidden="1"/>
    <row r="72" ht="1.5" customHeight="1" hidden="1"/>
    <row r="73" ht="12" customHeight="1" hidden="1"/>
    <row r="74" spans="1:7" s="659" customFormat="1" ht="3.95" customHeight="1">
      <c r="A74" s="669"/>
      <c r="B74" s="669"/>
      <c r="C74" s="670"/>
      <c r="D74" s="671"/>
      <c r="E74" s="671"/>
      <c r="F74" s="672"/>
      <c r="G74" s="673"/>
    </row>
    <row r="75" spans="2:7" s="656" customFormat="1" ht="12.75" customHeight="1">
      <c r="B75" s="798" t="s">
        <v>186</v>
      </c>
      <c r="D75" s="674"/>
      <c r="E75" s="674"/>
      <c r="F75" s="675"/>
      <c r="G75" s="666"/>
    </row>
    <row r="76" spans="1:7" s="642" customFormat="1" ht="20.1" customHeight="1">
      <c r="A76" s="639"/>
      <c r="B76" s="787" t="s">
        <v>311</v>
      </c>
      <c r="C76" s="639"/>
      <c r="D76" s="641"/>
      <c r="G76" s="643"/>
    </row>
    <row r="77" spans="1:7" s="642" customFormat="1" ht="20.1" customHeight="1">
      <c r="A77" s="639"/>
      <c r="B77" s="787" t="s">
        <v>312</v>
      </c>
      <c r="C77" s="639"/>
      <c r="D77" s="641"/>
      <c r="G77" s="643"/>
    </row>
    <row r="78" spans="1:7" s="642" customFormat="1" ht="8.1" customHeight="1">
      <c r="A78" s="639"/>
      <c r="B78" s="676"/>
      <c r="C78" s="639"/>
      <c r="D78" s="641"/>
      <c r="G78" s="643"/>
    </row>
    <row r="79" spans="1:7" s="645" customFormat="1" ht="12" customHeight="1" thickBot="1">
      <c r="A79" s="644"/>
      <c r="B79" s="797" t="s">
        <v>517</v>
      </c>
      <c r="C79" s="644"/>
      <c r="D79" s="644"/>
      <c r="E79" s="644"/>
      <c r="F79" s="644"/>
      <c r="G79" s="644"/>
    </row>
    <row r="80" spans="1:7" s="645" customFormat="1" ht="9.95" customHeight="1">
      <c r="A80" s="646"/>
      <c r="B80" s="646"/>
      <c r="C80" s="647"/>
      <c r="D80" s="648"/>
      <c r="E80" s="649"/>
      <c r="F80" s="650"/>
      <c r="G80" s="646"/>
    </row>
    <row r="81" spans="1:7" s="645" customFormat="1" ht="9.95" customHeight="1">
      <c r="A81" s="644"/>
      <c r="B81" s="644"/>
      <c r="C81" s="651"/>
      <c r="D81" s="799" t="s">
        <v>313</v>
      </c>
      <c r="E81" s="800" t="s">
        <v>314</v>
      </c>
      <c r="F81" s="801" t="s">
        <v>315</v>
      </c>
      <c r="G81" s="644"/>
    </row>
    <row r="82" spans="1:7" s="645" customFormat="1" ht="14.25" customHeight="1">
      <c r="A82" s="652"/>
      <c r="B82" s="652"/>
      <c r="C82" s="653"/>
      <c r="D82" s="850" t="s">
        <v>472</v>
      </c>
      <c r="E82" s="851" t="s">
        <v>473</v>
      </c>
      <c r="F82" s="852" t="s">
        <v>473</v>
      </c>
      <c r="G82" s="652"/>
    </row>
    <row r="83" spans="1:7" s="655" customFormat="1" ht="15.95" customHeight="1">
      <c r="A83" s="654"/>
      <c r="B83" s="828" t="s">
        <v>524</v>
      </c>
      <c r="C83" s="667"/>
      <c r="E83" s="802"/>
      <c r="F83" s="807"/>
      <c r="G83" s="665"/>
    </row>
    <row r="84" spans="2:7" s="657" customFormat="1" ht="11.1" customHeight="1">
      <c r="B84" s="657" t="s">
        <v>177</v>
      </c>
      <c r="C84" s="677"/>
      <c r="D84" s="878">
        <v>60180</v>
      </c>
      <c r="E84" s="803">
        <v>135846</v>
      </c>
      <c r="F84" s="804">
        <v>2.26</v>
      </c>
      <c r="G84" s="666"/>
    </row>
    <row r="85" spans="2:7" s="657" customFormat="1" ht="11.1" customHeight="1">
      <c r="B85" s="657" t="s">
        <v>178</v>
      </c>
      <c r="C85" s="677"/>
      <c r="D85" s="803">
        <v>58652</v>
      </c>
      <c r="E85" s="803">
        <v>134003</v>
      </c>
      <c r="F85" s="804">
        <v>2.28</v>
      </c>
      <c r="G85" s="658"/>
    </row>
    <row r="86" spans="2:7" s="657" customFormat="1" ht="11.1" customHeight="1">
      <c r="B86" s="657" t="s">
        <v>179</v>
      </c>
      <c r="C86" s="677"/>
      <c r="D86" s="803">
        <v>58288</v>
      </c>
      <c r="E86" s="803">
        <v>133305</v>
      </c>
      <c r="F86" s="804">
        <v>2.29</v>
      </c>
      <c r="G86" s="658"/>
    </row>
    <row r="87" spans="2:7" s="657" customFormat="1" ht="11.1" customHeight="1">
      <c r="B87" s="657" t="s">
        <v>180</v>
      </c>
      <c r="C87" s="677"/>
      <c r="D87" s="803">
        <v>34073</v>
      </c>
      <c r="E87" s="803">
        <v>98803</v>
      </c>
      <c r="F87" s="804">
        <v>2.9</v>
      </c>
      <c r="G87" s="658"/>
    </row>
    <row r="88" spans="2:7" s="657" customFormat="1" ht="11.1" customHeight="1">
      <c r="B88" s="657" t="s">
        <v>185</v>
      </c>
      <c r="C88" s="677"/>
      <c r="D88" s="803">
        <v>842</v>
      </c>
      <c r="E88" s="803">
        <v>1836</v>
      </c>
      <c r="F88" s="804">
        <v>2.18</v>
      </c>
      <c r="G88" s="658"/>
    </row>
    <row r="89" spans="2:7" s="657" customFormat="1" ht="11.1" customHeight="1">
      <c r="B89" s="657" t="s">
        <v>181</v>
      </c>
      <c r="C89" s="677"/>
      <c r="D89" s="803">
        <v>21372</v>
      </c>
      <c r="E89" s="803">
        <v>29116</v>
      </c>
      <c r="F89" s="804">
        <v>1.36</v>
      </c>
      <c r="G89" s="658"/>
    </row>
    <row r="90" spans="2:7" s="657" customFormat="1" ht="11.1" customHeight="1">
      <c r="B90" s="657" t="s">
        <v>182</v>
      </c>
      <c r="C90" s="677"/>
      <c r="D90" s="803">
        <v>2001</v>
      </c>
      <c r="E90" s="803">
        <v>3550</v>
      </c>
      <c r="F90" s="804">
        <v>1.77</v>
      </c>
      <c r="G90" s="658"/>
    </row>
    <row r="91" spans="2:7" s="657" customFormat="1" ht="11.1" customHeight="1">
      <c r="B91" s="657" t="s">
        <v>183</v>
      </c>
      <c r="C91" s="677"/>
      <c r="D91" s="803">
        <v>364</v>
      </c>
      <c r="E91" s="803">
        <v>698</v>
      </c>
      <c r="F91" s="804">
        <v>1.92</v>
      </c>
      <c r="G91" s="658"/>
    </row>
    <row r="92" spans="2:7" s="659" customFormat="1" ht="11.1" customHeight="1">
      <c r="B92" s="659" t="s">
        <v>184</v>
      </c>
      <c r="C92" s="660"/>
      <c r="D92" s="803">
        <v>1528</v>
      </c>
      <c r="E92" s="805">
        <v>1843</v>
      </c>
      <c r="F92" s="806">
        <v>1.21</v>
      </c>
      <c r="G92" s="663"/>
    </row>
    <row r="93" spans="2:7" s="659" customFormat="1" ht="11.1" customHeight="1">
      <c r="B93" s="659" t="s">
        <v>523</v>
      </c>
      <c r="C93" s="660"/>
      <c r="D93" s="809" t="s">
        <v>521</v>
      </c>
      <c r="E93" s="881" t="s">
        <v>521</v>
      </c>
      <c r="F93" s="882" t="s">
        <v>521</v>
      </c>
      <c r="G93" s="663"/>
    </row>
    <row r="94" spans="1:7" s="655" customFormat="1" ht="15.95" customHeight="1">
      <c r="A94" s="654"/>
      <c r="B94" s="828" t="s">
        <v>187</v>
      </c>
      <c r="C94" s="667"/>
      <c r="E94" s="668"/>
      <c r="F94" s="664"/>
      <c r="G94" s="665"/>
    </row>
    <row r="95" spans="2:7" s="657" customFormat="1" ht="11.1" customHeight="1">
      <c r="B95" s="657" t="s">
        <v>177</v>
      </c>
      <c r="C95" s="677"/>
      <c r="D95" s="803">
        <v>29018</v>
      </c>
      <c r="E95" s="803">
        <v>79104</v>
      </c>
      <c r="F95" s="804">
        <v>2.73</v>
      </c>
      <c r="G95" s="666"/>
    </row>
    <row r="96" spans="2:7" s="657" customFormat="1" ht="11.1" customHeight="1">
      <c r="B96" s="657" t="s">
        <v>178</v>
      </c>
      <c r="C96" s="677"/>
      <c r="D96" s="803">
        <v>28453</v>
      </c>
      <c r="E96" s="803">
        <v>78364</v>
      </c>
      <c r="F96" s="804">
        <v>2.75</v>
      </c>
      <c r="G96" s="658"/>
    </row>
    <row r="97" spans="2:7" s="657" customFormat="1" ht="11.1" customHeight="1">
      <c r="B97" s="657" t="s">
        <v>179</v>
      </c>
      <c r="C97" s="677"/>
      <c r="D97" s="803">
        <v>28217</v>
      </c>
      <c r="E97" s="803">
        <v>77832</v>
      </c>
      <c r="F97" s="804">
        <v>2.76</v>
      </c>
      <c r="G97" s="658"/>
    </row>
    <row r="98" spans="2:7" s="657" customFormat="1" ht="11.1" customHeight="1">
      <c r="B98" s="657" t="s">
        <v>180</v>
      </c>
      <c r="C98" s="677"/>
      <c r="D98" s="803">
        <v>20959</v>
      </c>
      <c r="E98" s="803">
        <v>64036</v>
      </c>
      <c r="F98" s="804">
        <v>3.06</v>
      </c>
      <c r="G98" s="658"/>
    </row>
    <row r="99" spans="2:7" s="657" customFormat="1" ht="11.1" customHeight="1">
      <c r="B99" s="657" t="s">
        <v>185</v>
      </c>
      <c r="C99" s="677"/>
      <c r="D99" s="803">
        <v>438</v>
      </c>
      <c r="E99" s="803">
        <v>975</v>
      </c>
      <c r="F99" s="804">
        <v>2.23</v>
      </c>
      <c r="G99" s="658"/>
    </row>
    <row r="100" spans="2:7" s="657" customFormat="1" ht="11.1" customHeight="1">
      <c r="B100" s="657" t="s">
        <v>181</v>
      </c>
      <c r="C100" s="677"/>
      <c r="D100" s="803">
        <v>5952</v>
      </c>
      <c r="E100" s="803">
        <v>10972</v>
      </c>
      <c r="F100" s="804">
        <v>1.84</v>
      </c>
      <c r="G100" s="658"/>
    </row>
    <row r="101" spans="2:7" s="657" customFormat="1" ht="11.1" customHeight="1">
      <c r="B101" s="657" t="s">
        <v>182</v>
      </c>
      <c r="C101" s="677"/>
      <c r="D101" s="803">
        <v>868</v>
      </c>
      <c r="E101" s="803">
        <v>1849</v>
      </c>
      <c r="F101" s="804">
        <v>2.13</v>
      </c>
      <c r="G101" s="658"/>
    </row>
    <row r="102" spans="2:7" s="657" customFormat="1" ht="11.1" customHeight="1">
      <c r="B102" s="657" t="s">
        <v>183</v>
      </c>
      <c r="C102" s="677"/>
      <c r="D102" s="803">
        <v>236</v>
      </c>
      <c r="E102" s="803">
        <v>532</v>
      </c>
      <c r="F102" s="804">
        <v>2.25</v>
      </c>
      <c r="G102" s="658"/>
    </row>
    <row r="103" spans="2:7" s="659" customFormat="1" ht="11.1" customHeight="1">
      <c r="B103" s="659" t="s">
        <v>184</v>
      </c>
      <c r="C103" s="660"/>
      <c r="D103" s="803">
        <v>565</v>
      </c>
      <c r="E103" s="805">
        <v>740</v>
      </c>
      <c r="F103" s="806">
        <v>1.31</v>
      </c>
      <c r="G103" s="663"/>
    </row>
    <row r="104" spans="2:7" s="659" customFormat="1" ht="11.1" customHeight="1">
      <c r="B104" s="659" t="s">
        <v>519</v>
      </c>
      <c r="C104" s="660"/>
      <c r="D104" s="809" t="s">
        <v>521</v>
      </c>
      <c r="E104" s="809" t="s">
        <v>521</v>
      </c>
      <c r="F104" s="809" t="s">
        <v>521</v>
      </c>
      <c r="G104" s="663"/>
    </row>
    <row r="105" spans="1:7" s="655" customFormat="1" ht="15.95" customHeight="1">
      <c r="A105" s="654"/>
      <c r="B105" s="828" t="s">
        <v>188</v>
      </c>
      <c r="C105" s="667"/>
      <c r="E105" s="808"/>
      <c r="F105" s="807"/>
      <c r="G105" s="665"/>
    </row>
    <row r="106" spans="2:7" s="657" customFormat="1" ht="11.1" customHeight="1">
      <c r="B106" s="657" t="s">
        <v>177</v>
      </c>
      <c r="C106" s="677"/>
      <c r="D106" s="809">
        <v>24574</v>
      </c>
      <c r="E106" s="803">
        <v>66472</v>
      </c>
      <c r="F106" s="804">
        <v>2.7</v>
      </c>
      <c r="G106" s="666"/>
    </row>
    <row r="107" spans="2:7" s="657" customFormat="1" ht="11.1" customHeight="1">
      <c r="B107" s="657" t="s">
        <v>178</v>
      </c>
      <c r="C107" s="677"/>
      <c r="D107" s="809">
        <v>23818</v>
      </c>
      <c r="E107" s="803">
        <v>65584</v>
      </c>
      <c r="F107" s="804">
        <v>2.75</v>
      </c>
      <c r="G107" s="658"/>
    </row>
    <row r="108" spans="2:7" s="657" customFormat="1" ht="11.1" customHeight="1">
      <c r="B108" s="657" t="s">
        <v>179</v>
      </c>
      <c r="C108" s="677"/>
      <c r="D108" s="809">
        <v>23673</v>
      </c>
      <c r="E108" s="803">
        <v>65268</v>
      </c>
      <c r="F108" s="804">
        <v>2.76</v>
      </c>
      <c r="G108" s="658"/>
    </row>
    <row r="109" spans="2:7" s="657" customFormat="1" ht="11.1" customHeight="1">
      <c r="B109" s="657" t="s">
        <v>180</v>
      </c>
      <c r="C109" s="677"/>
      <c r="D109" s="809">
        <v>15063</v>
      </c>
      <c r="E109" s="803">
        <v>46112</v>
      </c>
      <c r="F109" s="804">
        <v>3.06</v>
      </c>
      <c r="G109" s="658"/>
    </row>
    <row r="110" spans="2:7" s="657" customFormat="1" ht="11.1" customHeight="1">
      <c r="B110" s="657" t="s">
        <v>185</v>
      </c>
      <c r="C110" s="677"/>
      <c r="D110" s="809">
        <v>498</v>
      </c>
      <c r="E110" s="803">
        <v>1098</v>
      </c>
      <c r="F110" s="804">
        <v>2.2</v>
      </c>
      <c r="G110" s="658"/>
    </row>
    <row r="111" spans="2:7" s="657" customFormat="1" ht="11.1" customHeight="1">
      <c r="B111" s="657" t="s">
        <v>181</v>
      </c>
      <c r="C111" s="677"/>
      <c r="D111" s="809">
        <v>6888</v>
      </c>
      <c r="E111" s="803">
        <v>14872</v>
      </c>
      <c r="F111" s="804">
        <v>2.16</v>
      </c>
      <c r="G111" s="658"/>
    </row>
    <row r="112" spans="2:7" s="657" customFormat="1" ht="11.1" customHeight="1">
      <c r="B112" s="657" t="s">
        <v>182</v>
      </c>
      <c r="C112" s="677"/>
      <c r="D112" s="809">
        <v>1224</v>
      </c>
      <c r="E112" s="803">
        <v>3186</v>
      </c>
      <c r="F112" s="804">
        <v>2.6</v>
      </c>
      <c r="G112" s="658"/>
    </row>
    <row r="113" spans="2:7" s="657" customFormat="1" ht="11.1" customHeight="1">
      <c r="B113" s="657" t="s">
        <v>183</v>
      </c>
      <c r="C113" s="677"/>
      <c r="D113" s="809">
        <v>145</v>
      </c>
      <c r="E113" s="803">
        <v>316</v>
      </c>
      <c r="F113" s="804">
        <v>2.18</v>
      </c>
      <c r="G113" s="658"/>
    </row>
    <row r="114" spans="2:7" s="657" customFormat="1" ht="11.1" customHeight="1">
      <c r="B114" s="659" t="s">
        <v>184</v>
      </c>
      <c r="C114" s="677"/>
      <c r="D114" s="809">
        <v>756</v>
      </c>
      <c r="E114" s="803">
        <v>888</v>
      </c>
      <c r="F114" s="804">
        <v>1.17</v>
      </c>
      <c r="G114" s="666"/>
    </row>
    <row r="115" spans="2:7" s="657" customFormat="1" ht="11.1" customHeight="1">
      <c r="B115" s="659" t="s">
        <v>519</v>
      </c>
      <c r="C115" s="677"/>
      <c r="D115" s="809" t="s">
        <v>522</v>
      </c>
      <c r="E115" s="809" t="s">
        <v>522</v>
      </c>
      <c r="F115" s="809" t="s">
        <v>522</v>
      </c>
      <c r="G115" s="666"/>
    </row>
    <row r="116" spans="1:7" s="655" customFormat="1" ht="15.95" customHeight="1">
      <c r="A116" s="654"/>
      <c r="B116" s="828" t="s">
        <v>189</v>
      </c>
      <c r="C116" s="667"/>
      <c r="E116" s="803"/>
      <c r="F116" s="804"/>
      <c r="G116" s="665"/>
    </row>
    <row r="117" spans="2:7" s="657" customFormat="1" ht="11.1" customHeight="1">
      <c r="B117" s="657" t="s">
        <v>177</v>
      </c>
      <c r="C117" s="677"/>
      <c r="D117" s="803">
        <v>32268</v>
      </c>
      <c r="E117" s="803">
        <v>89049</v>
      </c>
      <c r="F117" s="804">
        <v>2.76</v>
      </c>
      <c r="G117" s="666"/>
    </row>
    <row r="118" spans="2:7" s="657" customFormat="1" ht="11.1" customHeight="1">
      <c r="B118" s="657" t="s">
        <v>178</v>
      </c>
      <c r="C118" s="677"/>
      <c r="D118" s="803">
        <v>31279</v>
      </c>
      <c r="E118" s="803">
        <v>87815</v>
      </c>
      <c r="F118" s="804">
        <v>2.81</v>
      </c>
      <c r="G118" s="658"/>
    </row>
    <row r="119" spans="2:7" s="657" customFormat="1" ht="11.1" customHeight="1">
      <c r="B119" s="657" t="s">
        <v>179</v>
      </c>
      <c r="C119" s="677"/>
      <c r="D119" s="803">
        <v>31089</v>
      </c>
      <c r="E119" s="803">
        <v>87423</v>
      </c>
      <c r="F119" s="804">
        <v>2.81</v>
      </c>
      <c r="G119" s="658"/>
    </row>
    <row r="120" spans="2:7" s="657" customFormat="1" ht="11.1" customHeight="1">
      <c r="B120" s="657" t="s">
        <v>180</v>
      </c>
      <c r="C120" s="677"/>
      <c r="D120" s="803">
        <v>24523</v>
      </c>
      <c r="E120" s="803">
        <v>76205</v>
      </c>
      <c r="F120" s="804">
        <v>3.11</v>
      </c>
      <c r="G120" s="658"/>
    </row>
    <row r="121" spans="2:7" s="657" customFormat="1" ht="11.1" customHeight="1">
      <c r="B121" s="657" t="s">
        <v>185</v>
      </c>
      <c r="C121" s="677"/>
      <c r="D121" s="803">
        <v>527</v>
      </c>
      <c r="E121" s="803">
        <v>1099</v>
      </c>
      <c r="F121" s="804">
        <v>2.09</v>
      </c>
      <c r="G121" s="658"/>
    </row>
    <row r="122" spans="2:7" s="657" customFormat="1" ht="11.1" customHeight="1">
      <c r="B122" s="657" t="s">
        <v>181</v>
      </c>
      <c r="C122" s="677"/>
      <c r="D122" s="803">
        <v>5021</v>
      </c>
      <c r="E122" s="803">
        <v>8583</v>
      </c>
      <c r="F122" s="804">
        <v>1.71</v>
      </c>
      <c r="G122" s="658"/>
    </row>
    <row r="123" spans="2:7" s="657" customFormat="1" ht="11.1" customHeight="1">
      <c r="B123" s="657" t="s">
        <v>182</v>
      </c>
      <c r="C123" s="677"/>
      <c r="D123" s="803">
        <v>1018</v>
      </c>
      <c r="E123" s="803">
        <v>1536</v>
      </c>
      <c r="F123" s="804">
        <v>1.51</v>
      </c>
      <c r="G123" s="658"/>
    </row>
    <row r="124" spans="2:7" s="657" customFormat="1" ht="11.1" customHeight="1">
      <c r="B124" s="657" t="s">
        <v>183</v>
      </c>
      <c r="C124" s="677"/>
      <c r="D124" s="803">
        <v>190</v>
      </c>
      <c r="E124" s="803">
        <v>392</v>
      </c>
      <c r="F124" s="804">
        <v>2.06</v>
      </c>
      <c r="G124" s="658"/>
    </row>
    <row r="125" spans="2:7" s="657" customFormat="1" ht="11.1" customHeight="1">
      <c r="B125" s="659" t="s">
        <v>184</v>
      </c>
      <c r="C125" s="677"/>
      <c r="D125" s="803">
        <v>988</v>
      </c>
      <c r="E125" s="803">
        <v>1233</v>
      </c>
      <c r="F125" s="804">
        <v>1.25</v>
      </c>
      <c r="G125" s="666"/>
    </row>
    <row r="126" spans="2:7" s="657" customFormat="1" ht="11.1" customHeight="1">
      <c r="B126" s="659" t="s">
        <v>519</v>
      </c>
      <c r="C126" s="677"/>
      <c r="D126" s="803">
        <v>1</v>
      </c>
      <c r="E126" s="803">
        <v>1</v>
      </c>
      <c r="F126" s="804">
        <v>1</v>
      </c>
      <c r="G126" s="666"/>
    </row>
    <row r="127" spans="1:7" s="655" customFormat="1" ht="15.95" customHeight="1">
      <c r="A127" s="654"/>
      <c r="B127" s="828" t="s">
        <v>190</v>
      </c>
      <c r="C127" s="667"/>
      <c r="E127" s="808"/>
      <c r="F127" s="807"/>
      <c r="G127" s="665"/>
    </row>
    <row r="128" spans="2:7" s="657" customFormat="1" ht="11.1" customHeight="1">
      <c r="B128" s="657" t="s">
        <v>177</v>
      </c>
      <c r="C128" s="677"/>
      <c r="D128" s="803">
        <v>18129</v>
      </c>
      <c r="E128" s="803">
        <v>49446</v>
      </c>
      <c r="F128" s="804">
        <v>2.73</v>
      </c>
      <c r="G128" s="666"/>
    </row>
    <row r="129" spans="2:7" s="657" customFormat="1" ht="11.1" customHeight="1">
      <c r="B129" s="657" t="s">
        <v>178</v>
      </c>
      <c r="C129" s="677"/>
      <c r="D129" s="803">
        <v>17613</v>
      </c>
      <c r="E129" s="803">
        <v>48831</v>
      </c>
      <c r="F129" s="804">
        <v>2.77</v>
      </c>
      <c r="G129" s="658"/>
    </row>
    <row r="130" spans="2:7" s="657" customFormat="1" ht="11.1" customHeight="1">
      <c r="B130" s="657" t="s">
        <v>179</v>
      </c>
      <c r="C130" s="677"/>
      <c r="D130" s="803">
        <v>17528</v>
      </c>
      <c r="E130" s="803">
        <v>48640</v>
      </c>
      <c r="F130" s="804">
        <v>2.77</v>
      </c>
      <c r="G130" s="658"/>
    </row>
    <row r="131" spans="2:7" s="657" customFormat="1" ht="11.1" customHeight="1">
      <c r="B131" s="657" t="s">
        <v>180</v>
      </c>
      <c r="C131" s="677"/>
      <c r="D131" s="803">
        <v>13177</v>
      </c>
      <c r="E131" s="803">
        <v>40431</v>
      </c>
      <c r="F131" s="804">
        <v>3.07</v>
      </c>
      <c r="G131" s="658"/>
    </row>
    <row r="132" spans="2:7" s="657" customFormat="1" ht="11.1" customHeight="1">
      <c r="B132" s="657" t="s">
        <v>185</v>
      </c>
      <c r="C132" s="677"/>
      <c r="D132" s="803">
        <v>371</v>
      </c>
      <c r="E132" s="803">
        <v>792</v>
      </c>
      <c r="F132" s="804">
        <v>2.13</v>
      </c>
      <c r="G132" s="658"/>
    </row>
    <row r="133" spans="2:7" s="657" customFormat="1" ht="11.1" customHeight="1">
      <c r="B133" s="657" t="s">
        <v>181</v>
      </c>
      <c r="C133" s="677"/>
      <c r="D133" s="803">
        <v>3540</v>
      </c>
      <c r="E133" s="803">
        <v>6578</v>
      </c>
      <c r="F133" s="804">
        <v>1.86</v>
      </c>
      <c r="G133" s="658"/>
    </row>
    <row r="134" spans="2:7" s="657" customFormat="1" ht="11.1" customHeight="1">
      <c r="B134" s="657" t="s">
        <v>182</v>
      </c>
      <c r="C134" s="677"/>
      <c r="D134" s="803">
        <v>440</v>
      </c>
      <c r="E134" s="803">
        <v>839</v>
      </c>
      <c r="F134" s="804">
        <v>1.91</v>
      </c>
      <c r="G134" s="658"/>
    </row>
    <row r="135" spans="2:7" s="657" customFormat="1" ht="11.1" customHeight="1">
      <c r="B135" s="657" t="s">
        <v>183</v>
      </c>
      <c r="C135" s="677"/>
      <c r="D135" s="803">
        <v>85</v>
      </c>
      <c r="E135" s="803">
        <v>191</v>
      </c>
      <c r="F135" s="804">
        <v>2.25</v>
      </c>
      <c r="G135" s="658"/>
    </row>
    <row r="136" spans="2:7" s="657" customFormat="1" ht="11.1" customHeight="1">
      <c r="B136" s="659" t="s">
        <v>184</v>
      </c>
      <c r="C136" s="677"/>
      <c r="D136" s="803">
        <v>514</v>
      </c>
      <c r="E136" s="803">
        <v>612</v>
      </c>
      <c r="F136" s="804">
        <v>1.19</v>
      </c>
      <c r="G136" s="666"/>
    </row>
    <row r="137" spans="2:7" s="657" customFormat="1" ht="11.1" customHeight="1">
      <c r="B137" s="659" t="s">
        <v>519</v>
      </c>
      <c r="C137" s="677"/>
      <c r="D137" s="803">
        <v>2</v>
      </c>
      <c r="E137" s="803">
        <v>3</v>
      </c>
      <c r="F137" s="804">
        <v>1.5</v>
      </c>
      <c r="G137" s="666"/>
    </row>
    <row r="138" ht="12" customHeight="1" hidden="1"/>
    <row r="139" ht="12" customHeight="1" hidden="1"/>
    <row r="140" ht="12" customHeight="1" hidden="1"/>
    <row r="141" ht="12" customHeight="1" hidden="1"/>
    <row r="142" ht="3" customHeight="1">
      <c r="D142" s="880"/>
    </row>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spans="1:7" s="659" customFormat="1" ht="3.95" customHeight="1">
      <c r="A160" s="669"/>
      <c r="B160" s="669"/>
      <c r="C160" s="670"/>
      <c r="D160" s="671"/>
      <c r="E160" s="671"/>
      <c r="F160" s="672"/>
      <c r="G160" s="673"/>
    </row>
    <row r="161" spans="2:7" s="659" customFormat="1" ht="15.95" customHeight="1">
      <c r="B161" s="798" t="s">
        <v>186</v>
      </c>
      <c r="D161" s="661"/>
      <c r="E161" s="661"/>
      <c r="F161" s="662"/>
      <c r="G161" s="663"/>
    </row>
    <row r="162" spans="1:7" s="642" customFormat="1" ht="20.1" customHeight="1">
      <c r="A162" s="639"/>
      <c r="B162" s="787" t="s">
        <v>311</v>
      </c>
      <c r="C162" s="639"/>
      <c r="D162" s="641"/>
      <c r="G162" s="643"/>
    </row>
    <row r="163" spans="1:7" s="642" customFormat="1" ht="20.1" customHeight="1">
      <c r="A163" s="639"/>
      <c r="B163" s="787" t="s">
        <v>312</v>
      </c>
      <c r="C163" s="639"/>
      <c r="D163" s="641"/>
      <c r="G163" s="643"/>
    </row>
    <row r="164" spans="1:7" s="642" customFormat="1" ht="8.1" customHeight="1">
      <c r="A164" s="639"/>
      <c r="B164" s="676"/>
      <c r="C164" s="639"/>
      <c r="D164" s="641"/>
      <c r="G164" s="643"/>
    </row>
    <row r="165" spans="1:7" s="645" customFormat="1" ht="12" customHeight="1" thickBot="1">
      <c r="A165" s="644"/>
      <c r="B165" s="797" t="s">
        <v>517</v>
      </c>
      <c r="C165" s="644"/>
      <c r="D165" s="644"/>
      <c r="E165" s="644"/>
      <c r="F165" s="644"/>
      <c r="G165" s="644"/>
    </row>
    <row r="166" spans="1:7" s="645" customFormat="1" ht="9.95" customHeight="1">
      <c r="A166" s="646"/>
      <c r="B166" s="646"/>
      <c r="C166" s="647"/>
      <c r="D166" s="648"/>
      <c r="E166" s="649"/>
      <c r="F166" s="650"/>
      <c r="G166" s="646"/>
    </row>
    <row r="167" spans="1:7" s="645" customFormat="1" ht="10.5">
      <c r="A167" s="644"/>
      <c r="B167" s="644"/>
      <c r="C167" s="651"/>
      <c r="D167" s="799" t="s">
        <v>313</v>
      </c>
      <c r="E167" s="800" t="s">
        <v>314</v>
      </c>
      <c r="F167" s="801" t="s">
        <v>315</v>
      </c>
      <c r="G167" s="644"/>
    </row>
    <row r="168" spans="1:7" s="645" customFormat="1" ht="14.25" customHeight="1">
      <c r="A168" s="652"/>
      <c r="B168" s="652"/>
      <c r="C168" s="653"/>
      <c r="D168" s="850" t="s">
        <v>472</v>
      </c>
      <c r="E168" s="851" t="s">
        <v>473</v>
      </c>
      <c r="F168" s="852" t="s">
        <v>473</v>
      </c>
      <c r="G168" s="652"/>
    </row>
    <row r="169" spans="1:7" s="655" customFormat="1" ht="15.95" customHeight="1">
      <c r="A169" s="654"/>
      <c r="B169" s="828" t="s">
        <v>191</v>
      </c>
      <c r="C169" s="667"/>
      <c r="E169" s="802"/>
      <c r="F169" s="807"/>
      <c r="G169" s="665"/>
    </row>
    <row r="170" spans="2:7" s="657" customFormat="1" ht="11.1" customHeight="1">
      <c r="B170" s="657" t="s">
        <v>177</v>
      </c>
      <c r="C170" s="677"/>
      <c r="D170" s="878">
        <v>21257</v>
      </c>
      <c r="E170" s="803">
        <v>53442</v>
      </c>
      <c r="F170" s="804">
        <v>2.51</v>
      </c>
      <c r="G170" s="666"/>
    </row>
    <row r="171" spans="2:7" s="657" customFormat="1" ht="11.1" customHeight="1">
      <c r="B171" s="657" t="s">
        <v>178</v>
      </c>
      <c r="C171" s="677"/>
      <c r="D171" s="803">
        <v>20181</v>
      </c>
      <c r="E171" s="803">
        <v>52274</v>
      </c>
      <c r="F171" s="804">
        <v>2.59</v>
      </c>
      <c r="G171" s="658"/>
    </row>
    <row r="172" spans="2:7" s="657" customFormat="1" ht="11.1" customHeight="1">
      <c r="B172" s="657" t="s">
        <v>179</v>
      </c>
      <c r="C172" s="677"/>
      <c r="D172" s="803">
        <v>19906</v>
      </c>
      <c r="E172" s="803">
        <v>51756</v>
      </c>
      <c r="F172" s="804">
        <v>2.6</v>
      </c>
      <c r="G172" s="658"/>
    </row>
    <row r="173" spans="2:7" s="657" customFormat="1" ht="11.1" customHeight="1">
      <c r="B173" s="657" t="s">
        <v>180</v>
      </c>
      <c r="C173" s="677"/>
      <c r="D173" s="803">
        <v>13974</v>
      </c>
      <c r="E173" s="803">
        <v>41307</v>
      </c>
      <c r="F173" s="804">
        <v>2.96</v>
      </c>
      <c r="G173" s="658"/>
    </row>
    <row r="174" spans="2:7" s="657" customFormat="1" ht="11.1" customHeight="1">
      <c r="B174" s="657" t="s">
        <v>185</v>
      </c>
      <c r="C174" s="677"/>
      <c r="D174" s="803">
        <v>338</v>
      </c>
      <c r="E174" s="803">
        <v>704</v>
      </c>
      <c r="F174" s="804">
        <v>2.08</v>
      </c>
      <c r="G174" s="658"/>
    </row>
    <row r="175" spans="2:7" s="657" customFormat="1" ht="11.1" customHeight="1">
      <c r="B175" s="657" t="s">
        <v>181</v>
      </c>
      <c r="C175" s="677"/>
      <c r="D175" s="803">
        <v>4742</v>
      </c>
      <c r="E175" s="803">
        <v>8339</v>
      </c>
      <c r="F175" s="804">
        <v>1.76</v>
      </c>
      <c r="G175" s="658"/>
    </row>
    <row r="176" spans="2:7" s="657" customFormat="1" ht="11.1" customHeight="1">
      <c r="B176" s="657" t="s">
        <v>182</v>
      </c>
      <c r="C176" s="677"/>
      <c r="D176" s="803">
        <v>852</v>
      </c>
      <c r="E176" s="803">
        <v>1406</v>
      </c>
      <c r="F176" s="804">
        <v>1.65</v>
      </c>
      <c r="G176" s="658"/>
    </row>
    <row r="177" spans="2:7" s="657" customFormat="1" ht="11.1" customHeight="1">
      <c r="B177" s="657" t="s">
        <v>183</v>
      </c>
      <c r="C177" s="677"/>
      <c r="D177" s="803">
        <v>275</v>
      </c>
      <c r="E177" s="803">
        <v>518</v>
      </c>
      <c r="F177" s="804">
        <v>1.88</v>
      </c>
      <c r="G177" s="658"/>
    </row>
    <row r="178" spans="2:7" s="659" customFormat="1" ht="11.1" customHeight="1">
      <c r="B178" s="659" t="s">
        <v>184</v>
      </c>
      <c r="C178" s="660"/>
      <c r="D178" s="803">
        <v>1074</v>
      </c>
      <c r="E178" s="805">
        <v>1163</v>
      </c>
      <c r="F178" s="806">
        <v>1.08</v>
      </c>
      <c r="G178" s="663"/>
    </row>
    <row r="179" spans="2:7" s="659" customFormat="1" ht="11.1" customHeight="1">
      <c r="B179" s="659" t="s">
        <v>519</v>
      </c>
      <c r="C179" s="660"/>
      <c r="D179" s="803">
        <v>2</v>
      </c>
      <c r="E179" s="805">
        <v>5</v>
      </c>
      <c r="F179" s="806">
        <v>2.5</v>
      </c>
      <c r="G179" s="663"/>
    </row>
    <row r="180" spans="1:7" s="655" customFormat="1" ht="15.95" customHeight="1">
      <c r="A180" s="654"/>
      <c r="B180" s="828" t="s">
        <v>192</v>
      </c>
      <c r="C180" s="667"/>
      <c r="E180" s="802"/>
      <c r="F180" s="807"/>
      <c r="G180" s="665"/>
    </row>
    <row r="181" spans="2:7" s="657" customFormat="1" ht="11.1" customHeight="1">
      <c r="B181" s="657" t="s">
        <v>177</v>
      </c>
      <c r="C181" s="677"/>
      <c r="D181" s="878">
        <v>18087</v>
      </c>
      <c r="E181" s="803">
        <v>48426</v>
      </c>
      <c r="F181" s="804">
        <v>2.68</v>
      </c>
      <c r="G181" s="666"/>
    </row>
    <row r="182" spans="2:7" s="657" customFormat="1" ht="11.1" customHeight="1">
      <c r="B182" s="657" t="s">
        <v>178</v>
      </c>
      <c r="C182" s="677"/>
      <c r="D182" s="803">
        <v>17840</v>
      </c>
      <c r="E182" s="803">
        <v>48027</v>
      </c>
      <c r="F182" s="804">
        <v>2.69</v>
      </c>
      <c r="G182" s="658"/>
    </row>
    <row r="183" spans="2:7" s="657" customFormat="1" ht="11.1" customHeight="1">
      <c r="B183" s="657" t="s">
        <v>179</v>
      </c>
      <c r="C183" s="677"/>
      <c r="D183" s="803">
        <v>17731</v>
      </c>
      <c r="E183" s="803">
        <v>47824</v>
      </c>
      <c r="F183" s="804">
        <v>2.7</v>
      </c>
      <c r="G183" s="658"/>
    </row>
    <row r="184" spans="2:7" s="657" customFormat="1" ht="11.1" customHeight="1">
      <c r="B184" s="657" t="s">
        <v>180</v>
      </c>
      <c r="C184" s="677"/>
      <c r="D184" s="803">
        <v>14958</v>
      </c>
      <c r="E184" s="803">
        <v>42260</v>
      </c>
      <c r="F184" s="804">
        <v>2.83</v>
      </c>
      <c r="G184" s="658"/>
    </row>
    <row r="185" spans="2:7" s="657" customFormat="1" ht="11.1" customHeight="1">
      <c r="B185" s="657" t="s">
        <v>185</v>
      </c>
      <c r="C185" s="677"/>
      <c r="D185" s="803">
        <v>803</v>
      </c>
      <c r="E185" s="803">
        <v>1837</v>
      </c>
      <c r="F185" s="804">
        <v>2.29</v>
      </c>
      <c r="G185" s="658"/>
    </row>
    <row r="186" spans="2:7" s="657" customFormat="1" ht="11.1" customHeight="1">
      <c r="B186" s="657" t="s">
        <v>181</v>
      </c>
      <c r="C186" s="677"/>
      <c r="D186" s="803">
        <v>1652</v>
      </c>
      <c r="E186" s="803">
        <v>3111</v>
      </c>
      <c r="F186" s="804">
        <v>1.88</v>
      </c>
      <c r="G186" s="658"/>
    </row>
    <row r="187" spans="2:7" s="657" customFormat="1" ht="11.1" customHeight="1">
      <c r="B187" s="657" t="s">
        <v>182</v>
      </c>
      <c r="C187" s="677"/>
      <c r="D187" s="803">
        <v>318</v>
      </c>
      <c r="E187" s="803">
        <v>616</v>
      </c>
      <c r="F187" s="804">
        <v>1.94</v>
      </c>
      <c r="G187" s="658"/>
    </row>
    <row r="188" spans="2:7" s="657" customFormat="1" ht="11.1" customHeight="1">
      <c r="B188" s="657" t="s">
        <v>183</v>
      </c>
      <c r="C188" s="677"/>
      <c r="D188" s="803">
        <v>109</v>
      </c>
      <c r="E188" s="803">
        <v>203</v>
      </c>
      <c r="F188" s="804">
        <v>1.86</v>
      </c>
      <c r="G188" s="658"/>
    </row>
    <row r="189" spans="2:7" s="657" customFormat="1" ht="11.1" customHeight="1">
      <c r="B189" s="659" t="s">
        <v>184</v>
      </c>
      <c r="C189" s="677"/>
      <c r="D189" s="803">
        <v>246</v>
      </c>
      <c r="E189" s="803">
        <v>396</v>
      </c>
      <c r="F189" s="804">
        <v>1.61</v>
      </c>
      <c r="G189" s="666"/>
    </row>
    <row r="190" spans="2:7" s="657" customFormat="1" ht="11.1" customHeight="1">
      <c r="B190" s="659" t="s">
        <v>518</v>
      </c>
      <c r="C190" s="677"/>
      <c r="D190" s="803">
        <v>1</v>
      </c>
      <c r="E190" s="803">
        <v>3</v>
      </c>
      <c r="F190" s="804">
        <v>3</v>
      </c>
      <c r="G190" s="666"/>
    </row>
    <row r="191" spans="1:7" s="655" customFormat="1" ht="15.95" customHeight="1">
      <c r="A191" s="654"/>
      <c r="B191" s="828" t="s">
        <v>193</v>
      </c>
      <c r="C191" s="667"/>
      <c r="F191" s="664"/>
      <c r="G191" s="665"/>
    </row>
    <row r="192" spans="2:7" s="657" customFormat="1" ht="11.1" customHeight="1">
      <c r="B192" s="657" t="s">
        <v>177</v>
      </c>
      <c r="C192" s="677"/>
      <c r="D192" s="809">
        <v>40584</v>
      </c>
      <c r="E192" s="803">
        <v>112315</v>
      </c>
      <c r="F192" s="804">
        <v>2.77</v>
      </c>
      <c r="G192" s="666"/>
    </row>
    <row r="193" spans="2:7" s="657" customFormat="1" ht="11.1" customHeight="1">
      <c r="B193" s="657" t="s">
        <v>178</v>
      </c>
      <c r="C193" s="677"/>
      <c r="D193" s="809">
        <v>39288</v>
      </c>
      <c r="E193" s="803">
        <v>110604</v>
      </c>
      <c r="F193" s="804">
        <v>2.82</v>
      </c>
      <c r="G193" s="658"/>
    </row>
    <row r="194" spans="2:7" s="657" customFormat="1" ht="11.1" customHeight="1">
      <c r="B194" s="657" t="s">
        <v>179</v>
      </c>
      <c r="C194" s="677"/>
      <c r="D194" s="809">
        <v>39087</v>
      </c>
      <c r="E194" s="803">
        <v>110174</v>
      </c>
      <c r="F194" s="804">
        <v>2.82</v>
      </c>
      <c r="G194" s="658"/>
    </row>
    <row r="195" spans="2:7" s="657" customFormat="1" ht="11.1" customHeight="1">
      <c r="B195" s="657" t="s">
        <v>180</v>
      </c>
      <c r="C195" s="677"/>
      <c r="D195" s="809">
        <v>29877</v>
      </c>
      <c r="E195" s="803">
        <v>94033</v>
      </c>
      <c r="F195" s="804">
        <v>3.15</v>
      </c>
      <c r="G195" s="658"/>
    </row>
    <row r="196" spans="2:7" s="657" customFormat="1" ht="11.1" customHeight="1">
      <c r="B196" s="657" t="s">
        <v>185</v>
      </c>
      <c r="C196" s="677"/>
      <c r="D196" s="809">
        <v>811</v>
      </c>
      <c r="E196" s="803">
        <v>1733</v>
      </c>
      <c r="F196" s="804">
        <v>2.14</v>
      </c>
      <c r="G196" s="658"/>
    </row>
    <row r="197" spans="2:7" s="657" customFormat="1" ht="11.1" customHeight="1">
      <c r="B197" s="657" t="s">
        <v>181</v>
      </c>
      <c r="C197" s="677"/>
      <c r="D197" s="809">
        <v>7617</v>
      </c>
      <c r="E197" s="803">
        <v>13021</v>
      </c>
      <c r="F197" s="804">
        <v>1.71</v>
      </c>
      <c r="G197" s="658"/>
    </row>
    <row r="198" spans="2:7" s="657" customFormat="1" ht="11.1" customHeight="1">
      <c r="B198" s="657" t="s">
        <v>182</v>
      </c>
      <c r="C198" s="677"/>
      <c r="D198" s="809">
        <v>782</v>
      </c>
      <c r="E198" s="803">
        <v>1387</v>
      </c>
      <c r="F198" s="804">
        <v>1.77</v>
      </c>
      <c r="G198" s="658"/>
    </row>
    <row r="199" spans="2:7" s="657" customFormat="1" ht="11.1" customHeight="1">
      <c r="B199" s="657" t="s">
        <v>183</v>
      </c>
      <c r="C199" s="677"/>
      <c r="D199" s="809">
        <v>201</v>
      </c>
      <c r="E199" s="803">
        <v>430</v>
      </c>
      <c r="F199" s="804">
        <v>2.14</v>
      </c>
      <c r="G199" s="658"/>
    </row>
    <row r="200" spans="2:7" s="657" customFormat="1" ht="11.1" customHeight="1">
      <c r="B200" s="659" t="s">
        <v>184</v>
      </c>
      <c r="C200" s="677"/>
      <c r="D200" s="809">
        <v>1296</v>
      </c>
      <c r="E200" s="803">
        <v>1711</v>
      </c>
      <c r="F200" s="804">
        <v>1.32</v>
      </c>
      <c r="G200" s="666"/>
    </row>
    <row r="201" spans="2:7" s="657" customFormat="1" ht="11.1" customHeight="1">
      <c r="B201" s="659" t="s">
        <v>519</v>
      </c>
      <c r="C201" s="677"/>
      <c r="D201" s="809" t="s">
        <v>522</v>
      </c>
      <c r="E201" s="809" t="s">
        <v>522</v>
      </c>
      <c r="F201" s="809" t="s">
        <v>522</v>
      </c>
      <c r="G201" s="666"/>
    </row>
    <row r="202" spans="1:7" s="655" customFormat="1" ht="15.95" customHeight="1">
      <c r="A202" s="654"/>
      <c r="B202" s="828" t="s">
        <v>194</v>
      </c>
      <c r="C202" s="667"/>
      <c r="E202" s="802"/>
      <c r="F202" s="807"/>
      <c r="G202" s="665"/>
    </row>
    <row r="203" spans="2:7" s="657" customFormat="1" ht="11.1" customHeight="1">
      <c r="B203" s="657" t="s">
        <v>177</v>
      </c>
      <c r="C203" s="677"/>
      <c r="D203" s="4">
        <v>13221</v>
      </c>
      <c r="E203" s="803">
        <v>38339</v>
      </c>
      <c r="F203" s="804">
        <v>2.9</v>
      </c>
      <c r="G203" s="666"/>
    </row>
    <row r="204" spans="2:7" s="657" customFormat="1" ht="11.1" customHeight="1">
      <c r="B204" s="657" t="s">
        <v>178</v>
      </c>
      <c r="C204" s="677"/>
      <c r="D204" s="809">
        <v>12917</v>
      </c>
      <c r="E204" s="803">
        <v>37952</v>
      </c>
      <c r="F204" s="804">
        <v>2.94</v>
      </c>
      <c r="G204" s="658"/>
    </row>
    <row r="205" spans="2:7" s="657" customFormat="1" ht="11.1" customHeight="1">
      <c r="B205" s="657" t="s">
        <v>179</v>
      </c>
      <c r="C205" s="677"/>
      <c r="D205" s="809">
        <v>12861</v>
      </c>
      <c r="E205" s="803">
        <v>37833</v>
      </c>
      <c r="F205" s="804">
        <v>2.94</v>
      </c>
      <c r="G205" s="658"/>
    </row>
    <row r="206" spans="2:7" s="657" customFormat="1" ht="11.1" customHeight="1">
      <c r="B206" s="657" t="s">
        <v>180</v>
      </c>
      <c r="C206" s="677"/>
      <c r="D206" s="809">
        <v>11349</v>
      </c>
      <c r="E206" s="803">
        <v>34986</v>
      </c>
      <c r="F206" s="804">
        <v>3.08</v>
      </c>
      <c r="G206" s="658"/>
    </row>
    <row r="207" spans="2:7" s="657" customFormat="1" ht="11.1" customHeight="1">
      <c r="B207" s="657" t="s">
        <v>185</v>
      </c>
      <c r="C207" s="677"/>
      <c r="D207" s="809">
        <v>65</v>
      </c>
      <c r="E207" s="803">
        <v>123</v>
      </c>
      <c r="F207" s="804">
        <v>1.89</v>
      </c>
      <c r="G207" s="658"/>
    </row>
    <row r="208" spans="2:7" s="657" customFormat="1" ht="11.1" customHeight="1">
      <c r="B208" s="657" t="s">
        <v>181</v>
      </c>
      <c r="C208" s="677"/>
      <c r="D208" s="809">
        <v>1241</v>
      </c>
      <c r="E208" s="803">
        <v>2360</v>
      </c>
      <c r="F208" s="804">
        <v>1.9</v>
      </c>
      <c r="G208" s="658"/>
    </row>
    <row r="209" spans="2:7" s="657" customFormat="1" ht="11.1" customHeight="1">
      <c r="B209" s="657" t="s">
        <v>182</v>
      </c>
      <c r="C209" s="677"/>
      <c r="D209" s="809">
        <v>206</v>
      </c>
      <c r="E209" s="803">
        <v>364</v>
      </c>
      <c r="F209" s="804">
        <v>1.77</v>
      </c>
      <c r="G209" s="658"/>
    </row>
    <row r="210" spans="2:7" s="657" customFormat="1" ht="11.1" customHeight="1">
      <c r="B210" s="657" t="s">
        <v>183</v>
      </c>
      <c r="C210" s="677"/>
      <c r="D210" s="809">
        <v>56</v>
      </c>
      <c r="E210" s="803">
        <v>119</v>
      </c>
      <c r="F210" s="804">
        <v>2.13</v>
      </c>
      <c r="G210" s="658"/>
    </row>
    <row r="211" spans="2:7" s="657" customFormat="1" ht="11.1" customHeight="1">
      <c r="B211" s="659" t="s">
        <v>184</v>
      </c>
      <c r="C211" s="677"/>
      <c r="D211" s="809">
        <v>304</v>
      </c>
      <c r="E211" s="803">
        <v>387</v>
      </c>
      <c r="F211" s="804">
        <v>1.27</v>
      </c>
      <c r="G211" s="666"/>
    </row>
    <row r="212" spans="2:7" s="657" customFormat="1" ht="11.1" customHeight="1">
      <c r="B212" s="659" t="s">
        <v>519</v>
      </c>
      <c r="C212" s="677"/>
      <c r="D212" s="809" t="s">
        <v>522</v>
      </c>
      <c r="E212" s="809" t="s">
        <v>522</v>
      </c>
      <c r="F212" s="809" t="s">
        <v>522</v>
      </c>
      <c r="G212" s="666"/>
    </row>
    <row r="213" spans="1:7" s="655" customFormat="1" ht="15.95" customHeight="1">
      <c r="A213" s="654"/>
      <c r="B213" s="828" t="s">
        <v>195</v>
      </c>
      <c r="C213" s="667"/>
      <c r="F213" s="664"/>
      <c r="G213" s="665"/>
    </row>
    <row r="214" spans="2:7" s="657" customFormat="1" ht="11.1" customHeight="1">
      <c r="B214" s="657" t="s">
        <v>177</v>
      </c>
      <c r="C214" s="677"/>
      <c r="D214" s="803">
        <v>7720</v>
      </c>
      <c r="E214" s="803">
        <v>21493</v>
      </c>
      <c r="F214" s="804">
        <v>2.78</v>
      </c>
      <c r="G214" s="666"/>
    </row>
    <row r="215" spans="2:7" s="657" customFormat="1" ht="11.1" customHeight="1">
      <c r="B215" s="657" t="s">
        <v>178</v>
      </c>
      <c r="C215" s="677"/>
      <c r="D215" s="803">
        <v>7249</v>
      </c>
      <c r="E215" s="803">
        <v>20956</v>
      </c>
      <c r="F215" s="804">
        <v>2.89</v>
      </c>
      <c r="G215" s="658"/>
    </row>
    <row r="216" spans="2:7" s="657" customFormat="1" ht="11.1" customHeight="1">
      <c r="B216" s="657" t="s">
        <v>179</v>
      </c>
      <c r="C216" s="677"/>
      <c r="D216" s="803">
        <v>7186</v>
      </c>
      <c r="E216" s="803">
        <v>20818</v>
      </c>
      <c r="F216" s="804">
        <v>2.9</v>
      </c>
      <c r="G216" s="658"/>
    </row>
    <row r="217" spans="2:7" s="657" customFormat="1" ht="11.1" customHeight="1">
      <c r="B217" s="657" t="s">
        <v>180</v>
      </c>
      <c r="C217" s="677"/>
      <c r="D217" s="803">
        <v>5951</v>
      </c>
      <c r="E217" s="803">
        <v>18555</v>
      </c>
      <c r="F217" s="804">
        <v>3.12</v>
      </c>
      <c r="G217" s="658"/>
    </row>
    <row r="218" spans="2:7" s="657" customFormat="1" ht="11.1" customHeight="1">
      <c r="B218" s="657" t="s">
        <v>185</v>
      </c>
      <c r="C218" s="677"/>
      <c r="D218" s="803">
        <v>76</v>
      </c>
      <c r="E218" s="803">
        <v>168</v>
      </c>
      <c r="F218" s="804">
        <v>2.21</v>
      </c>
      <c r="G218" s="658"/>
    </row>
    <row r="219" spans="2:7" s="657" customFormat="1" ht="11.1" customHeight="1">
      <c r="B219" s="657" t="s">
        <v>181</v>
      </c>
      <c r="C219" s="677"/>
      <c r="D219" s="803">
        <v>953</v>
      </c>
      <c r="E219" s="803">
        <v>1775</v>
      </c>
      <c r="F219" s="804">
        <v>1.86</v>
      </c>
      <c r="G219" s="658"/>
    </row>
    <row r="220" spans="2:7" s="657" customFormat="1" ht="11.1" customHeight="1">
      <c r="B220" s="657" t="s">
        <v>182</v>
      </c>
      <c r="C220" s="677"/>
      <c r="D220" s="803">
        <v>206</v>
      </c>
      <c r="E220" s="803">
        <v>320</v>
      </c>
      <c r="F220" s="804">
        <v>1.55</v>
      </c>
      <c r="G220" s="658"/>
    </row>
    <row r="221" spans="2:7" s="657" customFormat="1" ht="11.1" customHeight="1">
      <c r="B221" s="657" t="s">
        <v>183</v>
      </c>
      <c r="C221" s="677"/>
      <c r="D221" s="803">
        <v>63</v>
      </c>
      <c r="E221" s="803">
        <v>138</v>
      </c>
      <c r="F221" s="804">
        <v>2.19</v>
      </c>
      <c r="G221" s="658"/>
    </row>
    <row r="222" spans="2:7" s="659" customFormat="1" ht="11.1" customHeight="1">
      <c r="B222" s="659" t="s">
        <v>184</v>
      </c>
      <c r="C222" s="660"/>
      <c r="D222" s="803">
        <v>471</v>
      </c>
      <c r="E222" s="805">
        <v>537</v>
      </c>
      <c r="F222" s="806">
        <v>1.14</v>
      </c>
      <c r="G222" s="663"/>
    </row>
    <row r="223" spans="2:7" s="659" customFormat="1" ht="11.1" customHeight="1">
      <c r="B223" s="659" t="s">
        <v>523</v>
      </c>
      <c r="C223" s="660"/>
      <c r="D223" s="809" t="s">
        <v>520</v>
      </c>
      <c r="E223" s="809" t="s">
        <v>520</v>
      </c>
      <c r="F223" s="809" t="s">
        <v>520</v>
      </c>
      <c r="G223" s="663"/>
    </row>
    <row r="224" spans="1:7" s="655" customFormat="1" ht="15.95" customHeight="1" hidden="1">
      <c r="A224" s="654"/>
      <c r="G224" s="665"/>
    </row>
    <row r="225" s="657" customFormat="1" ht="11.1" customHeight="1" hidden="1">
      <c r="G225" s="666"/>
    </row>
    <row r="226" s="657" customFormat="1" ht="11.1" customHeight="1" hidden="1">
      <c r="G226" s="658"/>
    </row>
    <row r="227" s="657" customFormat="1" ht="11.1" customHeight="1" hidden="1">
      <c r="G227" s="658"/>
    </row>
    <row r="228" s="657" customFormat="1" ht="11.1" customHeight="1" hidden="1">
      <c r="G228" s="658"/>
    </row>
    <row r="229" s="657" customFormat="1" ht="11.1" customHeight="1" hidden="1">
      <c r="G229" s="658"/>
    </row>
    <row r="230" s="657" customFormat="1" ht="11.1" customHeight="1" hidden="1">
      <c r="G230" s="658"/>
    </row>
    <row r="231" s="657" customFormat="1" ht="11.1" customHeight="1" hidden="1">
      <c r="G231" s="658"/>
    </row>
    <row r="232" s="657" customFormat="1" ht="11.1" customHeight="1" hidden="1">
      <c r="G232" s="658"/>
    </row>
    <row r="233" s="657" customFormat="1" ht="11.1" customHeight="1" hidden="1">
      <c r="G233" s="666"/>
    </row>
    <row r="234" s="657" customFormat="1" ht="11.1" customHeight="1" hidden="1">
      <c r="G234" s="666"/>
    </row>
    <row r="235" spans="1:7" s="655" customFormat="1" ht="15.95" customHeight="1" hidden="1">
      <c r="A235" s="654"/>
      <c r="G235" s="665"/>
    </row>
    <row r="236" s="657" customFormat="1" ht="11.1" customHeight="1" hidden="1">
      <c r="G236" s="666"/>
    </row>
    <row r="237" s="657" customFormat="1" ht="11.1" customHeight="1" hidden="1">
      <c r="G237" s="658"/>
    </row>
    <row r="238" s="657" customFormat="1" ht="11.1" customHeight="1" hidden="1">
      <c r="G238" s="658"/>
    </row>
    <row r="239" s="657" customFormat="1" ht="11.1" customHeight="1" hidden="1">
      <c r="G239" s="658"/>
    </row>
    <row r="240" s="657" customFormat="1" ht="11.1" customHeight="1" hidden="1">
      <c r="G240" s="658"/>
    </row>
    <row r="241" s="657" customFormat="1" ht="11.1" customHeight="1" hidden="1">
      <c r="G241" s="658"/>
    </row>
    <row r="242" s="657" customFormat="1" ht="11.1" customHeight="1" hidden="1">
      <c r="G242" s="658"/>
    </row>
    <row r="243" s="657" customFormat="1" ht="11.1" customHeight="1" hidden="1">
      <c r="G243" s="658"/>
    </row>
    <row r="244" s="657" customFormat="1" ht="11.1" customHeight="1" hidden="1">
      <c r="G244" s="666"/>
    </row>
    <row r="245" s="657" customFormat="1" ht="11.1" customHeight="1" hidden="1">
      <c r="G245" s="666"/>
    </row>
    <row r="246" spans="1:7" s="655" customFormat="1" ht="15.95" customHeight="1" hidden="1">
      <c r="A246" s="654"/>
      <c r="G246" s="665"/>
    </row>
    <row r="247" s="657" customFormat="1" ht="11.1" customHeight="1" hidden="1">
      <c r="G247" s="666"/>
    </row>
    <row r="248" s="657" customFormat="1" ht="11.1" customHeight="1" hidden="1">
      <c r="G248" s="658"/>
    </row>
    <row r="249" s="657" customFormat="1" ht="11.1" customHeight="1" hidden="1">
      <c r="G249" s="658"/>
    </row>
    <row r="250" s="657" customFormat="1" ht="11.1" customHeight="1" hidden="1">
      <c r="G250" s="658"/>
    </row>
    <row r="251" s="657" customFormat="1" ht="11.1" customHeight="1" hidden="1">
      <c r="G251" s="658"/>
    </row>
    <row r="252" s="657" customFormat="1" ht="11.1" customHeight="1" hidden="1">
      <c r="G252" s="658"/>
    </row>
    <row r="253" s="657" customFormat="1" ht="11.1" customHeight="1" hidden="1">
      <c r="G253" s="658"/>
    </row>
    <row r="254" s="657" customFormat="1" ht="11.1" customHeight="1" hidden="1">
      <c r="G254" s="658"/>
    </row>
    <row r="255" s="657" customFormat="1" ht="11.1" customHeight="1" hidden="1">
      <c r="G255" s="666"/>
    </row>
    <row r="256" s="657" customFormat="1" ht="11.1" customHeight="1" hidden="1">
      <c r="G256" s="666"/>
    </row>
    <row r="257" spans="1:7" s="659" customFormat="1" ht="3.95" customHeight="1">
      <c r="A257" s="669"/>
      <c r="B257" s="669"/>
      <c r="C257" s="670"/>
      <c r="D257" s="671"/>
      <c r="E257" s="671"/>
      <c r="F257" s="672"/>
      <c r="G257" s="673"/>
    </row>
    <row r="258" spans="2:7" s="659" customFormat="1" ht="15.95" customHeight="1">
      <c r="B258" s="798" t="s">
        <v>186</v>
      </c>
      <c r="D258" s="661"/>
      <c r="E258" s="661"/>
      <c r="F258" s="662"/>
      <c r="G258" s="663"/>
    </row>
    <row r="259" spans="1:7" s="642" customFormat="1" ht="20.1" customHeight="1">
      <c r="A259" s="639"/>
      <c r="B259" s="787" t="s">
        <v>311</v>
      </c>
      <c r="C259" s="639"/>
      <c r="D259" s="641"/>
      <c r="G259" s="643"/>
    </row>
    <row r="260" spans="1:7" s="642" customFormat="1" ht="20.1" customHeight="1">
      <c r="A260" s="639"/>
      <c r="B260" s="787" t="s">
        <v>312</v>
      </c>
      <c r="C260" s="639"/>
      <c r="D260" s="641"/>
      <c r="G260" s="643"/>
    </row>
    <row r="261" spans="1:7" s="642" customFormat="1" ht="8.1" customHeight="1">
      <c r="A261" s="639"/>
      <c r="B261" s="676"/>
      <c r="C261" s="639"/>
      <c r="D261" s="641"/>
      <c r="G261" s="643"/>
    </row>
    <row r="262" spans="1:7" s="645" customFormat="1" ht="12" customHeight="1" thickBot="1">
      <c r="A262" s="644"/>
      <c r="B262" s="797" t="s">
        <v>517</v>
      </c>
      <c r="C262" s="644"/>
      <c r="D262" s="644"/>
      <c r="E262" s="644"/>
      <c r="F262" s="644"/>
      <c r="G262" s="644"/>
    </row>
    <row r="263" spans="1:7" s="645" customFormat="1" ht="9.95" customHeight="1">
      <c r="A263" s="646"/>
      <c r="B263" s="646"/>
      <c r="C263" s="647"/>
      <c r="D263" s="648"/>
      <c r="E263" s="649"/>
      <c r="F263" s="650"/>
      <c r="G263" s="646"/>
    </row>
    <row r="264" spans="1:7" s="645" customFormat="1" ht="9.95" customHeight="1">
      <c r="A264" s="644"/>
      <c r="B264" s="644"/>
      <c r="C264" s="651"/>
      <c r="D264" s="799" t="s">
        <v>313</v>
      </c>
      <c r="E264" s="800" t="s">
        <v>314</v>
      </c>
      <c r="F264" s="801" t="s">
        <v>315</v>
      </c>
      <c r="G264" s="644"/>
    </row>
    <row r="265" spans="1:7" s="645" customFormat="1" ht="14.25" customHeight="1">
      <c r="A265" s="652"/>
      <c r="B265" s="652"/>
      <c r="C265" s="653"/>
      <c r="D265" s="850" t="s">
        <v>472</v>
      </c>
      <c r="E265" s="851" t="s">
        <v>473</v>
      </c>
      <c r="F265" s="852" t="s">
        <v>473</v>
      </c>
      <c r="G265" s="652"/>
    </row>
    <row r="266" spans="1:7" s="655" customFormat="1" ht="15.95" customHeight="1">
      <c r="A266" s="654"/>
      <c r="B266" s="828" t="s">
        <v>196</v>
      </c>
      <c r="C266" s="667"/>
      <c r="F266" s="664"/>
      <c r="G266" s="665"/>
    </row>
    <row r="267" spans="2:7" s="657" customFormat="1" ht="11.1" customHeight="1">
      <c r="B267" s="657" t="s">
        <v>177</v>
      </c>
      <c r="C267" s="677"/>
      <c r="D267" s="803">
        <v>4247</v>
      </c>
      <c r="E267" s="803">
        <v>12235</v>
      </c>
      <c r="F267" s="804">
        <v>2.88</v>
      </c>
      <c r="G267" s="666"/>
    </row>
    <row r="268" spans="2:7" s="657" customFormat="1" ht="11.1" customHeight="1">
      <c r="B268" s="657" t="s">
        <v>178</v>
      </c>
      <c r="C268" s="677"/>
      <c r="D268" s="803">
        <v>3377</v>
      </c>
      <c r="E268" s="803">
        <v>11325</v>
      </c>
      <c r="F268" s="804">
        <v>3.35</v>
      </c>
      <c r="G268" s="658"/>
    </row>
    <row r="269" spans="2:7" s="657" customFormat="1" ht="11.1" customHeight="1">
      <c r="B269" s="657" t="s">
        <v>179</v>
      </c>
      <c r="C269" s="677"/>
      <c r="D269" s="803">
        <v>3368</v>
      </c>
      <c r="E269" s="803">
        <v>11300</v>
      </c>
      <c r="F269" s="804">
        <v>3.36</v>
      </c>
      <c r="G269" s="658"/>
    </row>
    <row r="270" spans="2:7" s="657" customFormat="1" ht="11.1" customHeight="1">
      <c r="B270" s="657" t="s">
        <v>180</v>
      </c>
      <c r="C270" s="677"/>
      <c r="D270" s="803">
        <v>3232</v>
      </c>
      <c r="E270" s="803">
        <v>11015</v>
      </c>
      <c r="F270" s="804">
        <v>3.41</v>
      </c>
      <c r="G270" s="658"/>
    </row>
    <row r="271" spans="2:7" s="657" customFormat="1" ht="11.1" customHeight="1">
      <c r="B271" s="657" t="s">
        <v>185</v>
      </c>
      <c r="C271" s="677"/>
      <c r="D271" s="809" t="s">
        <v>20</v>
      </c>
      <c r="E271" s="809" t="s">
        <v>20</v>
      </c>
      <c r="F271" s="883" t="s">
        <v>20</v>
      </c>
      <c r="G271" s="658"/>
    </row>
    <row r="272" spans="2:7" s="657" customFormat="1" ht="11.1" customHeight="1">
      <c r="B272" s="657" t="s">
        <v>181</v>
      </c>
      <c r="C272" s="677"/>
      <c r="D272" s="803">
        <v>108</v>
      </c>
      <c r="E272" s="803">
        <v>245</v>
      </c>
      <c r="F272" s="804">
        <v>2.27</v>
      </c>
      <c r="G272" s="658"/>
    </row>
    <row r="273" spans="2:7" s="657" customFormat="1" ht="11.1" customHeight="1">
      <c r="B273" s="657" t="s">
        <v>182</v>
      </c>
      <c r="C273" s="677"/>
      <c r="D273" s="803">
        <v>28</v>
      </c>
      <c r="E273" s="803">
        <v>40</v>
      </c>
      <c r="F273" s="804">
        <v>1.43</v>
      </c>
      <c r="G273" s="658"/>
    </row>
    <row r="274" spans="2:7" s="657" customFormat="1" ht="11.1" customHeight="1">
      <c r="B274" s="657" t="s">
        <v>183</v>
      </c>
      <c r="C274" s="677"/>
      <c r="D274" s="803">
        <v>9</v>
      </c>
      <c r="E274" s="803">
        <v>25</v>
      </c>
      <c r="F274" s="804">
        <v>2.78</v>
      </c>
      <c r="G274" s="658"/>
    </row>
    <row r="275" spans="2:7" s="659" customFormat="1" ht="11.1" customHeight="1">
      <c r="B275" s="659" t="s">
        <v>184</v>
      </c>
      <c r="C275" s="660"/>
      <c r="D275" s="803">
        <v>870</v>
      </c>
      <c r="E275" s="805">
        <v>910</v>
      </c>
      <c r="F275" s="806">
        <v>1.05</v>
      </c>
      <c r="G275" s="663"/>
    </row>
    <row r="276" spans="2:7" s="659" customFormat="1" ht="11.1" customHeight="1">
      <c r="B276" s="659" t="s">
        <v>523</v>
      </c>
      <c r="C276" s="660"/>
      <c r="D276" s="809" t="s">
        <v>520</v>
      </c>
      <c r="E276" s="809" t="s">
        <v>520</v>
      </c>
      <c r="F276" s="809" t="s">
        <v>520</v>
      </c>
      <c r="G276" s="663"/>
    </row>
    <row r="277" spans="1:7" s="655" customFormat="1" ht="15.95" customHeight="1">
      <c r="A277" s="654"/>
      <c r="B277" s="828" t="s">
        <v>197</v>
      </c>
      <c r="C277" s="667"/>
      <c r="F277" s="664"/>
      <c r="G277" s="665"/>
    </row>
    <row r="278" spans="2:7" s="657" customFormat="1" ht="11.1" customHeight="1">
      <c r="B278" s="657" t="s">
        <v>177</v>
      </c>
      <c r="C278" s="677"/>
      <c r="D278" s="803">
        <v>7200</v>
      </c>
      <c r="E278" s="803">
        <v>20609</v>
      </c>
      <c r="F278" s="804">
        <v>2.86</v>
      </c>
      <c r="G278" s="666"/>
    </row>
    <row r="279" spans="2:7" s="657" customFormat="1" ht="11.1" customHeight="1">
      <c r="B279" s="657" t="s">
        <v>178</v>
      </c>
      <c r="C279" s="677"/>
      <c r="D279" s="803">
        <v>6986</v>
      </c>
      <c r="E279" s="803">
        <v>20336</v>
      </c>
      <c r="F279" s="804">
        <v>2.91</v>
      </c>
      <c r="G279" s="658"/>
    </row>
    <row r="280" spans="2:7" s="657" customFormat="1" ht="11.1" customHeight="1">
      <c r="B280" s="657" t="s">
        <v>179</v>
      </c>
      <c r="C280" s="677"/>
      <c r="D280" s="803">
        <v>6942</v>
      </c>
      <c r="E280" s="803">
        <v>20263</v>
      </c>
      <c r="F280" s="804">
        <v>2.92</v>
      </c>
      <c r="G280" s="658"/>
    </row>
    <row r="281" spans="2:7" s="657" customFormat="1" ht="11.1" customHeight="1">
      <c r="B281" s="657" t="s">
        <v>180</v>
      </c>
      <c r="C281" s="677"/>
      <c r="D281" s="803">
        <v>5361</v>
      </c>
      <c r="E281" s="803">
        <v>17550</v>
      </c>
      <c r="F281" s="804">
        <v>3.27</v>
      </c>
      <c r="G281" s="658"/>
    </row>
    <row r="282" spans="2:7" s="657" customFormat="1" ht="11.1" customHeight="1">
      <c r="B282" s="657" t="s">
        <v>185</v>
      </c>
      <c r="C282" s="677"/>
      <c r="D282" s="803">
        <v>45</v>
      </c>
      <c r="E282" s="803">
        <v>91</v>
      </c>
      <c r="F282" s="804">
        <v>2.02</v>
      </c>
      <c r="G282" s="658"/>
    </row>
    <row r="283" spans="2:7" s="657" customFormat="1" ht="11.1" customHeight="1">
      <c r="B283" s="657" t="s">
        <v>181</v>
      </c>
      <c r="C283" s="677"/>
      <c r="D283" s="803">
        <v>1389</v>
      </c>
      <c r="E283" s="803">
        <v>2405</v>
      </c>
      <c r="F283" s="804">
        <v>1.73</v>
      </c>
      <c r="G283" s="658"/>
    </row>
    <row r="284" spans="2:7" s="657" customFormat="1" ht="11.1" customHeight="1">
      <c r="B284" s="657" t="s">
        <v>182</v>
      </c>
      <c r="C284" s="677"/>
      <c r="D284" s="803">
        <v>147</v>
      </c>
      <c r="E284" s="803">
        <v>217</v>
      </c>
      <c r="F284" s="804">
        <v>1.48</v>
      </c>
      <c r="G284" s="658"/>
    </row>
    <row r="285" spans="2:7" s="657" customFormat="1" ht="11.1" customHeight="1">
      <c r="B285" s="657" t="s">
        <v>183</v>
      </c>
      <c r="C285" s="677"/>
      <c r="D285" s="803">
        <v>44</v>
      </c>
      <c r="E285" s="803">
        <v>73</v>
      </c>
      <c r="F285" s="804">
        <v>1.66</v>
      </c>
      <c r="G285" s="658"/>
    </row>
    <row r="286" spans="2:7" s="659" customFormat="1" ht="11.1" customHeight="1">
      <c r="B286" s="659" t="s">
        <v>184</v>
      </c>
      <c r="C286" s="660"/>
      <c r="D286" s="803">
        <v>214</v>
      </c>
      <c r="E286" s="805">
        <v>273</v>
      </c>
      <c r="F286" s="806">
        <v>1.28</v>
      </c>
      <c r="G286" s="663"/>
    </row>
    <row r="287" spans="2:7" s="659" customFormat="1" ht="11.1" customHeight="1">
      <c r="B287" s="659" t="s">
        <v>523</v>
      </c>
      <c r="C287" s="660"/>
      <c r="D287" s="809" t="s">
        <v>520</v>
      </c>
      <c r="E287" s="809" t="s">
        <v>520</v>
      </c>
      <c r="F287" s="809" t="s">
        <v>520</v>
      </c>
      <c r="G287" s="663"/>
    </row>
    <row r="288" spans="1:7" s="655" customFormat="1" ht="15.95" customHeight="1">
      <c r="A288" s="654"/>
      <c r="B288" s="828" t="s">
        <v>198</v>
      </c>
      <c r="C288" s="667"/>
      <c r="F288" s="664"/>
      <c r="G288" s="665"/>
    </row>
    <row r="289" spans="2:7" s="657" customFormat="1" ht="11.1" customHeight="1">
      <c r="B289" s="657" t="s">
        <v>177</v>
      </c>
      <c r="C289" s="677"/>
      <c r="D289" s="803">
        <v>2586</v>
      </c>
      <c r="E289" s="803">
        <v>7103</v>
      </c>
      <c r="F289" s="804">
        <v>2.75</v>
      </c>
      <c r="G289" s="666"/>
    </row>
    <row r="290" spans="2:7" s="657" customFormat="1" ht="11.1" customHeight="1">
      <c r="B290" s="657" t="s">
        <v>178</v>
      </c>
      <c r="C290" s="677"/>
      <c r="D290" s="803">
        <v>2554</v>
      </c>
      <c r="E290" s="803">
        <v>7054</v>
      </c>
      <c r="F290" s="804">
        <v>2.76</v>
      </c>
      <c r="G290" s="658"/>
    </row>
    <row r="291" spans="2:7" s="657" customFormat="1" ht="11.1" customHeight="1">
      <c r="B291" s="657" t="s">
        <v>179</v>
      </c>
      <c r="C291" s="677"/>
      <c r="D291" s="803">
        <v>2544</v>
      </c>
      <c r="E291" s="803">
        <v>7038</v>
      </c>
      <c r="F291" s="804">
        <v>2.77</v>
      </c>
      <c r="G291" s="658"/>
    </row>
    <row r="292" spans="2:7" s="657" customFormat="1" ht="11.1" customHeight="1">
      <c r="B292" s="657" t="s">
        <v>180</v>
      </c>
      <c r="C292" s="677"/>
      <c r="D292" s="803">
        <v>1919</v>
      </c>
      <c r="E292" s="803">
        <v>5868</v>
      </c>
      <c r="F292" s="804">
        <v>3.06</v>
      </c>
      <c r="G292" s="658"/>
    </row>
    <row r="293" spans="2:7" s="657" customFormat="1" ht="11.1" customHeight="1">
      <c r="B293" s="657" t="s">
        <v>185</v>
      </c>
      <c r="C293" s="677"/>
      <c r="D293" s="803">
        <v>252</v>
      </c>
      <c r="E293" s="803">
        <v>574</v>
      </c>
      <c r="F293" s="804">
        <v>2.28</v>
      </c>
      <c r="G293" s="658"/>
    </row>
    <row r="294" spans="2:7" s="657" customFormat="1" ht="11.1" customHeight="1">
      <c r="B294" s="657" t="s">
        <v>181</v>
      </c>
      <c r="C294" s="677"/>
      <c r="D294" s="803">
        <v>337</v>
      </c>
      <c r="E294" s="803">
        <v>546</v>
      </c>
      <c r="F294" s="804">
        <v>1.62</v>
      </c>
      <c r="G294" s="658"/>
    </row>
    <row r="295" spans="2:7" s="657" customFormat="1" ht="11.1" customHeight="1">
      <c r="B295" s="657" t="s">
        <v>182</v>
      </c>
      <c r="C295" s="677"/>
      <c r="D295" s="803">
        <v>36</v>
      </c>
      <c r="E295" s="803">
        <v>50</v>
      </c>
      <c r="F295" s="804">
        <v>1.39</v>
      </c>
      <c r="G295" s="658"/>
    </row>
    <row r="296" spans="2:7" s="657" customFormat="1" ht="11.1" customHeight="1">
      <c r="B296" s="657" t="s">
        <v>183</v>
      </c>
      <c r="C296" s="677"/>
      <c r="D296" s="803">
        <v>10</v>
      </c>
      <c r="E296" s="803">
        <v>16</v>
      </c>
      <c r="F296" s="804">
        <v>1.6</v>
      </c>
      <c r="G296" s="658"/>
    </row>
    <row r="297" spans="2:7" s="659" customFormat="1" ht="11.1" customHeight="1">
      <c r="B297" s="659" t="s">
        <v>184</v>
      </c>
      <c r="C297" s="660"/>
      <c r="D297" s="803">
        <v>32</v>
      </c>
      <c r="E297" s="805">
        <v>49</v>
      </c>
      <c r="F297" s="806">
        <v>1.53</v>
      </c>
      <c r="G297" s="663"/>
    </row>
    <row r="298" spans="2:7" s="659" customFormat="1" ht="11.1" customHeight="1">
      <c r="B298" s="659" t="s">
        <v>523</v>
      </c>
      <c r="C298" s="660"/>
      <c r="D298" s="809" t="s">
        <v>520</v>
      </c>
      <c r="E298" s="809" t="s">
        <v>520</v>
      </c>
      <c r="F298" s="809" t="s">
        <v>520</v>
      </c>
      <c r="G298" s="663"/>
    </row>
    <row r="299" spans="1:7" s="655" customFormat="1" ht="15.95" customHeight="1">
      <c r="A299" s="654"/>
      <c r="B299" s="828" t="s">
        <v>199</v>
      </c>
      <c r="C299" s="667"/>
      <c r="F299" s="664"/>
      <c r="G299" s="665"/>
    </row>
    <row r="300" spans="2:7" s="657" customFormat="1" ht="11.1" customHeight="1">
      <c r="B300" s="657" t="s">
        <v>177</v>
      </c>
      <c r="C300" s="677"/>
      <c r="D300" s="803">
        <v>2307</v>
      </c>
      <c r="E300" s="803">
        <v>7027</v>
      </c>
      <c r="F300" s="804">
        <v>3.05</v>
      </c>
      <c r="G300" s="666"/>
    </row>
    <row r="301" spans="2:7" s="657" customFormat="1" ht="11.1" customHeight="1">
      <c r="B301" s="657" t="s">
        <v>178</v>
      </c>
      <c r="C301" s="677"/>
      <c r="D301" s="803">
        <v>2290</v>
      </c>
      <c r="E301" s="803">
        <v>6988</v>
      </c>
      <c r="F301" s="804">
        <v>3.05</v>
      </c>
      <c r="G301" s="658"/>
    </row>
    <row r="302" spans="2:7" s="657" customFormat="1" ht="11.1" customHeight="1">
      <c r="B302" s="657" t="s">
        <v>179</v>
      </c>
      <c r="C302" s="677"/>
      <c r="D302" s="803">
        <v>2261</v>
      </c>
      <c r="E302" s="803">
        <v>6923</v>
      </c>
      <c r="F302" s="804">
        <v>3.06</v>
      </c>
      <c r="G302" s="658"/>
    </row>
    <row r="303" spans="2:7" s="657" customFormat="1" ht="11.1" customHeight="1">
      <c r="B303" s="657" t="s">
        <v>180</v>
      </c>
      <c r="C303" s="677"/>
      <c r="D303" s="803">
        <v>2084</v>
      </c>
      <c r="E303" s="803">
        <v>6594</v>
      </c>
      <c r="F303" s="804">
        <v>3.16</v>
      </c>
      <c r="G303" s="658"/>
    </row>
    <row r="304" spans="2:7" s="657" customFormat="1" ht="11.1" customHeight="1">
      <c r="B304" s="657" t="s">
        <v>185</v>
      </c>
      <c r="C304" s="677"/>
      <c r="D304" s="803">
        <v>99</v>
      </c>
      <c r="E304" s="803">
        <v>209</v>
      </c>
      <c r="F304" s="804">
        <v>2.11</v>
      </c>
      <c r="G304" s="658"/>
    </row>
    <row r="305" spans="2:7" s="657" customFormat="1" ht="11.1" customHeight="1">
      <c r="B305" s="657" t="s">
        <v>181</v>
      </c>
      <c r="C305" s="677"/>
      <c r="D305" s="803">
        <v>49</v>
      </c>
      <c r="E305" s="803">
        <v>77</v>
      </c>
      <c r="F305" s="804">
        <v>1.57</v>
      </c>
      <c r="G305" s="658"/>
    </row>
    <row r="306" spans="2:7" s="657" customFormat="1" ht="11.1" customHeight="1">
      <c r="B306" s="657" t="s">
        <v>182</v>
      </c>
      <c r="C306" s="677"/>
      <c r="D306" s="803">
        <v>29</v>
      </c>
      <c r="E306" s="803">
        <v>43</v>
      </c>
      <c r="F306" s="804">
        <v>1.48</v>
      </c>
      <c r="G306" s="658"/>
    </row>
    <row r="307" spans="2:7" s="657" customFormat="1" ht="11.1" customHeight="1">
      <c r="B307" s="657" t="s">
        <v>183</v>
      </c>
      <c r="C307" s="677"/>
      <c r="D307" s="803">
        <v>29</v>
      </c>
      <c r="E307" s="803">
        <v>65</v>
      </c>
      <c r="F307" s="804">
        <v>2.24</v>
      </c>
      <c r="G307" s="658"/>
    </row>
    <row r="308" spans="2:7" s="659" customFormat="1" ht="11.1" customHeight="1">
      <c r="B308" s="659" t="s">
        <v>184</v>
      </c>
      <c r="C308" s="660"/>
      <c r="D308" s="803">
        <v>17</v>
      </c>
      <c r="E308" s="805">
        <v>39</v>
      </c>
      <c r="F308" s="806">
        <v>2.29</v>
      </c>
      <c r="G308" s="663"/>
    </row>
    <row r="309" spans="2:7" s="659" customFormat="1" ht="11.1" customHeight="1">
      <c r="B309" s="659" t="s">
        <v>519</v>
      </c>
      <c r="C309" s="660"/>
      <c r="D309" s="809" t="s">
        <v>522</v>
      </c>
      <c r="E309" s="809" t="s">
        <v>522</v>
      </c>
      <c r="F309" s="809" t="s">
        <v>522</v>
      </c>
      <c r="G309" s="663"/>
    </row>
    <row r="310" spans="1:7" s="655" customFormat="1" ht="15.95" customHeight="1">
      <c r="A310" s="654"/>
      <c r="B310" s="828" t="s">
        <v>200</v>
      </c>
      <c r="C310" s="667"/>
      <c r="E310" s="802"/>
      <c r="F310" s="807"/>
      <c r="G310" s="665"/>
    </row>
    <row r="311" spans="2:7" s="657" customFormat="1" ht="11.1" customHeight="1">
      <c r="B311" s="657" t="s">
        <v>177</v>
      </c>
      <c r="C311" s="677"/>
      <c r="D311" s="4">
        <v>2417</v>
      </c>
      <c r="E311" s="803">
        <v>7179</v>
      </c>
      <c r="F311" s="804">
        <v>2.97</v>
      </c>
      <c r="G311" s="666"/>
    </row>
    <row r="312" spans="2:7" s="657" customFormat="1" ht="11.1" customHeight="1">
      <c r="B312" s="657" t="s">
        <v>178</v>
      </c>
      <c r="C312" s="677"/>
      <c r="D312" s="809">
        <v>2376</v>
      </c>
      <c r="E312" s="803">
        <v>7124</v>
      </c>
      <c r="F312" s="804">
        <v>3</v>
      </c>
      <c r="G312" s="658"/>
    </row>
    <row r="313" spans="2:7" s="657" customFormat="1" ht="11.1" customHeight="1">
      <c r="B313" s="657" t="s">
        <v>179</v>
      </c>
      <c r="C313" s="677"/>
      <c r="D313" s="809">
        <v>2351</v>
      </c>
      <c r="E313" s="803">
        <v>7084</v>
      </c>
      <c r="F313" s="804">
        <v>3.01</v>
      </c>
      <c r="G313" s="658"/>
    </row>
    <row r="314" spans="2:7" s="657" customFormat="1" ht="11.1" customHeight="1">
      <c r="B314" s="657" t="s">
        <v>180</v>
      </c>
      <c r="C314" s="677"/>
      <c r="D314" s="809">
        <v>2282</v>
      </c>
      <c r="E314" s="803">
        <v>6914</v>
      </c>
      <c r="F314" s="804">
        <v>3.03</v>
      </c>
      <c r="G314" s="658"/>
    </row>
    <row r="315" spans="2:7" s="657" customFormat="1" ht="11.1" customHeight="1">
      <c r="B315" s="657" t="s">
        <v>185</v>
      </c>
      <c r="C315" s="677"/>
      <c r="D315" s="809" t="s">
        <v>20</v>
      </c>
      <c r="E315" s="810" t="s">
        <v>20</v>
      </c>
      <c r="F315" s="810" t="s">
        <v>20</v>
      </c>
      <c r="G315" s="678"/>
    </row>
    <row r="316" spans="2:7" s="657" customFormat="1" ht="11.1" customHeight="1">
      <c r="B316" s="657" t="s">
        <v>181</v>
      </c>
      <c r="C316" s="677"/>
      <c r="D316" s="879">
        <v>60</v>
      </c>
      <c r="E316" s="803">
        <v>147</v>
      </c>
      <c r="F316" s="804">
        <v>2.45</v>
      </c>
      <c r="G316" s="658"/>
    </row>
    <row r="317" spans="2:7" s="657" customFormat="1" ht="11.1" customHeight="1">
      <c r="B317" s="657" t="s">
        <v>182</v>
      </c>
      <c r="C317" s="677"/>
      <c r="D317" s="809">
        <v>9</v>
      </c>
      <c r="E317" s="803">
        <v>23</v>
      </c>
      <c r="F317" s="804">
        <v>2.56</v>
      </c>
      <c r="G317" s="658"/>
    </row>
    <row r="318" spans="2:7" s="657" customFormat="1" ht="11.1" customHeight="1">
      <c r="B318" s="657" t="s">
        <v>183</v>
      </c>
      <c r="C318" s="677"/>
      <c r="D318" s="809">
        <v>25</v>
      </c>
      <c r="E318" s="803">
        <v>40</v>
      </c>
      <c r="F318" s="804">
        <v>1.6</v>
      </c>
      <c r="G318" s="658"/>
    </row>
    <row r="319" spans="2:7" s="657" customFormat="1" ht="11.1" customHeight="1">
      <c r="B319" s="659" t="s">
        <v>184</v>
      </c>
      <c r="C319" s="677"/>
      <c r="D319" s="809">
        <v>41</v>
      </c>
      <c r="E319" s="803">
        <v>55</v>
      </c>
      <c r="F319" s="804">
        <v>1.34</v>
      </c>
      <c r="G319" s="666"/>
    </row>
    <row r="320" spans="2:7" s="657" customFormat="1" ht="11.1" customHeight="1">
      <c r="B320" s="659" t="s">
        <v>518</v>
      </c>
      <c r="C320" s="677"/>
      <c r="D320" s="809" t="s">
        <v>522</v>
      </c>
      <c r="E320" s="809" t="s">
        <v>522</v>
      </c>
      <c r="F320" s="809" t="s">
        <v>522</v>
      </c>
      <c r="G320" s="666"/>
    </row>
    <row r="321" spans="1:7" s="659" customFormat="1" ht="3.95" customHeight="1">
      <c r="A321" s="669"/>
      <c r="B321" s="669"/>
      <c r="C321" s="670"/>
      <c r="D321" s="671"/>
      <c r="E321" s="671"/>
      <c r="F321" s="672"/>
      <c r="G321" s="673"/>
    </row>
    <row r="322" spans="2:7" s="659" customFormat="1" ht="15.95" customHeight="1">
      <c r="B322" s="798" t="s">
        <v>186</v>
      </c>
      <c r="D322" s="661"/>
      <c r="E322" s="661"/>
      <c r="F322" s="662"/>
      <c r="G322" s="663"/>
    </row>
    <row r="323" spans="4:7" s="656" customFormat="1" ht="10.5" customHeight="1">
      <c r="D323" s="674"/>
      <c r="E323" s="674"/>
      <c r="F323" s="675"/>
      <c r="G323" s="666"/>
    </row>
  </sheetData>
  <printOptions/>
  <pageMargins left="0.5905511811023623" right="0.5905511811023623" top="0.7874015748031497" bottom="0.7874015748031497" header="0.31496062992125984" footer="0.31496062992125984"/>
  <pageSetup fitToHeight="0" horizontalDpi="600" verticalDpi="600" orientation="portrait" paperSize="9" r:id="rId2"/>
  <headerFooter alignWithMargins="0">
    <oddHeader>&amp;R&amp;A</oddHeader>
    <oddFooter>&amp;C&amp;P/&amp;N</oddFooter>
  </headerFooter>
  <rowBreaks count="3" manualBreakCount="3">
    <brk id="75" max="16383" man="1"/>
    <brk id="161" max="16383" man="1"/>
    <brk id="25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zoomScale="120" zoomScaleNormal="120" zoomScaleSheetLayoutView="200" workbookViewId="0" topLeftCell="A1">
      <selection activeCell="G8" sqref="G8"/>
    </sheetView>
  </sheetViews>
  <sheetFormatPr defaultColWidth="10.375" defaultRowHeight="12" customHeight="1"/>
  <cols>
    <col min="1" max="1" width="0.2421875" style="41" customWidth="1"/>
    <col min="2" max="2" width="2.625" style="41" customWidth="1"/>
    <col min="3" max="3" width="11.625" style="41" customWidth="1"/>
    <col min="4" max="4" width="0.2421875" style="11" customWidth="1"/>
    <col min="5" max="5" width="8.75390625" style="34" customWidth="1"/>
    <col min="6" max="6" width="6.75390625" style="34" customWidth="1"/>
    <col min="7" max="7" width="8.75390625" style="34" customWidth="1"/>
    <col min="8" max="8" width="6.75390625" style="34" customWidth="1"/>
    <col min="9" max="9" width="8.75390625" style="34" customWidth="1"/>
    <col min="10" max="10" width="6.75390625" style="34" customWidth="1"/>
    <col min="11" max="11" width="8.75390625" style="34" customWidth="1"/>
    <col min="12" max="12" width="6.75390625" style="34" customWidth="1"/>
    <col min="13" max="13" width="8.75390625" style="34" customWidth="1"/>
    <col min="14" max="14" width="6.75390625" style="34" customWidth="1"/>
    <col min="15" max="15" width="8.75390625" style="34" customWidth="1"/>
    <col min="16" max="16" width="6.75390625" style="34" customWidth="1"/>
    <col min="17" max="16384" width="10.375" style="34" customWidth="1"/>
  </cols>
  <sheetData>
    <row r="1" spans="3:12" s="5" customFormat="1" ht="24" customHeight="1">
      <c r="C1" s="6"/>
      <c r="D1" s="7"/>
      <c r="E1" s="8" t="s">
        <v>227</v>
      </c>
      <c r="F1" s="9" t="s">
        <v>223</v>
      </c>
      <c r="L1" s="10"/>
    </row>
    <row r="2" spans="1:12" s="12" customFormat="1" ht="13.5" customHeight="1">
      <c r="A2" s="11"/>
      <c r="B2" s="11"/>
      <c r="C2" s="11"/>
      <c r="D2" s="11"/>
      <c r="K2" s="13"/>
      <c r="L2" s="13"/>
    </row>
    <row r="3" spans="1:16" s="12" customFormat="1" ht="12" customHeight="1" thickBot="1">
      <c r="A3" s="14"/>
      <c r="B3" s="15" t="s">
        <v>30</v>
      </c>
      <c r="C3" s="14"/>
      <c r="D3" s="14"/>
      <c r="E3" s="16"/>
      <c r="F3" s="16"/>
      <c r="G3" s="16"/>
      <c r="H3" s="16"/>
      <c r="I3" s="16"/>
      <c r="J3" s="16"/>
      <c r="K3" s="17"/>
      <c r="L3" s="946" t="s">
        <v>531</v>
      </c>
      <c r="M3" s="946"/>
      <c r="N3" s="946"/>
      <c r="O3" s="946"/>
      <c r="P3" s="946"/>
    </row>
    <row r="4" spans="1:16" s="23" customFormat="1" ht="12" customHeight="1">
      <c r="A4" s="18"/>
      <c r="B4" s="18"/>
      <c r="C4" s="18"/>
      <c r="D4" s="18"/>
      <c r="E4" s="19" t="s">
        <v>228</v>
      </c>
      <c r="F4" s="20"/>
      <c r="G4" s="19" t="s">
        <v>229</v>
      </c>
      <c r="H4" s="20"/>
      <c r="I4" s="19" t="s">
        <v>230</v>
      </c>
      <c r="J4" s="20"/>
      <c r="K4" s="19" t="s">
        <v>231</v>
      </c>
      <c r="L4" s="20"/>
      <c r="M4" s="19" t="s">
        <v>232</v>
      </c>
      <c r="N4" s="20"/>
      <c r="O4" s="21" t="s">
        <v>31</v>
      </c>
      <c r="P4" s="22"/>
    </row>
    <row r="5" spans="1:16" s="23" customFormat="1" ht="12" customHeight="1">
      <c r="A5" s="18"/>
      <c r="B5" s="18"/>
      <c r="C5" s="18"/>
      <c r="D5" s="24"/>
      <c r="E5" s="942" t="s">
        <v>32</v>
      </c>
      <c r="F5" s="942" t="s">
        <v>33</v>
      </c>
      <c r="G5" s="942" t="s">
        <v>32</v>
      </c>
      <c r="H5" s="942" t="s">
        <v>34</v>
      </c>
      <c r="I5" s="942" t="s">
        <v>32</v>
      </c>
      <c r="J5" s="942" t="s">
        <v>34</v>
      </c>
      <c r="K5" s="942" t="s">
        <v>32</v>
      </c>
      <c r="L5" s="942" t="s">
        <v>34</v>
      </c>
      <c r="M5" s="942" t="s">
        <v>32</v>
      </c>
      <c r="N5" s="942" t="s">
        <v>34</v>
      </c>
      <c r="O5" s="942" t="s">
        <v>32</v>
      </c>
      <c r="P5" s="947" t="s">
        <v>34</v>
      </c>
    </row>
    <row r="6" spans="1:16" s="23" customFormat="1" ht="12" customHeight="1">
      <c r="A6" s="25"/>
      <c r="B6" s="25"/>
      <c r="C6" s="25"/>
      <c r="D6" s="26"/>
      <c r="E6" s="943"/>
      <c r="F6" s="944"/>
      <c r="G6" s="943"/>
      <c r="H6" s="944"/>
      <c r="I6" s="943"/>
      <c r="J6" s="944"/>
      <c r="K6" s="943"/>
      <c r="L6" s="944"/>
      <c r="M6" s="943"/>
      <c r="N6" s="944"/>
      <c r="O6" s="943"/>
      <c r="P6" s="948"/>
    </row>
    <row r="7" spans="1:16" s="23" customFormat="1" ht="15.95" customHeight="1">
      <c r="A7" s="18"/>
      <c r="B7" s="945" t="s">
        <v>215</v>
      </c>
      <c r="C7" s="941"/>
      <c r="D7" s="30"/>
      <c r="E7" s="27">
        <v>52500</v>
      </c>
      <c r="F7" s="28">
        <v>-1.6</v>
      </c>
      <c r="G7" s="27">
        <v>88200</v>
      </c>
      <c r="H7" s="28">
        <v>-2.3</v>
      </c>
      <c r="I7" s="27">
        <v>45500</v>
      </c>
      <c r="J7" s="28">
        <v>-1.9</v>
      </c>
      <c r="K7" s="27">
        <v>23800</v>
      </c>
      <c r="L7" s="28">
        <v>-1.6</v>
      </c>
      <c r="M7" s="27">
        <v>19500</v>
      </c>
      <c r="N7" s="28">
        <v>-2.6</v>
      </c>
      <c r="O7" s="27">
        <v>22500</v>
      </c>
      <c r="P7" s="28">
        <v>-1.6</v>
      </c>
    </row>
    <row r="8" spans="2:16" s="29" customFormat="1" ht="11.1" customHeight="1">
      <c r="B8" s="945" t="s">
        <v>279</v>
      </c>
      <c r="C8" s="941"/>
      <c r="D8" s="30"/>
      <c r="E8" s="27">
        <v>52100</v>
      </c>
      <c r="F8" s="28">
        <v>-0.9</v>
      </c>
      <c r="G8" s="27">
        <v>88000</v>
      </c>
      <c r="H8" s="28">
        <v>-0.9</v>
      </c>
      <c r="I8" s="27">
        <v>45000</v>
      </c>
      <c r="J8" s="28">
        <v>-1.2</v>
      </c>
      <c r="K8" s="27">
        <v>23500</v>
      </c>
      <c r="L8" s="28">
        <v>-1.1</v>
      </c>
      <c r="M8" s="27">
        <v>19300</v>
      </c>
      <c r="N8" s="28">
        <v>-2.1</v>
      </c>
      <c r="O8" s="27">
        <v>22300</v>
      </c>
      <c r="P8" s="28">
        <v>-1.2</v>
      </c>
    </row>
    <row r="9" spans="2:16" s="29" customFormat="1" ht="11.1" customHeight="1">
      <c r="B9" s="945" t="s">
        <v>319</v>
      </c>
      <c r="C9" s="941"/>
      <c r="D9" s="31"/>
      <c r="E9" s="27">
        <v>46200</v>
      </c>
      <c r="F9" s="28">
        <v>-0.7</v>
      </c>
      <c r="G9" s="27">
        <v>84500</v>
      </c>
      <c r="H9" s="28">
        <v>-0.2</v>
      </c>
      <c r="I9" s="27" t="s">
        <v>18</v>
      </c>
      <c r="J9" s="28" t="s">
        <v>18</v>
      </c>
      <c r="K9" s="27">
        <v>25400</v>
      </c>
      <c r="L9" s="28">
        <v>-0.6</v>
      </c>
      <c r="M9" s="27">
        <v>20600</v>
      </c>
      <c r="N9" s="28">
        <v>-0.6</v>
      </c>
      <c r="O9" s="27" t="s">
        <v>18</v>
      </c>
      <c r="P9" s="28" t="s">
        <v>18</v>
      </c>
    </row>
    <row r="10" spans="2:16" s="29" customFormat="1" ht="11.1" customHeight="1">
      <c r="B10" s="945" t="s">
        <v>464</v>
      </c>
      <c r="C10" s="941"/>
      <c r="D10" s="30"/>
      <c r="E10" s="27">
        <v>46300</v>
      </c>
      <c r="F10" s="28">
        <v>-0.4</v>
      </c>
      <c r="G10" s="27">
        <v>86100</v>
      </c>
      <c r="H10" s="28">
        <v>0.5</v>
      </c>
      <c r="I10" s="35" t="s">
        <v>38</v>
      </c>
      <c r="J10" s="35" t="s">
        <v>38</v>
      </c>
      <c r="K10" s="27">
        <v>25400</v>
      </c>
      <c r="L10" s="28">
        <v>0.1</v>
      </c>
      <c r="M10" s="27">
        <v>20300</v>
      </c>
      <c r="N10" s="28">
        <v>0</v>
      </c>
      <c r="O10" s="27" t="s">
        <v>18</v>
      </c>
      <c r="P10" s="28" t="s">
        <v>18</v>
      </c>
    </row>
    <row r="11" spans="2:16" s="29" customFormat="1" ht="15.95" customHeight="1">
      <c r="B11" s="940" t="s">
        <v>508</v>
      </c>
      <c r="C11" s="941"/>
      <c r="D11" s="30"/>
      <c r="E11" s="32">
        <v>46400</v>
      </c>
      <c r="F11" s="33">
        <v>-0.5</v>
      </c>
      <c r="G11" s="32">
        <v>87000</v>
      </c>
      <c r="H11" s="33">
        <v>0.2</v>
      </c>
      <c r="I11" s="818" t="s">
        <v>38</v>
      </c>
      <c r="J11" s="818" t="s">
        <v>38</v>
      </c>
      <c r="K11" s="32">
        <v>26200</v>
      </c>
      <c r="L11" s="33">
        <v>0.5</v>
      </c>
      <c r="M11" s="32">
        <v>20400</v>
      </c>
      <c r="N11" s="33">
        <v>-0.3</v>
      </c>
      <c r="O11" s="32" t="s">
        <v>18</v>
      </c>
      <c r="P11" s="33" t="s">
        <v>18</v>
      </c>
    </row>
    <row r="12" spans="1:16" ht="15" customHeight="1">
      <c r="A12" s="34"/>
      <c r="B12" s="2"/>
      <c r="C12" s="2" t="s">
        <v>1</v>
      </c>
      <c r="D12" s="3"/>
      <c r="E12" s="27">
        <v>75700</v>
      </c>
      <c r="F12" s="28">
        <v>-0.2</v>
      </c>
      <c r="G12" s="27">
        <v>150700</v>
      </c>
      <c r="H12" s="28">
        <v>2</v>
      </c>
      <c r="I12" s="35" t="s">
        <v>38</v>
      </c>
      <c r="J12" s="35" t="s">
        <v>38</v>
      </c>
      <c r="K12" s="27">
        <v>53000</v>
      </c>
      <c r="L12" s="28">
        <v>1.9</v>
      </c>
      <c r="M12" s="27">
        <v>27700</v>
      </c>
      <c r="N12" s="28">
        <v>-0.1</v>
      </c>
      <c r="O12" s="27" t="s">
        <v>18</v>
      </c>
      <c r="P12" s="28" t="s">
        <v>18</v>
      </c>
    </row>
    <row r="13" spans="1:16" ht="11.1" customHeight="1">
      <c r="A13" s="34"/>
      <c r="B13" s="2"/>
      <c r="C13" s="2" t="s">
        <v>2</v>
      </c>
      <c r="D13" s="3"/>
      <c r="E13" s="27">
        <v>46900</v>
      </c>
      <c r="F13" s="28">
        <v>-1.7</v>
      </c>
      <c r="G13" s="27">
        <v>76400</v>
      </c>
      <c r="H13" s="28">
        <v>-0.9</v>
      </c>
      <c r="I13" s="35" t="s">
        <v>38</v>
      </c>
      <c r="J13" s="35" t="s">
        <v>38</v>
      </c>
      <c r="K13" s="27">
        <v>30900</v>
      </c>
      <c r="L13" s="28">
        <v>-0.5</v>
      </c>
      <c r="M13" s="27">
        <v>15800</v>
      </c>
      <c r="N13" s="28">
        <v>-0.6</v>
      </c>
      <c r="O13" s="27" t="s">
        <v>18</v>
      </c>
      <c r="P13" s="28" t="s">
        <v>18</v>
      </c>
    </row>
    <row r="14" spans="1:16" ht="11.1" customHeight="1">
      <c r="A14" s="34"/>
      <c r="B14" s="2"/>
      <c r="C14" s="2" t="s">
        <v>3</v>
      </c>
      <c r="D14" s="3"/>
      <c r="E14" s="27">
        <v>24600</v>
      </c>
      <c r="F14" s="28">
        <v>-0.8</v>
      </c>
      <c r="G14" s="27">
        <v>53700</v>
      </c>
      <c r="H14" s="28">
        <v>-0.7</v>
      </c>
      <c r="I14" s="35" t="s">
        <v>38</v>
      </c>
      <c r="J14" s="35" t="s">
        <v>38</v>
      </c>
      <c r="K14" s="27">
        <v>22000</v>
      </c>
      <c r="L14" s="28">
        <v>-1.3</v>
      </c>
      <c r="M14" s="27">
        <v>19100</v>
      </c>
      <c r="N14" s="28">
        <v>-1</v>
      </c>
      <c r="O14" s="27" t="s">
        <v>18</v>
      </c>
      <c r="P14" s="28" t="s">
        <v>18</v>
      </c>
    </row>
    <row r="15" spans="1:16" ht="11.1" customHeight="1">
      <c r="A15" s="34"/>
      <c r="B15" s="2"/>
      <c r="C15" s="2" t="s">
        <v>4</v>
      </c>
      <c r="D15" s="3"/>
      <c r="E15" s="27">
        <v>45900</v>
      </c>
      <c r="F15" s="28">
        <v>-0.7</v>
      </c>
      <c r="G15" s="27">
        <v>76200</v>
      </c>
      <c r="H15" s="28">
        <v>0.1</v>
      </c>
      <c r="I15" s="35" t="s">
        <v>18</v>
      </c>
      <c r="J15" s="35" t="s">
        <v>18</v>
      </c>
      <c r="K15" s="35" t="s">
        <v>18</v>
      </c>
      <c r="L15" s="35" t="s">
        <v>18</v>
      </c>
      <c r="M15" s="35" t="s">
        <v>18</v>
      </c>
      <c r="N15" s="35" t="s">
        <v>18</v>
      </c>
      <c r="O15" s="27" t="s">
        <v>18</v>
      </c>
      <c r="P15" s="28" t="s">
        <v>18</v>
      </c>
    </row>
    <row r="16" spans="1:16" ht="11.1" customHeight="1">
      <c r="A16" s="34"/>
      <c r="B16" s="2"/>
      <c r="C16" s="2" t="s">
        <v>5</v>
      </c>
      <c r="D16" s="3"/>
      <c r="E16" s="27">
        <v>89600</v>
      </c>
      <c r="F16" s="28">
        <v>2</v>
      </c>
      <c r="G16" s="27">
        <v>145600</v>
      </c>
      <c r="H16" s="28">
        <v>1.7</v>
      </c>
      <c r="I16" s="35" t="s">
        <v>38</v>
      </c>
      <c r="J16" s="35" t="s">
        <v>38</v>
      </c>
      <c r="K16" s="27">
        <v>38100</v>
      </c>
      <c r="L16" s="28">
        <v>1.7</v>
      </c>
      <c r="M16" s="27">
        <v>31700</v>
      </c>
      <c r="N16" s="28">
        <v>2.3</v>
      </c>
      <c r="O16" s="27" t="s">
        <v>18</v>
      </c>
      <c r="P16" s="28" t="s">
        <v>18</v>
      </c>
    </row>
    <row r="17" spans="1:16" ht="15.95" customHeight="1">
      <c r="A17" s="34"/>
      <c r="B17" s="2"/>
      <c r="C17" s="2" t="s">
        <v>6</v>
      </c>
      <c r="D17" s="3"/>
      <c r="E17" s="27">
        <v>78700</v>
      </c>
      <c r="F17" s="28">
        <v>1.4</v>
      </c>
      <c r="G17" s="27">
        <v>116800</v>
      </c>
      <c r="H17" s="28">
        <v>2.5</v>
      </c>
      <c r="I17" s="35" t="s">
        <v>18</v>
      </c>
      <c r="J17" s="35" t="s">
        <v>18</v>
      </c>
      <c r="K17" s="27">
        <v>51000</v>
      </c>
      <c r="L17" s="35" t="s">
        <v>18</v>
      </c>
      <c r="M17" s="27">
        <v>27200</v>
      </c>
      <c r="N17" s="28">
        <v>1.1</v>
      </c>
      <c r="O17" s="27" t="s">
        <v>18</v>
      </c>
      <c r="P17" s="28" t="s">
        <v>18</v>
      </c>
    </row>
    <row r="18" spans="1:16" ht="11.1" customHeight="1">
      <c r="A18" s="34"/>
      <c r="B18" s="2"/>
      <c r="C18" s="2" t="s">
        <v>12</v>
      </c>
      <c r="D18" s="3"/>
      <c r="E18" s="27">
        <v>60100</v>
      </c>
      <c r="F18" s="28">
        <v>0.3</v>
      </c>
      <c r="G18" s="27">
        <v>98000</v>
      </c>
      <c r="H18" s="28">
        <v>1.1</v>
      </c>
      <c r="I18" s="35" t="s">
        <v>38</v>
      </c>
      <c r="J18" s="35" t="s">
        <v>38</v>
      </c>
      <c r="K18" s="27">
        <v>39300</v>
      </c>
      <c r="L18" s="28">
        <v>2.1</v>
      </c>
      <c r="M18" s="27">
        <v>24500</v>
      </c>
      <c r="N18" s="28">
        <v>0</v>
      </c>
      <c r="O18" s="4" t="s">
        <v>18</v>
      </c>
      <c r="P18" s="28" t="s">
        <v>18</v>
      </c>
    </row>
    <row r="19" spans="1:16" ht="11.1" customHeight="1">
      <c r="A19" s="34"/>
      <c r="B19" s="2"/>
      <c r="C19" s="2" t="s">
        <v>35</v>
      </c>
      <c r="D19" s="3"/>
      <c r="E19" s="27">
        <v>23400</v>
      </c>
      <c r="F19" s="28">
        <v>-1.5</v>
      </c>
      <c r="G19" s="27">
        <v>53300</v>
      </c>
      <c r="H19" s="28">
        <v>-1.2</v>
      </c>
      <c r="I19" s="35" t="s">
        <v>38</v>
      </c>
      <c r="J19" s="35" t="s">
        <v>38</v>
      </c>
      <c r="K19" s="27">
        <v>14700</v>
      </c>
      <c r="L19" s="28">
        <v>1.1</v>
      </c>
      <c r="M19" s="27">
        <v>10300</v>
      </c>
      <c r="N19" s="28">
        <v>-1</v>
      </c>
      <c r="O19" s="4" t="s">
        <v>18</v>
      </c>
      <c r="P19" s="28" t="s">
        <v>18</v>
      </c>
    </row>
    <row r="20" spans="1:16" ht="11.1" customHeight="1">
      <c r="A20" s="34"/>
      <c r="B20" s="2"/>
      <c r="C20" s="2" t="s">
        <v>36</v>
      </c>
      <c r="D20" s="3"/>
      <c r="E20" s="27">
        <v>62400</v>
      </c>
      <c r="F20" s="28">
        <v>1.1</v>
      </c>
      <c r="G20" s="27">
        <v>81900</v>
      </c>
      <c r="H20" s="28">
        <v>1</v>
      </c>
      <c r="I20" s="35" t="s">
        <v>38</v>
      </c>
      <c r="J20" s="35" t="s">
        <v>38</v>
      </c>
      <c r="K20" s="27">
        <v>23600</v>
      </c>
      <c r="L20" s="28">
        <v>1.3</v>
      </c>
      <c r="M20" s="35" t="s">
        <v>18</v>
      </c>
      <c r="N20" s="35" t="s">
        <v>18</v>
      </c>
      <c r="O20" s="4" t="s">
        <v>18</v>
      </c>
      <c r="P20" s="28" t="s">
        <v>18</v>
      </c>
    </row>
    <row r="21" spans="1:16" ht="11.1" customHeight="1">
      <c r="A21" s="34"/>
      <c r="B21" s="2"/>
      <c r="C21" s="2" t="s">
        <v>15</v>
      </c>
      <c r="D21" s="3"/>
      <c r="E21" s="27">
        <v>41800</v>
      </c>
      <c r="F21" s="28">
        <v>-0.2</v>
      </c>
      <c r="G21" s="27">
        <v>47200</v>
      </c>
      <c r="H21" s="28">
        <v>-0.3</v>
      </c>
      <c r="I21" s="35" t="s">
        <v>38</v>
      </c>
      <c r="J21" s="35" t="s">
        <v>38</v>
      </c>
      <c r="K21" s="27">
        <v>20100</v>
      </c>
      <c r="L21" s="28">
        <v>1.8</v>
      </c>
      <c r="M21" s="27">
        <v>12800</v>
      </c>
      <c r="N21" s="28">
        <v>-0.8</v>
      </c>
      <c r="O21" s="4" t="s">
        <v>18</v>
      </c>
      <c r="P21" s="28" t="s">
        <v>18</v>
      </c>
    </row>
    <row r="22" spans="1:16" ht="15.95" customHeight="1">
      <c r="A22" s="34"/>
      <c r="B22" s="2"/>
      <c r="C22" s="2" t="s">
        <v>16</v>
      </c>
      <c r="D22" s="3"/>
      <c r="E22" s="27">
        <v>20600</v>
      </c>
      <c r="F22" s="28">
        <v>-1.9</v>
      </c>
      <c r="G22" s="27">
        <v>40100</v>
      </c>
      <c r="H22" s="28">
        <v>-2.3</v>
      </c>
      <c r="I22" s="35" t="s">
        <v>38</v>
      </c>
      <c r="J22" s="35" t="s">
        <v>38</v>
      </c>
      <c r="K22" s="35" t="s">
        <v>18</v>
      </c>
      <c r="L22" s="35" t="s">
        <v>18</v>
      </c>
      <c r="M22" s="27">
        <v>11100</v>
      </c>
      <c r="N22" s="28">
        <v>-2.6</v>
      </c>
      <c r="O22" s="35" t="s">
        <v>18</v>
      </c>
      <c r="P22" s="28" t="s">
        <v>18</v>
      </c>
    </row>
    <row r="23" spans="1:16" ht="11.1" customHeight="1">
      <c r="A23" s="34"/>
      <c r="B23" s="2"/>
      <c r="C23" s="2" t="s">
        <v>37</v>
      </c>
      <c r="D23" s="3"/>
      <c r="E23" s="27">
        <v>27500</v>
      </c>
      <c r="F23" s="28">
        <v>-0.6</v>
      </c>
      <c r="G23" s="27">
        <v>53700</v>
      </c>
      <c r="H23" s="28">
        <v>-0.5</v>
      </c>
      <c r="I23" s="35" t="s">
        <v>38</v>
      </c>
      <c r="J23" s="35" t="s">
        <v>38</v>
      </c>
      <c r="K23" s="27">
        <v>16800</v>
      </c>
      <c r="L23" s="28">
        <v>0</v>
      </c>
      <c r="M23" s="27">
        <v>16000</v>
      </c>
      <c r="N23" s="28">
        <v>-0.6</v>
      </c>
      <c r="O23" s="4" t="s">
        <v>18</v>
      </c>
      <c r="P23" s="28" t="s">
        <v>18</v>
      </c>
    </row>
    <row r="24" spans="1:16" ht="11.1" customHeight="1">
      <c r="A24" s="34"/>
      <c r="B24" s="2"/>
      <c r="C24" s="2" t="s">
        <v>17</v>
      </c>
      <c r="D24" s="3"/>
      <c r="E24" s="27">
        <v>27800</v>
      </c>
      <c r="F24" s="28">
        <v>-0.8</v>
      </c>
      <c r="G24" s="27">
        <v>37100</v>
      </c>
      <c r="H24" s="28">
        <v>-1.1</v>
      </c>
      <c r="I24" s="35" t="s">
        <v>38</v>
      </c>
      <c r="J24" s="35" t="s">
        <v>38</v>
      </c>
      <c r="K24" s="27">
        <v>20900</v>
      </c>
      <c r="L24" s="28">
        <v>-1.2</v>
      </c>
      <c r="M24" s="35" t="s">
        <v>18</v>
      </c>
      <c r="N24" s="35" t="s">
        <v>18</v>
      </c>
      <c r="O24" s="4" t="s">
        <v>18</v>
      </c>
      <c r="P24" s="28" t="s">
        <v>18</v>
      </c>
    </row>
    <row r="25" spans="1:43" ht="15.95" customHeight="1">
      <c r="A25" s="34"/>
      <c r="B25" s="2"/>
      <c r="C25" s="2" t="s">
        <v>7</v>
      </c>
      <c r="D25" s="3"/>
      <c r="E25" s="27">
        <v>18900</v>
      </c>
      <c r="F25" s="28">
        <v>-1.5</v>
      </c>
      <c r="G25" s="27">
        <v>47500</v>
      </c>
      <c r="H25" s="28">
        <v>-1</v>
      </c>
      <c r="I25" s="35" t="s">
        <v>38</v>
      </c>
      <c r="J25" s="35" t="s">
        <v>38</v>
      </c>
      <c r="K25" s="35" t="s">
        <v>18</v>
      </c>
      <c r="L25" s="35" t="s">
        <v>18</v>
      </c>
      <c r="M25" s="35" t="s">
        <v>18</v>
      </c>
      <c r="N25" s="35" t="s">
        <v>18</v>
      </c>
      <c r="O25" s="4" t="s">
        <v>18</v>
      </c>
      <c r="P25" s="28" t="s">
        <v>18</v>
      </c>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row>
    <row r="26" spans="1:43" ht="11.1" customHeight="1">
      <c r="A26" s="34"/>
      <c r="B26" s="2"/>
      <c r="C26" s="2" t="s">
        <v>8</v>
      </c>
      <c r="D26" s="3"/>
      <c r="E26" s="27">
        <v>23700</v>
      </c>
      <c r="F26" s="28">
        <v>-0.5</v>
      </c>
      <c r="G26" s="35" t="s">
        <v>38</v>
      </c>
      <c r="H26" s="35" t="s">
        <v>38</v>
      </c>
      <c r="I26" s="35" t="s">
        <v>38</v>
      </c>
      <c r="J26" s="35" t="s">
        <v>38</v>
      </c>
      <c r="K26" s="35" t="s">
        <v>38</v>
      </c>
      <c r="L26" s="35" t="s">
        <v>38</v>
      </c>
      <c r="M26" s="35" t="s">
        <v>38</v>
      </c>
      <c r="N26" s="35" t="s">
        <v>38</v>
      </c>
      <c r="O26" s="4" t="s">
        <v>18</v>
      </c>
      <c r="P26" s="28" t="s">
        <v>18</v>
      </c>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1:43" ht="11.1" customHeight="1">
      <c r="A27" s="34"/>
      <c r="B27" s="2"/>
      <c r="C27" s="2" t="s">
        <v>19</v>
      </c>
      <c r="D27" s="3"/>
      <c r="E27" s="27">
        <v>19700</v>
      </c>
      <c r="F27" s="28">
        <v>-1</v>
      </c>
      <c r="G27" s="27">
        <v>37400</v>
      </c>
      <c r="H27" s="28">
        <v>-0.8</v>
      </c>
      <c r="I27" s="35" t="s">
        <v>18</v>
      </c>
      <c r="J27" s="35" t="s">
        <v>18</v>
      </c>
      <c r="K27" s="4">
        <v>15200</v>
      </c>
      <c r="L27" s="28">
        <v>0</v>
      </c>
      <c r="M27" s="35" t="s">
        <v>18</v>
      </c>
      <c r="N27" s="35" t="s">
        <v>18</v>
      </c>
      <c r="O27" s="35" t="s">
        <v>18</v>
      </c>
      <c r="P27" s="28" t="s">
        <v>18</v>
      </c>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pans="1:43" ht="11.1" customHeight="1">
      <c r="A28" s="34"/>
      <c r="B28" s="2"/>
      <c r="C28" s="2" t="s">
        <v>9</v>
      </c>
      <c r="D28" s="3"/>
      <c r="E28" s="27">
        <v>18300</v>
      </c>
      <c r="F28" s="28">
        <v>-0.6</v>
      </c>
      <c r="G28" s="27">
        <v>26400</v>
      </c>
      <c r="H28" s="28">
        <v>-0.4</v>
      </c>
      <c r="I28" s="35" t="s">
        <v>18</v>
      </c>
      <c r="J28" s="35" t="s">
        <v>18</v>
      </c>
      <c r="K28" s="35" t="s">
        <v>18</v>
      </c>
      <c r="L28" s="35" t="s">
        <v>18</v>
      </c>
      <c r="M28" s="35" t="s">
        <v>18</v>
      </c>
      <c r="N28" s="35" t="s">
        <v>18</v>
      </c>
      <c r="O28" s="35" t="s">
        <v>18</v>
      </c>
      <c r="P28" s="28" t="s">
        <v>18</v>
      </c>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row>
    <row r="29" spans="1:43" ht="11.1" customHeight="1">
      <c r="A29" s="34"/>
      <c r="B29" s="2"/>
      <c r="C29" s="2" t="s">
        <v>10</v>
      </c>
      <c r="D29" s="3"/>
      <c r="E29" s="27">
        <v>10200</v>
      </c>
      <c r="F29" s="28">
        <v>-0.6</v>
      </c>
      <c r="G29" s="27">
        <v>25100</v>
      </c>
      <c r="H29" s="28">
        <v>-0.4</v>
      </c>
      <c r="I29" s="35" t="s">
        <v>18</v>
      </c>
      <c r="J29" s="35" t="s">
        <v>18</v>
      </c>
      <c r="K29" s="35" t="s">
        <v>18</v>
      </c>
      <c r="L29" s="35" t="s">
        <v>18</v>
      </c>
      <c r="M29" s="35" t="s">
        <v>18</v>
      </c>
      <c r="N29" s="35" t="s">
        <v>18</v>
      </c>
      <c r="O29" s="35" t="s">
        <v>18</v>
      </c>
      <c r="P29" s="28" t="s">
        <v>18</v>
      </c>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1:43" ht="11.1" customHeight="1">
      <c r="A30" s="34"/>
      <c r="B30" s="2"/>
      <c r="C30" s="2" t="s">
        <v>11</v>
      </c>
      <c r="D30" s="3"/>
      <c r="E30" s="27">
        <v>20200</v>
      </c>
      <c r="F30" s="28">
        <v>-0.9</v>
      </c>
      <c r="G30" s="27">
        <v>31100</v>
      </c>
      <c r="H30" s="28">
        <v>-2.2</v>
      </c>
      <c r="I30" s="35" t="s">
        <v>18</v>
      </c>
      <c r="J30" s="35" t="s">
        <v>18</v>
      </c>
      <c r="K30" s="4">
        <v>22000</v>
      </c>
      <c r="L30" s="28">
        <v>-0.9</v>
      </c>
      <c r="M30" s="35" t="s">
        <v>18</v>
      </c>
      <c r="N30" s="35" t="s">
        <v>18</v>
      </c>
      <c r="O30" s="4" t="s">
        <v>18</v>
      </c>
      <c r="P30" s="28" t="s">
        <v>18</v>
      </c>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pans="1:16" ht="3.95" customHeight="1">
      <c r="A31" s="37"/>
      <c r="B31" s="38"/>
      <c r="C31" s="38"/>
      <c r="D31" s="39"/>
      <c r="E31" s="37"/>
      <c r="F31" s="37"/>
      <c r="G31" s="37"/>
      <c r="H31" s="40"/>
      <c r="I31" s="40"/>
      <c r="J31" s="40"/>
      <c r="K31" s="40"/>
      <c r="L31" s="40"/>
      <c r="M31" s="40"/>
      <c r="N31" s="40"/>
      <c r="O31" s="40"/>
      <c r="P31" s="40"/>
    </row>
    <row r="32" spans="1:16" ht="15.75" customHeight="1">
      <c r="A32" s="12"/>
      <c r="B32" s="862" t="s">
        <v>476</v>
      </c>
      <c r="C32" s="862"/>
      <c r="D32" s="862"/>
      <c r="E32" s="12"/>
      <c r="F32" s="12"/>
      <c r="G32" s="12"/>
      <c r="H32" s="1"/>
      <c r="I32" s="1"/>
      <c r="J32" s="1"/>
      <c r="K32" s="1"/>
      <c r="L32" s="1"/>
      <c r="M32" s="1"/>
      <c r="N32" s="1"/>
      <c r="O32" s="1"/>
      <c r="P32" s="1"/>
    </row>
    <row r="33" spans="2:14" ht="12" customHeight="1">
      <c r="B33" s="34" t="s">
        <v>353</v>
      </c>
      <c r="C33" s="34"/>
      <c r="D33" s="42"/>
      <c r="M33" s="35"/>
      <c r="N33" s="35"/>
    </row>
    <row r="34" ht="12" customHeight="1">
      <c r="E34" s="43"/>
    </row>
    <row r="35" ht="12" customHeight="1">
      <c r="E35" s="43"/>
    </row>
  </sheetData>
  <mergeCells count="18">
    <mergeCell ref="L3:P3"/>
    <mergeCell ref="L5:L6"/>
    <mergeCell ref="M5:M6"/>
    <mergeCell ref="N5:N6"/>
    <mergeCell ref="O5:O6"/>
    <mergeCell ref="P5:P6"/>
    <mergeCell ref="B11:C11"/>
    <mergeCell ref="K5:K6"/>
    <mergeCell ref="J5:J6"/>
    <mergeCell ref="B7:C7"/>
    <mergeCell ref="B8:C8"/>
    <mergeCell ref="H5:H6"/>
    <mergeCell ref="I5:I6"/>
    <mergeCell ref="B9:C9"/>
    <mergeCell ref="B10:C10"/>
    <mergeCell ref="E5:E6"/>
    <mergeCell ref="F5:F6"/>
    <mergeCell ref="G5:G6"/>
  </mergeCells>
  <printOptions/>
  <pageMargins left="0.5905511811023623" right="0.5905511811023623" top="0.7874015748031497" bottom="0.7874015748031497" header="0.31496062992125984" footer="0.31496062992125984"/>
  <pageSetup fitToHeight="0" fitToWidth="1" horizontalDpi="600" verticalDpi="600" orientation="portrait" paperSize="9" scale="94" r:id="rId1"/>
  <headerFooter alignWithMargins="0">
    <oddHeader>&amp;R&amp;A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AW309"/>
  <sheetViews>
    <sheetView zoomScale="120" zoomScaleNormal="120" zoomScaleSheetLayoutView="100" workbookViewId="0" topLeftCell="A1">
      <selection activeCell="G8" sqref="G8"/>
    </sheetView>
  </sheetViews>
  <sheetFormatPr defaultColWidth="18.00390625" defaultRowHeight="12" customHeight="1"/>
  <cols>
    <col min="1" max="1" width="0.37109375" style="695" customWidth="1"/>
    <col min="2" max="2" width="3.00390625" style="696" customWidth="1"/>
    <col min="3" max="3" width="12.75390625" style="695" customWidth="1"/>
    <col min="4" max="4" width="0.74609375" style="695" customWidth="1"/>
    <col min="5" max="5" width="9.875" style="695" customWidth="1"/>
    <col min="6" max="6" width="10.875" style="695" customWidth="1"/>
    <col min="7" max="7" width="14.00390625" style="695" customWidth="1"/>
    <col min="8" max="8" width="9.875" style="695" customWidth="1"/>
    <col min="9" max="9" width="11.625" style="695" customWidth="1"/>
    <col min="10" max="10" width="9.875" style="695" customWidth="1"/>
    <col min="11" max="11" width="11.625" style="695" customWidth="1"/>
    <col min="12" max="12" width="9.25390625" style="695" customWidth="1"/>
    <col min="13" max="13" width="10.125" style="695" customWidth="1"/>
    <col min="14" max="16" width="0.2421875" style="697" customWidth="1"/>
    <col min="17" max="17" width="0.2421875" style="695" customWidth="1"/>
    <col min="18" max="18" width="3.00390625" style="696" customWidth="1"/>
    <col min="19" max="19" width="12.75390625" style="695" customWidth="1"/>
    <col min="20" max="20" width="0.37109375" style="695" customWidth="1"/>
    <col min="21" max="28" width="12.125" style="695" customWidth="1"/>
    <col min="29" max="29" width="0.2421875" style="697" customWidth="1"/>
    <col min="30" max="33" width="0.2421875" style="689" customWidth="1"/>
    <col min="34" max="41" width="9.875" style="695" customWidth="1"/>
    <col min="42" max="42" width="11.00390625" style="695" customWidth="1"/>
    <col min="43" max="43" width="0.37109375" style="700" customWidth="1"/>
    <col min="44" max="44" width="0.37109375" style="695" customWidth="1"/>
    <col min="45" max="45" width="3.00390625" style="696" customWidth="1"/>
    <col min="46" max="46" width="12.75390625" style="695" customWidth="1"/>
    <col min="47" max="47" width="0.2421875" style="695" customWidth="1"/>
    <col min="48" max="16384" width="18.00390625" style="695" customWidth="1"/>
  </cols>
  <sheetData>
    <row r="1" spans="1:47" s="683" customFormat="1" ht="24" customHeight="1">
      <c r="A1" s="681"/>
      <c r="B1" s="682"/>
      <c r="C1" s="681"/>
      <c r="D1" s="681"/>
      <c r="F1" s="684" t="s">
        <v>278</v>
      </c>
      <c r="G1" s="685" t="s">
        <v>389</v>
      </c>
      <c r="K1" s="686"/>
      <c r="L1" s="686"/>
      <c r="M1" s="686"/>
      <c r="N1" s="687"/>
      <c r="O1" s="687"/>
      <c r="P1" s="687"/>
      <c r="Q1" s="681"/>
      <c r="R1" s="682"/>
      <c r="S1" s="681"/>
      <c r="T1" s="681"/>
      <c r="Y1" s="684" t="s">
        <v>284</v>
      </c>
      <c r="Z1" s="685" t="s">
        <v>390</v>
      </c>
      <c r="AA1" s="688"/>
      <c r="AB1" s="682"/>
      <c r="AC1" s="687"/>
      <c r="AD1" s="689"/>
      <c r="AE1" s="689"/>
      <c r="AF1" s="689"/>
      <c r="AG1" s="689"/>
      <c r="AH1" s="829" t="s">
        <v>391</v>
      </c>
      <c r="AM1" s="690"/>
      <c r="AO1" s="691"/>
      <c r="AP1" s="692"/>
      <c r="AQ1" s="693"/>
      <c r="AR1" s="681"/>
      <c r="AS1" s="682"/>
      <c r="AT1" s="681"/>
      <c r="AU1" s="681"/>
    </row>
    <row r="2" spans="1:47" s="683" customFormat="1" ht="18" customHeight="1">
      <c r="A2" s="681"/>
      <c r="B2" s="682"/>
      <c r="C2" s="681"/>
      <c r="D2" s="681"/>
      <c r="F2" s="688"/>
      <c r="G2" s="682"/>
      <c r="H2" s="686"/>
      <c r="I2" s="686"/>
      <c r="J2" s="686"/>
      <c r="K2" s="686"/>
      <c r="L2" s="686"/>
      <c r="M2" s="686"/>
      <c r="N2" s="687"/>
      <c r="O2" s="687"/>
      <c r="P2" s="687"/>
      <c r="Q2" s="681"/>
      <c r="R2" s="682"/>
      <c r="S2" s="681"/>
      <c r="T2" s="681"/>
      <c r="V2" s="690"/>
      <c r="X2" s="694"/>
      <c r="Z2" s="682"/>
      <c r="AA2" s="688"/>
      <c r="AB2" s="682"/>
      <c r="AC2" s="687"/>
      <c r="AD2" s="689"/>
      <c r="AE2" s="689"/>
      <c r="AF2" s="689"/>
      <c r="AG2" s="689"/>
      <c r="AI2" s="682"/>
      <c r="AJ2" s="682"/>
      <c r="AM2" s="690"/>
      <c r="AO2" s="691"/>
      <c r="AP2" s="692"/>
      <c r="AQ2" s="693"/>
      <c r="AR2" s="681"/>
      <c r="AS2" s="682"/>
      <c r="AT2" s="681"/>
      <c r="AU2" s="681"/>
    </row>
    <row r="3" spans="2:48" ht="15" customHeight="1" thickBot="1">
      <c r="B3" s="696" t="s">
        <v>202</v>
      </c>
      <c r="I3" s="698"/>
      <c r="J3" s="1044" t="s">
        <v>480</v>
      </c>
      <c r="K3" s="1044"/>
      <c r="L3" s="1044"/>
      <c r="M3" s="1044"/>
      <c r="R3" s="698" t="s">
        <v>202</v>
      </c>
      <c r="S3" s="698"/>
      <c r="T3" s="698"/>
      <c r="U3" s="1041"/>
      <c r="V3" s="1041"/>
      <c r="W3" s="1041"/>
      <c r="X3" s="1041"/>
      <c r="AA3" s="1041"/>
      <c r="AB3" s="1041"/>
      <c r="AL3" s="699"/>
      <c r="AM3" s="699"/>
      <c r="AN3" s="699"/>
      <c r="AO3" s="698"/>
      <c r="AP3" s="1044" t="s">
        <v>480</v>
      </c>
      <c r="AQ3" s="1044"/>
      <c r="AR3" s="1044"/>
      <c r="AS3" s="1044"/>
      <c r="AT3" s="1044"/>
      <c r="AU3" s="698"/>
      <c r="AV3" s="683"/>
    </row>
    <row r="4" spans="1:48" ht="12" customHeight="1">
      <c r="A4" s="701"/>
      <c r="B4" s="702"/>
      <c r="C4" s="701"/>
      <c r="D4" s="703"/>
      <c r="E4" s="704" t="s">
        <v>285</v>
      </c>
      <c r="F4" s="704"/>
      <c r="G4" s="704"/>
      <c r="H4" s="705" t="s">
        <v>280</v>
      </c>
      <c r="I4" s="706"/>
      <c r="J4" s="705" t="s">
        <v>203</v>
      </c>
      <c r="K4" s="706"/>
      <c r="L4" s="705" t="s">
        <v>281</v>
      </c>
      <c r="M4" s="704"/>
      <c r="N4" s="707"/>
      <c r="O4" s="708"/>
      <c r="P4" s="708"/>
      <c r="Q4" s="701"/>
      <c r="R4" s="702"/>
      <c r="S4" s="701"/>
      <c r="T4" s="703"/>
      <c r="U4" s="704" t="s">
        <v>282</v>
      </c>
      <c r="V4" s="706"/>
      <c r="W4" s="705" t="s">
        <v>204</v>
      </c>
      <c r="X4" s="706"/>
      <c r="Y4" s="705" t="s">
        <v>205</v>
      </c>
      <c r="Z4" s="706"/>
      <c r="AA4" s="705" t="s">
        <v>206</v>
      </c>
      <c r="AB4" s="704"/>
      <c r="AC4" s="709"/>
      <c r="AG4" s="710"/>
      <c r="AH4" s="704" t="s">
        <v>283</v>
      </c>
      <c r="AI4" s="706"/>
      <c r="AJ4" s="705" t="s">
        <v>207</v>
      </c>
      <c r="AK4" s="706"/>
      <c r="AL4" s="704" t="s">
        <v>208</v>
      </c>
      <c r="AM4" s="711"/>
      <c r="AN4" s="705" t="s">
        <v>209</v>
      </c>
      <c r="AO4" s="712"/>
      <c r="AP4" s="1042" t="s">
        <v>481</v>
      </c>
      <c r="AQ4" s="1045"/>
      <c r="AR4" s="713"/>
      <c r="AS4" s="702"/>
      <c r="AT4" s="701"/>
      <c r="AU4" s="701"/>
      <c r="AV4" s="683"/>
    </row>
    <row r="5" spans="1:48" ht="24" customHeight="1">
      <c r="A5" s="714"/>
      <c r="B5" s="715"/>
      <c r="C5" s="714"/>
      <c r="D5" s="716"/>
      <c r="E5" s="717" t="s">
        <v>347</v>
      </c>
      <c r="F5" s="717" t="s">
        <v>348</v>
      </c>
      <c r="G5" s="717" t="s">
        <v>388</v>
      </c>
      <c r="H5" s="717" t="s">
        <v>347</v>
      </c>
      <c r="I5" s="717" t="s">
        <v>348</v>
      </c>
      <c r="J5" s="717" t="s">
        <v>347</v>
      </c>
      <c r="K5" s="717" t="s">
        <v>349</v>
      </c>
      <c r="L5" s="717" t="s">
        <v>347</v>
      </c>
      <c r="M5" s="717" t="s">
        <v>350</v>
      </c>
      <c r="N5" s="718"/>
      <c r="O5" s="719"/>
      <c r="P5" s="719"/>
      <c r="Q5" s="714"/>
      <c r="R5" s="715"/>
      <c r="S5" s="714"/>
      <c r="T5" s="716"/>
      <c r="U5" s="790" t="s">
        <v>347</v>
      </c>
      <c r="V5" s="717" t="s">
        <v>348</v>
      </c>
      <c r="W5" s="717" t="s">
        <v>347</v>
      </c>
      <c r="X5" s="717" t="s">
        <v>348</v>
      </c>
      <c r="Y5" s="717" t="s">
        <v>347</v>
      </c>
      <c r="Z5" s="717" t="s">
        <v>348</v>
      </c>
      <c r="AA5" s="717" t="s">
        <v>347</v>
      </c>
      <c r="AB5" s="717" t="s">
        <v>348</v>
      </c>
      <c r="AC5" s="720"/>
      <c r="AG5" s="721"/>
      <c r="AH5" s="790" t="s">
        <v>347</v>
      </c>
      <c r="AI5" s="717" t="s">
        <v>348</v>
      </c>
      <c r="AJ5" s="717" t="s">
        <v>347</v>
      </c>
      <c r="AK5" s="717" t="s">
        <v>348</v>
      </c>
      <c r="AL5" s="717" t="s">
        <v>347</v>
      </c>
      <c r="AM5" s="717" t="s">
        <v>349</v>
      </c>
      <c r="AN5" s="717" t="s">
        <v>347</v>
      </c>
      <c r="AO5" s="717" t="s">
        <v>349</v>
      </c>
      <c r="AP5" s="1043"/>
      <c r="AQ5" s="1046"/>
      <c r="AR5" s="722"/>
      <c r="AS5" s="715"/>
      <c r="AT5" s="714"/>
      <c r="AU5" s="714"/>
      <c r="AV5" s="683"/>
    </row>
    <row r="6" spans="1:48" ht="18" customHeight="1">
      <c r="A6" s="723"/>
      <c r="B6" s="1040" t="s">
        <v>215</v>
      </c>
      <c r="C6" s="1040"/>
      <c r="D6" s="724"/>
      <c r="E6" s="725">
        <v>590422</v>
      </c>
      <c r="F6" s="725">
        <v>53692143</v>
      </c>
      <c r="G6" s="725">
        <v>1136238256</v>
      </c>
      <c r="H6" s="725">
        <v>377150</v>
      </c>
      <c r="I6" s="725">
        <v>41707900</v>
      </c>
      <c r="J6" s="725">
        <v>3546</v>
      </c>
      <c r="K6" s="725">
        <v>907825</v>
      </c>
      <c r="L6" s="725">
        <v>13739</v>
      </c>
      <c r="M6" s="725">
        <v>1520457</v>
      </c>
      <c r="N6" s="726"/>
      <c r="O6" s="726"/>
      <c r="P6" s="726"/>
      <c r="Q6" s="723"/>
      <c r="R6" s="1040" t="s">
        <v>215</v>
      </c>
      <c r="S6" s="1040"/>
      <c r="T6" s="724"/>
      <c r="U6" s="725">
        <v>30395</v>
      </c>
      <c r="V6" s="725">
        <v>3390535</v>
      </c>
      <c r="W6" s="725">
        <v>602</v>
      </c>
      <c r="X6" s="725">
        <v>93583</v>
      </c>
      <c r="Y6" s="725">
        <v>6592</v>
      </c>
      <c r="Z6" s="725">
        <v>559822</v>
      </c>
      <c r="AA6" s="725">
        <v>405</v>
      </c>
      <c r="AB6" s="725">
        <v>60271</v>
      </c>
      <c r="AC6" s="726"/>
      <c r="AH6" s="725">
        <v>37</v>
      </c>
      <c r="AI6" s="725">
        <v>5016</v>
      </c>
      <c r="AJ6" s="725">
        <v>17712</v>
      </c>
      <c r="AK6" s="725">
        <v>1253699</v>
      </c>
      <c r="AL6" s="725">
        <v>19989</v>
      </c>
      <c r="AM6" s="725">
        <v>582875</v>
      </c>
      <c r="AN6" s="725">
        <v>120255</v>
      </c>
      <c r="AO6" s="725">
        <v>3610160</v>
      </c>
      <c r="AP6" s="831">
        <v>21162</v>
      </c>
      <c r="AQ6" s="831"/>
      <c r="AR6" s="728"/>
      <c r="AS6" s="1040" t="s">
        <v>215</v>
      </c>
      <c r="AT6" s="1040"/>
      <c r="AU6" s="723"/>
      <c r="AV6" s="683"/>
    </row>
    <row r="7" spans="1:47" ht="12" customHeight="1">
      <c r="A7" s="723"/>
      <c r="B7" s="1040" t="s">
        <v>279</v>
      </c>
      <c r="C7" s="1040"/>
      <c r="D7" s="724"/>
      <c r="E7" s="725">
        <v>591323</v>
      </c>
      <c r="F7" s="725">
        <v>54122602</v>
      </c>
      <c r="G7" s="725">
        <v>1041911933</v>
      </c>
      <c r="H7" s="725">
        <v>380289</v>
      </c>
      <c r="I7" s="725">
        <v>42178052</v>
      </c>
      <c r="J7" s="725">
        <v>3641</v>
      </c>
      <c r="K7" s="725">
        <v>942207</v>
      </c>
      <c r="L7" s="725">
        <v>13641</v>
      </c>
      <c r="M7" s="725">
        <v>1513663</v>
      </c>
      <c r="N7" s="726"/>
      <c r="O7" s="726"/>
      <c r="P7" s="726"/>
      <c r="Q7" s="723"/>
      <c r="R7" s="1040" t="s">
        <v>279</v>
      </c>
      <c r="S7" s="1040"/>
      <c r="T7" s="724"/>
      <c r="U7" s="725">
        <v>29992</v>
      </c>
      <c r="V7" s="725">
        <v>3353470</v>
      </c>
      <c r="W7" s="725">
        <v>581</v>
      </c>
      <c r="X7" s="725">
        <v>92045</v>
      </c>
      <c r="Y7" s="725">
        <v>6636</v>
      </c>
      <c r="Z7" s="725">
        <v>565859</v>
      </c>
      <c r="AA7" s="725">
        <v>423</v>
      </c>
      <c r="AB7" s="725">
        <v>64669</v>
      </c>
      <c r="AC7" s="726"/>
      <c r="AH7" s="725">
        <v>37</v>
      </c>
      <c r="AI7" s="725">
        <v>5017</v>
      </c>
      <c r="AJ7" s="725">
        <v>17677</v>
      </c>
      <c r="AK7" s="725">
        <v>1246117</v>
      </c>
      <c r="AL7" s="725">
        <v>19783</v>
      </c>
      <c r="AM7" s="725">
        <v>578407</v>
      </c>
      <c r="AN7" s="725">
        <v>118623</v>
      </c>
      <c r="AO7" s="725">
        <v>3583096</v>
      </c>
      <c r="AP7" s="831">
        <v>19251</v>
      </c>
      <c r="AQ7" s="831"/>
      <c r="AR7" s="728"/>
      <c r="AS7" s="1040" t="s">
        <v>279</v>
      </c>
      <c r="AT7" s="1040"/>
      <c r="AU7" s="723"/>
    </row>
    <row r="8" spans="1:47" ht="12" customHeight="1">
      <c r="A8" s="723"/>
      <c r="B8" s="1040" t="s">
        <v>477</v>
      </c>
      <c r="C8" s="1040"/>
      <c r="D8" s="724"/>
      <c r="E8" s="725">
        <v>591976</v>
      </c>
      <c r="F8" s="725">
        <v>54520946</v>
      </c>
      <c r="G8" s="725">
        <v>1082343680</v>
      </c>
      <c r="H8" s="725">
        <v>383107</v>
      </c>
      <c r="I8" s="725">
        <v>42617547</v>
      </c>
      <c r="J8" s="725">
        <v>3750</v>
      </c>
      <c r="K8" s="725">
        <v>986732</v>
      </c>
      <c r="L8" s="725">
        <v>13518</v>
      </c>
      <c r="M8" s="725">
        <v>1506814</v>
      </c>
      <c r="N8" s="726"/>
      <c r="O8" s="726"/>
      <c r="P8" s="726"/>
      <c r="Q8" s="723"/>
      <c r="R8" s="1040" t="s">
        <v>477</v>
      </c>
      <c r="S8" s="1040"/>
      <c r="T8" s="724"/>
      <c r="U8" s="725">
        <v>29618</v>
      </c>
      <c r="V8" s="725">
        <v>3318446</v>
      </c>
      <c r="W8" s="725">
        <v>576</v>
      </c>
      <c r="X8" s="725">
        <v>91236</v>
      </c>
      <c r="Y8" s="725">
        <v>6683</v>
      </c>
      <c r="Z8" s="725">
        <v>572656</v>
      </c>
      <c r="AA8" s="725">
        <v>433</v>
      </c>
      <c r="AB8" s="725">
        <v>63372</v>
      </c>
      <c r="AC8" s="726"/>
      <c r="AH8" s="725">
        <v>34</v>
      </c>
      <c r="AI8" s="725">
        <v>4799</v>
      </c>
      <c r="AJ8" s="725">
        <v>17668</v>
      </c>
      <c r="AK8" s="725">
        <v>1241337</v>
      </c>
      <c r="AL8" s="725">
        <v>19610</v>
      </c>
      <c r="AM8" s="725">
        <v>574674</v>
      </c>
      <c r="AN8" s="725">
        <v>116979</v>
      </c>
      <c r="AO8" s="725">
        <v>3543333</v>
      </c>
      <c r="AP8" s="833">
        <v>19852</v>
      </c>
      <c r="AQ8" s="831"/>
      <c r="AR8" s="728"/>
      <c r="AS8" s="1040" t="s">
        <v>477</v>
      </c>
      <c r="AT8" s="1040"/>
      <c r="AU8" s="723"/>
    </row>
    <row r="9" spans="1:47" ht="12" customHeight="1">
      <c r="A9" s="723"/>
      <c r="B9" s="1040" t="s">
        <v>478</v>
      </c>
      <c r="C9" s="1040"/>
      <c r="D9" s="724"/>
      <c r="E9" s="725">
        <v>592879</v>
      </c>
      <c r="F9" s="725">
        <v>54969728</v>
      </c>
      <c r="G9" s="725">
        <v>1128195394</v>
      </c>
      <c r="H9" s="725">
        <v>386213</v>
      </c>
      <c r="I9" s="725">
        <v>43091362</v>
      </c>
      <c r="J9" s="725">
        <v>3882</v>
      </c>
      <c r="K9" s="725">
        <v>1045286</v>
      </c>
      <c r="L9" s="725">
        <v>13411</v>
      </c>
      <c r="M9" s="725">
        <v>1498686</v>
      </c>
      <c r="N9" s="726"/>
      <c r="O9" s="726"/>
      <c r="P9" s="726"/>
      <c r="Q9" s="723"/>
      <c r="R9" s="1040" t="s">
        <v>478</v>
      </c>
      <c r="S9" s="1040"/>
      <c r="T9" s="724"/>
      <c r="U9" s="725">
        <v>29199</v>
      </c>
      <c r="V9" s="725">
        <v>3276587</v>
      </c>
      <c r="W9" s="725">
        <v>575</v>
      </c>
      <c r="X9" s="725">
        <v>90645</v>
      </c>
      <c r="Y9" s="725">
        <v>6773</v>
      </c>
      <c r="Z9" s="725">
        <v>585852</v>
      </c>
      <c r="AA9" s="725">
        <v>443</v>
      </c>
      <c r="AB9" s="725">
        <v>64707</v>
      </c>
      <c r="AC9" s="726"/>
      <c r="AD9" s="832"/>
      <c r="AE9" s="832"/>
      <c r="AF9" s="832"/>
      <c r="AG9" s="832"/>
      <c r="AH9" s="725">
        <v>35</v>
      </c>
      <c r="AI9" s="725">
        <v>4799</v>
      </c>
      <c r="AJ9" s="725">
        <v>17646</v>
      </c>
      <c r="AK9" s="725">
        <v>1237048</v>
      </c>
      <c r="AL9" s="725">
        <v>19593.385620915033</v>
      </c>
      <c r="AM9" s="725">
        <v>575638.4509803922</v>
      </c>
      <c r="AN9" s="725">
        <v>115264</v>
      </c>
      <c r="AO9" s="725">
        <v>3503624</v>
      </c>
      <c r="AP9" s="725">
        <v>20524</v>
      </c>
      <c r="AQ9" s="833"/>
      <c r="AR9" s="728"/>
      <c r="AS9" s="1040" t="s">
        <v>478</v>
      </c>
      <c r="AT9" s="1040"/>
      <c r="AU9" s="723"/>
    </row>
    <row r="10" spans="1:47" s="733" customFormat="1" ht="18" customHeight="1">
      <c r="A10" s="729"/>
      <c r="B10" s="1039" t="s">
        <v>514</v>
      </c>
      <c r="C10" s="1039"/>
      <c r="D10" s="730"/>
      <c r="E10" s="733">
        <v>594041</v>
      </c>
      <c r="F10" s="733">
        <v>55397462</v>
      </c>
      <c r="G10" s="733">
        <v>1094972381</v>
      </c>
      <c r="H10" s="733">
        <v>417839</v>
      </c>
      <c r="I10" s="733">
        <v>46749778</v>
      </c>
      <c r="J10" s="733">
        <v>4012</v>
      </c>
      <c r="K10" s="733">
        <v>1101746</v>
      </c>
      <c r="L10" s="733">
        <v>13293</v>
      </c>
      <c r="M10" s="733">
        <v>1488693</v>
      </c>
      <c r="N10" s="741"/>
      <c r="O10" s="741"/>
      <c r="P10" s="741"/>
      <c r="Q10" s="729"/>
      <c r="R10" s="1039" t="s">
        <v>514</v>
      </c>
      <c r="S10" s="1039"/>
      <c r="T10" s="730"/>
      <c r="U10" s="876" t="s">
        <v>18</v>
      </c>
      <c r="V10" s="876" t="s">
        <v>18</v>
      </c>
      <c r="W10" s="733">
        <v>566</v>
      </c>
      <c r="X10" s="733">
        <v>89472</v>
      </c>
      <c r="Y10" s="733">
        <v>6790</v>
      </c>
      <c r="Z10" s="733">
        <v>590590</v>
      </c>
      <c r="AA10" s="733">
        <v>450</v>
      </c>
      <c r="AB10" s="733">
        <v>67075</v>
      </c>
      <c r="AC10" s="731"/>
      <c r="AD10" s="731"/>
      <c r="AE10" s="731"/>
      <c r="AF10" s="731"/>
      <c r="AG10" s="731"/>
      <c r="AH10" s="876" t="s">
        <v>18</v>
      </c>
      <c r="AI10" s="876" t="s">
        <v>18</v>
      </c>
      <c r="AJ10" s="733">
        <v>17677</v>
      </c>
      <c r="AK10" s="733">
        <v>1235878</v>
      </c>
      <c r="AL10" s="733">
        <v>19276</v>
      </c>
      <c r="AM10" s="733">
        <v>566160</v>
      </c>
      <c r="AN10" s="733">
        <v>114138</v>
      </c>
      <c r="AO10" s="733">
        <v>3508070</v>
      </c>
      <c r="AP10" s="733">
        <v>19766</v>
      </c>
      <c r="AQ10" s="731"/>
      <c r="AR10" s="732"/>
      <c r="AS10" s="1039" t="s">
        <v>514</v>
      </c>
      <c r="AT10" s="1039"/>
      <c r="AU10" s="729"/>
    </row>
    <row r="11" spans="1:47" s="733" customFormat="1" ht="18" customHeight="1">
      <c r="A11" s="729"/>
      <c r="B11" s="1039" t="s">
        <v>0</v>
      </c>
      <c r="C11" s="1039"/>
      <c r="D11" s="730"/>
      <c r="E11" s="731">
        <v>539683</v>
      </c>
      <c r="F11" s="731">
        <v>50722472</v>
      </c>
      <c r="G11" s="731">
        <v>1014865256</v>
      </c>
      <c r="H11" s="731">
        <v>387360</v>
      </c>
      <c r="I11" s="731">
        <v>43042643</v>
      </c>
      <c r="J11" s="731">
        <v>3777</v>
      </c>
      <c r="K11" s="731">
        <v>1025095</v>
      </c>
      <c r="L11" s="731">
        <v>12465</v>
      </c>
      <c r="M11" s="731">
        <v>1401183</v>
      </c>
      <c r="N11" s="741"/>
      <c r="O11" s="741"/>
      <c r="P11" s="741"/>
      <c r="Q11" s="729"/>
      <c r="R11" s="1039" t="s">
        <v>0</v>
      </c>
      <c r="S11" s="1039"/>
      <c r="T11" s="730"/>
      <c r="U11" s="731" t="s">
        <v>18</v>
      </c>
      <c r="V11" s="731" t="s">
        <v>18</v>
      </c>
      <c r="W11" s="731">
        <v>549</v>
      </c>
      <c r="X11" s="731">
        <v>86721</v>
      </c>
      <c r="Y11" s="731">
        <v>6273</v>
      </c>
      <c r="Z11" s="731">
        <v>548935</v>
      </c>
      <c r="AA11" s="731">
        <v>420</v>
      </c>
      <c r="AB11" s="731">
        <v>61200</v>
      </c>
      <c r="AC11" s="731"/>
      <c r="AD11" s="731"/>
      <c r="AE11" s="731"/>
      <c r="AF11" s="731"/>
      <c r="AG11" s="731"/>
      <c r="AH11" s="731" t="s">
        <v>18</v>
      </c>
      <c r="AI11" s="731" t="s">
        <v>18</v>
      </c>
      <c r="AJ11" s="731">
        <v>15772</v>
      </c>
      <c r="AK11" s="731">
        <v>1102415</v>
      </c>
      <c r="AL11" s="731">
        <v>16571</v>
      </c>
      <c r="AM11" s="731">
        <v>496812</v>
      </c>
      <c r="AN11" s="731">
        <v>96496</v>
      </c>
      <c r="AO11" s="731">
        <v>2957468</v>
      </c>
      <c r="AP11" s="731">
        <v>20008</v>
      </c>
      <c r="AQ11" s="731"/>
      <c r="AR11" s="732"/>
      <c r="AS11" s="1039" t="s">
        <v>0</v>
      </c>
      <c r="AT11" s="1039"/>
      <c r="AU11" s="729"/>
    </row>
    <row r="12" spans="1:47" ht="18" customHeight="1">
      <c r="A12" s="723"/>
      <c r="B12" s="734"/>
      <c r="C12" s="723" t="s">
        <v>1</v>
      </c>
      <c r="D12" s="724"/>
      <c r="E12" s="725">
        <v>98994</v>
      </c>
      <c r="F12" s="725">
        <v>9964896</v>
      </c>
      <c r="G12" s="742">
        <v>208967302</v>
      </c>
      <c r="H12" s="735">
        <v>83923</v>
      </c>
      <c r="I12" s="742">
        <v>8952647</v>
      </c>
      <c r="J12" s="742">
        <v>800</v>
      </c>
      <c r="K12" s="742">
        <v>204973</v>
      </c>
      <c r="L12" s="742">
        <v>2258</v>
      </c>
      <c r="M12" s="742">
        <v>270074</v>
      </c>
      <c r="N12" s="726"/>
      <c r="O12" s="726"/>
      <c r="P12" s="726"/>
      <c r="Q12" s="723"/>
      <c r="R12" s="734"/>
      <c r="S12" s="723" t="s">
        <v>1</v>
      </c>
      <c r="T12" s="724"/>
      <c r="U12" s="743" t="s">
        <v>18</v>
      </c>
      <c r="V12" s="743" t="s">
        <v>18</v>
      </c>
      <c r="W12" s="743">
        <v>188</v>
      </c>
      <c r="X12" s="743">
        <v>27983</v>
      </c>
      <c r="Y12" s="743">
        <v>1070</v>
      </c>
      <c r="Z12" s="743">
        <v>100598</v>
      </c>
      <c r="AA12" s="743">
        <v>101</v>
      </c>
      <c r="AB12" s="743">
        <v>15135</v>
      </c>
      <c r="AC12" s="743"/>
      <c r="AD12" s="743"/>
      <c r="AE12" s="743"/>
      <c r="AF12" s="743"/>
      <c r="AG12" s="743"/>
      <c r="AH12" s="743" t="s">
        <v>18</v>
      </c>
      <c r="AI12" s="743" t="s">
        <v>18</v>
      </c>
      <c r="AJ12" s="743">
        <v>1874</v>
      </c>
      <c r="AK12" s="743">
        <v>111704</v>
      </c>
      <c r="AL12" s="743">
        <v>1448</v>
      </c>
      <c r="AM12" s="743">
        <v>47127</v>
      </c>
      <c r="AN12" s="743">
        <v>7332</v>
      </c>
      <c r="AO12" s="743">
        <v>234655</v>
      </c>
      <c r="AP12" s="727">
        <v>20970</v>
      </c>
      <c r="AQ12" s="727"/>
      <c r="AR12" s="728"/>
      <c r="AS12" s="734"/>
      <c r="AT12" s="723" t="s">
        <v>1</v>
      </c>
      <c r="AU12" s="723"/>
    </row>
    <row r="13" spans="1:47" ht="12" customHeight="1">
      <c r="A13" s="723"/>
      <c r="B13" s="734"/>
      <c r="C13" s="723" t="s">
        <v>2</v>
      </c>
      <c r="D13" s="724"/>
      <c r="E13" s="725">
        <v>47349</v>
      </c>
      <c r="F13" s="725">
        <v>4575533</v>
      </c>
      <c r="G13" s="742">
        <v>93674989</v>
      </c>
      <c r="H13" s="735">
        <v>33816</v>
      </c>
      <c r="I13" s="742">
        <v>3827306</v>
      </c>
      <c r="J13" s="742">
        <v>562</v>
      </c>
      <c r="K13" s="742">
        <v>143078</v>
      </c>
      <c r="L13" s="742">
        <v>1141</v>
      </c>
      <c r="M13" s="742">
        <v>143803</v>
      </c>
      <c r="N13" s="726"/>
      <c r="O13" s="726"/>
      <c r="P13" s="726"/>
      <c r="Q13" s="723"/>
      <c r="R13" s="734"/>
      <c r="S13" s="723" t="s">
        <v>2</v>
      </c>
      <c r="T13" s="724"/>
      <c r="U13" s="743" t="s">
        <v>18</v>
      </c>
      <c r="V13" s="743" t="s">
        <v>18</v>
      </c>
      <c r="W13" s="743">
        <v>29</v>
      </c>
      <c r="X13" s="743">
        <v>4832</v>
      </c>
      <c r="Y13" s="743">
        <v>676</v>
      </c>
      <c r="Z13" s="743">
        <v>66994</v>
      </c>
      <c r="AA13" s="743">
        <v>51</v>
      </c>
      <c r="AB13" s="743">
        <v>7299</v>
      </c>
      <c r="AC13" s="743"/>
      <c r="AD13" s="743"/>
      <c r="AE13" s="743"/>
      <c r="AF13" s="743"/>
      <c r="AG13" s="743"/>
      <c r="AH13" s="743" t="s">
        <v>18</v>
      </c>
      <c r="AI13" s="743" t="s">
        <v>18</v>
      </c>
      <c r="AJ13" s="743">
        <v>578</v>
      </c>
      <c r="AK13" s="743">
        <v>49667</v>
      </c>
      <c r="AL13" s="743">
        <v>1435</v>
      </c>
      <c r="AM13" s="743">
        <v>43439</v>
      </c>
      <c r="AN13" s="743">
        <v>9061</v>
      </c>
      <c r="AO13" s="743">
        <v>289115</v>
      </c>
      <c r="AP13" s="727">
        <v>20473</v>
      </c>
      <c r="AQ13" s="727"/>
      <c r="AR13" s="728"/>
      <c r="AS13" s="734"/>
      <c r="AT13" s="723" t="s">
        <v>2</v>
      </c>
      <c r="AU13" s="723"/>
    </row>
    <row r="14" spans="1:47" ht="12" customHeight="1">
      <c r="A14" s="723"/>
      <c r="B14" s="734"/>
      <c r="C14" s="723" t="s">
        <v>3</v>
      </c>
      <c r="D14" s="724"/>
      <c r="E14" s="725">
        <v>73281</v>
      </c>
      <c r="F14" s="725">
        <v>6524265</v>
      </c>
      <c r="G14" s="742">
        <v>103160127</v>
      </c>
      <c r="H14" s="735">
        <v>45435</v>
      </c>
      <c r="I14" s="742">
        <v>5477586</v>
      </c>
      <c r="J14" s="742">
        <v>368</v>
      </c>
      <c r="K14" s="742">
        <v>120397</v>
      </c>
      <c r="L14" s="742">
        <v>679</v>
      </c>
      <c r="M14" s="742">
        <v>93662</v>
      </c>
      <c r="N14" s="726"/>
      <c r="O14" s="726"/>
      <c r="P14" s="726"/>
      <c r="Q14" s="723"/>
      <c r="R14" s="734"/>
      <c r="S14" s="723" t="s">
        <v>3</v>
      </c>
      <c r="T14" s="724"/>
      <c r="U14" s="743" t="s">
        <v>18</v>
      </c>
      <c r="V14" s="743" t="s">
        <v>18</v>
      </c>
      <c r="W14" s="743">
        <v>64</v>
      </c>
      <c r="X14" s="743">
        <v>9830</v>
      </c>
      <c r="Y14" s="743">
        <v>545</v>
      </c>
      <c r="Z14" s="743">
        <v>49663</v>
      </c>
      <c r="AA14" s="743">
        <v>22</v>
      </c>
      <c r="AB14" s="743">
        <v>3325</v>
      </c>
      <c r="AC14" s="743"/>
      <c r="AD14" s="743"/>
      <c r="AE14" s="743"/>
      <c r="AF14" s="743"/>
      <c r="AG14" s="743"/>
      <c r="AH14" s="743" t="s">
        <v>18</v>
      </c>
      <c r="AI14" s="743" t="s">
        <v>18</v>
      </c>
      <c r="AJ14" s="743">
        <v>795</v>
      </c>
      <c r="AK14" s="743">
        <v>85463</v>
      </c>
      <c r="AL14" s="743">
        <v>3967</v>
      </c>
      <c r="AM14" s="743">
        <v>117208</v>
      </c>
      <c r="AN14" s="743">
        <v>21406</v>
      </c>
      <c r="AO14" s="743">
        <v>567131</v>
      </c>
      <c r="AP14" s="727">
        <v>15812</v>
      </c>
      <c r="AQ14" s="727"/>
      <c r="AR14" s="728"/>
      <c r="AS14" s="734"/>
      <c r="AT14" s="723" t="s">
        <v>3</v>
      </c>
      <c r="AU14" s="723"/>
    </row>
    <row r="15" spans="1:47" ht="12" customHeight="1">
      <c r="A15" s="723"/>
      <c r="B15" s="734"/>
      <c r="C15" s="723" t="s">
        <v>4</v>
      </c>
      <c r="D15" s="724"/>
      <c r="E15" s="725">
        <v>38387</v>
      </c>
      <c r="F15" s="725">
        <v>3116668</v>
      </c>
      <c r="G15" s="742">
        <v>68505866</v>
      </c>
      <c r="H15" s="735">
        <v>26289</v>
      </c>
      <c r="I15" s="742">
        <v>2678037</v>
      </c>
      <c r="J15" s="742">
        <v>147</v>
      </c>
      <c r="K15" s="742">
        <v>43911</v>
      </c>
      <c r="L15" s="742">
        <v>566</v>
      </c>
      <c r="M15" s="742">
        <v>65593</v>
      </c>
      <c r="N15" s="726"/>
      <c r="O15" s="726"/>
      <c r="P15" s="726"/>
      <c r="Q15" s="723"/>
      <c r="R15" s="734"/>
      <c r="S15" s="723" t="s">
        <v>4</v>
      </c>
      <c r="T15" s="724"/>
      <c r="U15" s="743" t="s">
        <v>18</v>
      </c>
      <c r="V15" s="743" t="s">
        <v>18</v>
      </c>
      <c r="W15" s="743">
        <v>26</v>
      </c>
      <c r="X15" s="743">
        <v>4487</v>
      </c>
      <c r="Y15" s="743">
        <v>432</v>
      </c>
      <c r="Z15" s="743">
        <v>37889</v>
      </c>
      <c r="AA15" s="743">
        <v>50</v>
      </c>
      <c r="AB15" s="743">
        <v>7921</v>
      </c>
      <c r="AC15" s="743"/>
      <c r="AD15" s="743"/>
      <c r="AE15" s="743"/>
      <c r="AF15" s="743"/>
      <c r="AG15" s="743"/>
      <c r="AH15" s="743" t="s">
        <v>18</v>
      </c>
      <c r="AI15" s="743" t="s">
        <v>18</v>
      </c>
      <c r="AJ15" s="743">
        <v>602</v>
      </c>
      <c r="AK15" s="743">
        <v>39802</v>
      </c>
      <c r="AL15" s="743">
        <v>1033</v>
      </c>
      <c r="AM15" s="743">
        <v>27715</v>
      </c>
      <c r="AN15" s="743">
        <v>9242</v>
      </c>
      <c r="AO15" s="743">
        <v>211313</v>
      </c>
      <c r="AP15" s="727">
        <v>21980</v>
      </c>
      <c r="AQ15" s="727"/>
      <c r="AR15" s="728"/>
      <c r="AS15" s="734"/>
      <c r="AT15" s="723" t="s">
        <v>4</v>
      </c>
      <c r="AU15" s="723"/>
    </row>
    <row r="16" spans="1:47" ht="12" customHeight="1">
      <c r="A16" s="723"/>
      <c r="B16" s="734"/>
      <c r="C16" s="723" t="s">
        <v>5</v>
      </c>
      <c r="D16" s="724"/>
      <c r="E16" s="725">
        <v>33818</v>
      </c>
      <c r="F16" s="725">
        <v>3329846</v>
      </c>
      <c r="G16" s="742">
        <v>77503641</v>
      </c>
      <c r="H16" s="735">
        <v>27838</v>
      </c>
      <c r="I16" s="742">
        <v>3003039</v>
      </c>
      <c r="J16" s="742">
        <v>243</v>
      </c>
      <c r="K16" s="742">
        <v>61079</v>
      </c>
      <c r="L16" s="742">
        <v>706</v>
      </c>
      <c r="M16" s="742">
        <v>80127</v>
      </c>
      <c r="N16" s="726"/>
      <c r="O16" s="726"/>
      <c r="P16" s="726"/>
      <c r="Q16" s="723"/>
      <c r="R16" s="734"/>
      <c r="S16" s="723" t="s">
        <v>5</v>
      </c>
      <c r="T16" s="724"/>
      <c r="U16" s="743" t="s">
        <v>18</v>
      </c>
      <c r="V16" s="743" t="s">
        <v>18</v>
      </c>
      <c r="W16" s="743">
        <v>1</v>
      </c>
      <c r="X16" s="743">
        <v>542</v>
      </c>
      <c r="Y16" s="743">
        <v>427</v>
      </c>
      <c r="Z16" s="743">
        <v>39112</v>
      </c>
      <c r="AA16" s="743">
        <v>31</v>
      </c>
      <c r="AB16" s="743">
        <v>4722</v>
      </c>
      <c r="AC16" s="743"/>
      <c r="AD16" s="743"/>
      <c r="AE16" s="743"/>
      <c r="AF16" s="743"/>
      <c r="AG16" s="743"/>
      <c r="AH16" s="743" t="s">
        <v>18</v>
      </c>
      <c r="AI16" s="743" t="s">
        <v>18</v>
      </c>
      <c r="AJ16" s="743">
        <v>351</v>
      </c>
      <c r="AK16" s="743">
        <v>21515</v>
      </c>
      <c r="AL16" s="743">
        <v>36</v>
      </c>
      <c r="AM16" s="743">
        <v>973</v>
      </c>
      <c r="AN16" s="743">
        <v>4185</v>
      </c>
      <c r="AO16" s="743">
        <v>118737</v>
      </c>
      <c r="AP16" s="727">
        <v>23275</v>
      </c>
      <c r="AQ16" s="727"/>
      <c r="AR16" s="728"/>
      <c r="AS16" s="734"/>
      <c r="AT16" s="723" t="s">
        <v>5</v>
      </c>
      <c r="AU16" s="723"/>
    </row>
    <row r="17" spans="1:47" ht="18" customHeight="1">
      <c r="A17" s="723"/>
      <c r="B17" s="734"/>
      <c r="C17" s="723" t="s">
        <v>6</v>
      </c>
      <c r="D17" s="724"/>
      <c r="E17" s="725">
        <v>22725</v>
      </c>
      <c r="F17" s="725">
        <v>2347572</v>
      </c>
      <c r="G17" s="742">
        <v>59752313</v>
      </c>
      <c r="H17" s="735">
        <v>17303</v>
      </c>
      <c r="I17" s="742">
        <v>2023756</v>
      </c>
      <c r="J17" s="742">
        <v>194</v>
      </c>
      <c r="K17" s="742">
        <v>59253</v>
      </c>
      <c r="L17" s="742">
        <v>502</v>
      </c>
      <c r="M17" s="742">
        <v>63153</v>
      </c>
      <c r="N17" s="726"/>
      <c r="O17" s="726"/>
      <c r="P17" s="726"/>
      <c r="Q17" s="723"/>
      <c r="R17" s="734"/>
      <c r="S17" s="723" t="s">
        <v>6</v>
      </c>
      <c r="T17" s="724"/>
      <c r="U17" s="743" t="s">
        <v>18</v>
      </c>
      <c r="V17" s="743" t="s">
        <v>18</v>
      </c>
      <c r="W17" s="743">
        <v>7</v>
      </c>
      <c r="X17" s="743">
        <v>1026</v>
      </c>
      <c r="Y17" s="743">
        <v>291</v>
      </c>
      <c r="Z17" s="743">
        <v>24454</v>
      </c>
      <c r="AA17" s="743">
        <v>34</v>
      </c>
      <c r="AB17" s="743">
        <v>5883</v>
      </c>
      <c r="AC17" s="743"/>
      <c r="AD17" s="743"/>
      <c r="AE17" s="743"/>
      <c r="AF17" s="743"/>
      <c r="AG17" s="743"/>
      <c r="AH17" s="743" t="s">
        <v>18</v>
      </c>
      <c r="AI17" s="743" t="s">
        <v>18</v>
      </c>
      <c r="AJ17" s="743">
        <v>383</v>
      </c>
      <c r="AK17" s="743">
        <v>30339</v>
      </c>
      <c r="AL17" s="743">
        <v>208</v>
      </c>
      <c r="AM17" s="743">
        <v>4594</v>
      </c>
      <c r="AN17" s="743">
        <v>3803</v>
      </c>
      <c r="AO17" s="743">
        <v>135114</v>
      </c>
      <c r="AP17" s="727">
        <v>25453</v>
      </c>
      <c r="AQ17" s="727"/>
      <c r="AR17" s="728"/>
      <c r="AS17" s="734"/>
      <c r="AT17" s="723" t="s">
        <v>6</v>
      </c>
      <c r="AU17" s="723"/>
    </row>
    <row r="18" spans="1:47" ht="12" customHeight="1">
      <c r="A18" s="723"/>
      <c r="B18" s="734"/>
      <c r="C18" s="723" t="s">
        <v>188</v>
      </c>
      <c r="D18" s="724"/>
      <c r="E18" s="725">
        <v>17732</v>
      </c>
      <c r="F18" s="725">
        <v>1835626</v>
      </c>
      <c r="G18" s="742">
        <v>48104092</v>
      </c>
      <c r="H18" s="735">
        <v>13522</v>
      </c>
      <c r="I18" s="742">
        <v>1520474</v>
      </c>
      <c r="J18" s="742">
        <v>229</v>
      </c>
      <c r="K18" s="742">
        <v>67394</v>
      </c>
      <c r="L18" s="742">
        <v>591</v>
      </c>
      <c r="M18" s="742">
        <v>58542</v>
      </c>
      <c r="N18" s="726"/>
      <c r="O18" s="726"/>
      <c r="P18" s="726"/>
      <c r="Q18" s="723"/>
      <c r="R18" s="734"/>
      <c r="S18" s="723" t="s">
        <v>21</v>
      </c>
      <c r="T18" s="724"/>
      <c r="U18" s="743" t="s">
        <v>18</v>
      </c>
      <c r="V18" s="743" t="s">
        <v>18</v>
      </c>
      <c r="W18" s="743">
        <v>0</v>
      </c>
      <c r="X18" s="743">
        <v>0</v>
      </c>
      <c r="Y18" s="743">
        <v>271</v>
      </c>
      <c r="Z18" s="743">
        <v>22003</v>
      </c>
      <c r="AA18" s="743">
        <v>10</v>
      </c>
      <c r="AB18" s="743">
        <v>1555</v>
      </c>
      <c r="AC18" s="743"/>
      <c r="AD18" s="743"/>
      <c r="AE18" s="743"/>
      <c r="AF18" s="743"/>
      <c r="AG18" s="743"/>
      <c r="AH18" s="743" t="s">
        <v>18</v>
      </c>
      <c r="AI18" s="743" t="s">
        <v>18</v>
      </c>
      <c r="AJ18" s="743">
        <v>296</v>
      </c>
      <c r="AK18" s="743">
        <v>19438</v>
      </c>
      <c r="AL18" s="743">
        <v>310</v>
      </c>
      <c r="AM18" s="743">
        <v>6392</v>
      </c>
      <c r="AN18" s="743">
        <v>2503</v>
      </c>
      <c r="AO18" s="743">
        <v>139828</v>
      </c>
      <c r="AP18" s="727">
        <v>26206</v>
      </c>
      <c r="AQ18" s="727"/>
      <c r="AR18" s="728"/>
      <c r="AS18" s="734"/>
      <c r="AT18" s="723" t="s">
        <v>21</v>
      </c>
      <c r="AU18" s="723"/>
    </row>
    <row r="19" spans="1:47" ht="12" customHeight="1">
      <c r="A19" s="723"/>
      <c r="B19" s="734"/>
      <c r="C19" s="723" t="s">
        <v>189</v>
      </c>
      <c r="D19" s="724"/>
      <c r="E19" s="725">
        <v>50022</v>
      </c>
      <c r="F19" s="725">
        <v>4407567</v>
      </c>
      <c r="G19" s="742">
        <v>86176033</v>
      </c>
      <c r="H19" s="735">
        <v>34314</v>
      </c>
      <c r="I19" s="742">
        <v>3650610</v>
      </c>
      <c r="J19" s="742">
        <v>312</v>
      </c>
      <c r="K19" s="742">
        <v>83350</v>
      </c>
      <c r="L19" s="742">
        <v>1671</v>
      </c>
      <c r="M19" s="742">
        <v>150569</v>
      </c>
      <c r="N19" s="726"/>
      <c r="O19" s="726"/>
      <c r="P19" s="726"/>
      <c r="Q19" s="723"/>
      <c r="R19" s="734"/>
      <c r="S19" s="723" t="s">
        <v>22</v>
      </c>
      <c r="T19" s="724"/>
      <c r="U19" s="743" t="s">
        <v>18</v>
      </c>
      <c r="V19" s="743" t="s">
        <v>18</v>
      </c>
      <c r="W19" s="743">
        <v>48</v>
      </c>
      <c r="X19" s="743">
        <v>6011</v>
      </c>
      <c r="Y19" s="743">
        <v>710</v>
      </c>
      <c r="Z19" s="743">
        <v>53910</v>
      </c>
      <c r="AA19" s="743">
        <v>42</v>
      </c>
      <c r="AB19" s="743">
        <v>4927</v>
      </c>
      <c r="AC19" s="743"/>
      <c r="AD19" s="743"/>
      <c r="AE19" s="743"/>
      <c r="AF19" s="743"/>
      <c r="AG19" s="743"/>
      <c r="AH19" s="743" t="s">
        <v>18</v>
      </c>
      <c r="AI19" s="743" t="s">
        <v>18</v>
      </c>
      <c r="AJ19" s="743">
        <v>2450</v>
      </c>
      <c r="AK19" s="743">
        <v>167724</v>
      </c>
      <c r="AL19" s="743">
        <v>1900</v>
      </c>
      <c r="AM19" s="743">
        <v>49989</v>
      </c>
      <c r="AN19" s="743">
        <v>8575</v>
      </c>
      <c r="AO19" s="743">
        <v>240477</v>
      </c>
      <c r="AP19" s="727">
        <v>19552</v>
      </c>
      <c r="AQ19" s="727"/>
      <c r="AR19" s="728"/>
      <c r="AS19" s="734"/>
      <c r="AT19" s="723" t="s">
        <v>22</v>
      </c>
      <c r="AU19" s="723"/>
    </row>
    <row r="20" spans="1:47" ht="12" customHeight="1">
      <c r="A20" s="723"/>
      <c r="B20" s="734"/>
      <c r="C20" s="723" t="s">
        <v>210</v>
      </c>
      <c r="D20" s="724"/>
      <c r="E20" s="725">
        <v>17746</v>
      </c>
      <c r="F20" s="725">
        <v>1711042</v>
      </c>
      <c r="G20" s="742">
        <v>36612697</v>
      </c>
      <c r="H20" s="735">
        <v>13098</v>
      </c>
      <c r="I20" s="742">
        <v>1494375</v>
      </c>
      <c r="J20" s="742">
        <v>84</v>
      </c>
      <c r="K20" s="742">
        <v>21734</v>
      </c>
      <c r="L20" s="742">
        <v>656</v>
      </c>
      <c r="M20" s="742">
        <v>66879</v>
      </c>
      <c r="N20" s="726"/>
      <c r="O20" s="726"/>
      <c r="P20" s="726"/>
      <c r="Q20" s="723"/>
      <c r="R20" s="734"/>
      <c r="S20" s="723" t="s">
        <v>23</v>
      </c>
      <c r="T20" s="724"/>
      <c r="U20" s="743" t="s">
        <v>18</v>
      </c>
      <c r="V20" s="743" t="s">
        <v>18</v>
      </c>
      <c r="W20" s="743">
        <v>3</v>
      </c>
      <c r="X20" s="743">
        <v>420</v>
      </c>
      <c r="Y20" s="743">
        <v>171</v>
      </c>
      <c r="Z20" s="743">
        <v>14354</v>
      </c>
      <c r="AA20" s="743">
        <v>15</v>
      </c>
      <c r="AB20" s="743">
        <v>1813</v>
      </c>
      <c r="AC20" s="743"/>
      <c r="AD20" s="743"/>
      <c r="AE20" s="743"/>
      <c r="AF20" s="743"/>
      <c r="AG20" s="743"/>
      <c r="AH20" s="743" t="s">
        <v>18</v>
      </c>
      <c r="AI20" s="743" t="s">
        <v>18</v>
      </c>
      <c r="AJ20" s="743">
        <v>1159</v>
      </c>
      <c r="AK20" s="743">
        <v>53907</v>
      </c>
      <c r="AL20" s="743">
        <v>131</v>
      </c>
      <c r="AM20" s="743">
        <v>3322</v>
      </c>
      <c r="AN20" s="743">
        <v>2429</v>
      </c>
      <c r="AO20" s="743">
        <v>54238</v>
      </c>
      <c r="AP20" s="727">
        <v>21398</v>
      </c>
      <c r="AQ20" s="727"/>
      <c r="AR20" s="728"/>
      <c r="AS20" s="734"/>
      <c r="AT20" s="723" t="s">
        <v>23</v>
      </c>
      <c r="AU20" s="723"/>
    </row>
    <row r="21" spans="1:47" ht="12" customHeight="1">
      <c r="A21" s="723"/>
      <c r="B21" s="734"/>
      <c r="C21" s="723" t="s">
        <v>191</v>
      </c>
      <c r="D21" s="724"/>
      <c r="E21" s="725">
        <v>18151</v>
      </c>
      <c r="F21" s="725">
        <v>1780890</v>
      </c>
      <c r="G21" s="742">
        <v>39721967</v>
      </c>
      <c r="H21" s="735">
        <v>14673</v>
      </c>
      <c r="I21" s="742">
        <v>1546853</v>
      </c>
      <c r="J21" s="742">
        <v>204</v>
      </c>
      <c r="K21" s="742">
        <v>54276</v>
      </c>
      <c r="L21" s="742">
        <v>403</v>
      </c>
      <c r="M21" s="742">
        <v>42455</v>
      </c>
      <c r="N21" s="726"/>
      <c r="O21" s="726"/>
      <c r="P21" s="726"/>
      <c r="Q21" s="723"/>
      <c r="R21" s="734"/>
      <c r="S21" s="723" t="s">
        <v>24</v>
      </c>
      <c r="T21" s="724"/>
      <c r="U21" s="743" t="s">
        <v>18</v>
      </c>
      <c r="V21" s="743" t="s">
        <v>18</v>
      </c>
      <c r="W21" s="743">
        <v>4</v>
      </c>
      <c r="X21" s="743">
        <v>601</v>
      </c>
      <c r="Y21" s="743">
        <v>290</v>
      </c>
      <c r="Z21" s="743">
        <v>25592</v>
      </c>
      <c r="AA21" s="743">
        <v>18</v>
      </c>
      <c r="AB21" s="743">
        <v>1743</v>
      </c>
      <c r="AC21" s="743"/>
      <c r="AD21" s="743"/>
      <c r="AE21" s="743"/>
      <c r="AF21" s="743"/>
      <c r="AG21" s="743"/>
      <c r="AH21" s="743" t="s">
        <v>18</v>
      </c>
      <c r="AI21" s="743" t="s">
        <v>18</v>
      </c>
      <c r="AJ21" s="743">
        <v>524</v>
      </c>
      <c r="AK21" s="743">
        <v>25419</v>
      </c>
      <c r="AL21" s="743">
        <v>89</v>
      </c>
      <c r="AM21" s="743">
        <v>1888</v>
      </c>
      <c r="AN21" s="743">
        <v>1946</v>
      </c>
      <c r="AO21" s="743">
        <v>82063</v>
      </c>
      <c r="AP21" s="727">
        <v>22305</v>
      </c>
      <c r="AQ21" s="727"/>
      <c r="AR21" s="728"/>
      <c r="AS21" s="734"/>
      <c r="AT21" s="723" t="s">
        <v>24</v>
      </c>
      <c r="AU21" s="723"/>
    </row>
    <row r="22" spans="1:47" ht="18" customHeight="1">
      <c r="A22" s="723"/>
      <c r="B22" s="734"/>
      <c r="C22" s="723" t="s">
        <v>192</v>
      </c>
      <c r="D22" s="724"/>
      <c r="E22" s="725">
        <v>37422</v>
      </c>
      <c r="F22" s="725">
        <v>3421716</v>
      </c>
      <c r="G22" s="742">
        <v>49273076</v>
      </c>
      <c r="H22" s="735">
        <v>22094</v>
      </c>
      <c r="I22" s="742">
        <v>2475953</v>
      </c>
      <c r="J22" s="742">
        <v>116</v>
      </c>
      <c r="K22" s="742">
        <v>33961</v>
      </c>
      <c r="L22" s="742">
        <v>1363</v>
      </c>
      <c r="M22" s="742">
        <v>152004</v>
      </c>
      <c r="N22" s="726"/>
      <c r="O22" s="726"/>
      <c r="P22" s="726"/>
      <c r="Q22" s="723"/>
      <c r="R22" s="734"/>
      <c r="S22" s="723" t="s">
        <v>25</v>
      </c>
      <c r="T22" s="724"/>
      <c r="U22" s="743" t="s">
        <v>18</v>
      </c>
      <c r="V22" s="743" t="s">
        <v>18</v>
      </c>
      <c r="W22" s="743">
        <v>89</v>
      </c>
      <c r="X22" s="743">
        <v>17106</v>
      </c>
      <c r="Y22" s="743">
        <v>485</v>
      </c>
      <c r="Z22" s="743">
        <v>40657</v>
      </c>
      <c r="AA22" s="743">
        <v>12</v>
      </c>
      <c r="AB22" s="743">
        <v>1663</v>
      </c>
      <c r="AC22" s="743"/>
      <c r="AD22" s="743"/>
      <c r="AE22" s="743"/>
      <c r="AF22" s="743"/>
      <c r="AG22" s="743"/>
      <c r="AH22" s="743" t="s">
        <v>18</v>
      </c>
      <c r="AI22" s="743" t="s">
        <v>18</v>
      </c>
      <c r="AJ22" s="743">
        <v>3843</v>
      </c>
      <c r="AK22" s="743">
        <v>290977</v>
      </c>
      <c r="AL22" s="743">
        <v>2078</v>
      </c>
      <c r="AM22" s="743">
        <v>72791</v>
      </c>
      <c r="AN22" s="743">
        <v>7342</v>
      </c>
      <c r="AO22" s="743">
        <v>336604</v>
      </c>
      <c r="AP22" s="727">
        <v>14400</v>
      </c>
      <c r="AQ22" s="727"/>
      <c r="AR22" s="728"/>
      <c r="AS22" s="734"/>
      <c r="AT22" s="723" t="s">
        <v>25</v>
      </c>
      <c r="AU22" s="723"/>
    </row>
    <row r="23" spans="1:47" ht="12" customHeight="1">
      <c r="A23" s="723"/>
      <c r="B23" s="734"/>
      <c r="C23" s="723" t="s">
        <v>211</v>
      </c>
      <c r="D23" s="724"/>
      <c r="E23" s="725">
        <v>58980</v>
      </c>
      <c r="F23" s="725">
        <v>5420803</v>
      </c>
      <c r="G23" s="742">
        <v>107214098</v>
      </c>
      <c r="H23" s="735">
        <v>39261</v>
      </c>
      <c r="I23" s="742">
        <v>4451215</v>
      </c>
      <c r="J23" s="742">
        <v>374</v>
      </c>
      <c r="K23" s="742">
        <v>105937</v>
      </c>
      <c r="L23" s="742">
        <v>1666</v>
      </c>
      <c r="M23" s="742">
        <v>178495</v>
      </c>
      <c r="N23" s="726"/>
      <c r="O23" s="726"/>
      <c r="P23" s="726"/>
      <c r="Q23" s="723"/>
      <c r="R23" s="734"/>
      <c r="S23" s="723" t="s">
        <v>26</v>
      </c>
      <c r="T23" s="724"/>
      <c r="U23" s="743" t="s">
        <v>18</v>
      </c>
      <c r="V23" s="743" t="s">
        <v>18</v>
      </c>
      <c r="W23" s="743">
        <v>67</v>
      </c>
      <c r="X23" s="743">
        <v>9247</v>
      </c>
      <c r="Y23" s="743">
        <v>642</v>
      </c>
      <c r="Z23" s="743">
        <v>53048</v>
      </c>
      <c r="AA23" s="743">
        <v>26</v>
      </c>
      <c r="AB23" s="743">
        <v>3517</v>
      </c>
      <c r="AC23" s="743"/>
      <c r="AD23" s="743"/>
      <c r="AE23" s="743"/>
      <c r="AF23" s="743"/>
      <c r="AG23" s="743"/>
      <c r="AH23" s="743" t="s">
        <v>18</v>
      </c>
      <c r="AI23" s="743" t="s">
        <v>18</v>
      </c>
      <c r="AJ23" s="743">
        <v>2188</v>
      </c>
      <c r="AK23" s="743">
        <v>151189</v>
      </c>
      <c r="AL23" s="743">
        <v>2692</v>
      </c>
      <c r="AM23" s="743">
        <v>80518</v>
      </c>
      <c r="AN23" s="743">
        <v>12064</v>
      </c>
      <c r="AO23" s="743">
        <v>387637</v>
      </c>
      <c r="AP23" s="727">
        <v>19778</v>
      </c>
      <c r="AQ23" s="727"/>
      <c r="AR23" s="728"/>
      <c r="AS23" s="734"/>
      <c r="AT23" s="723" t="s">
        <v>26</v>
      </c>
      <c r="AU23" s="723"/>
    </row>
    <row r="24" spans="1:47" ht="12" customHeight="1">
      <c r="A24" s="723"/>
      <c r="B24" s="734"/>
      <c r="C24" s="723" t="s">
        <v>212</v>
      </c>
      <c r="D24" s="724"/>
      <c r="E24" s="725">
        <v>25076</v>
      </c>
      <c r="F24" s="725">
        <v>2286048</v>
      </c>
      <c r="G24" s="742">
        <v>36199055</v>
      </c>
      <c r="H24" s="735">
        <v>15794</v>
      </c>
      <c r="I24" s="742">
        <v>1940792</v>
      </c>
      <c r="J24" s="742">
        <v>144</v>
      </c>
      <c r="K24" s="742">
        <v>25752</v>
      </c>
      <c r="L24" s="742">
        <v>263</v>
      </c>
      <c r="M24" s="742">
        <v>35827</v>
      </c>
      <c r="N24" s="726"/>
      <c r="O24" s="726"/>
      <c r="P24" s="726"/>
      <c r="Q24" s="723"/>
      <c r="R24" s="734"/>
      <c r="S24" s="723" t="s">
        <v>27</v>
      </c>
      <c r="T24" s="724"/>
      <c r="U24" s="743" t="s">
        <v>18</v>
      </c>
      <c r="V24" s="743" t="s">
        <v>18</v>
      </c>
      <c r="W24" s="743">
        <v>23</v>
      </c>
      <c r="X24" s="743">
        <v>4636</v>
      </c>
      <c r="Y24" s="743">
        <v>263</v>
      </c>
      <c r="Z24" s="743">
        <v>20661</v>
      </c>
      <c r="AA24" s="743">
        <v>8</v>
      </c>
      <c r="AB24" s="743">
        <v>1697</v>
      </c>
      <c r="AC24" s="743"/>
      <c r="AD24" s="743"/>
      <c r="AE24" s="743"/>
      <c r="AF24" s="743"/>
      <c r="AG24" s="743"/>
      <c r="AH24" s="743" t="s">
        <v>18</v>
      </c>
      <c r="AI24" s="743" t="s">
        <v>18</v>
      </c>
      <c r="AJ24" s="743">
        <v>729</v>
      </c>
      <c r="AK24" s="743">
        <v>55271</v>
      </c>
      <c r="AL24" s="743">
        <v>1244</v>
      </c>
      <c r="AM24" s="743">
        <v>40856</v>
      </c>
      <c r="AN24" s="743">
        <v>6608</v>
      </c>
      <c r="AO24" s="743">
        <v>160556</v>
      </c>
      <c r="AP24" s="727">
        <v>15835</v>
      </c>
      <c r="AQ24" s="727"/>
      <c r="AR24" s="728"/>
      <c r="AS24" s="734"/>
      <c r="AT24" s="723" t="s">
        <v>27</v>
      </c>
      <c r="AU24" s="723"/>
    </row>
    <row r="25" spans="1:47" s="733" customFormat="1" ht="18" customHeight="1">
      <c r="A25" s="729"/>
      <c r="B25" s="1039" t="s">
        <v>213</v>
      </c>
      <c r="C25" s="1039"/>
      <c r="D25" s="730"/>
      <c r="E25" s="731">
        <v>54358</v>
      </c>
      <c r="F25" s="731">
        <v>4674990</v>
      </c>
      <c r="G25" s="731">
        <v>80107125</v>
      </c>
      <c r="H25" s="731">
        <v>30479</v>
      </c>
      <c r="I25" s="731">
        <v>3707135</v>
      </c>
      <c r="J25" s="731">
        <v>235</v>
      </c>
      <c r="K25" s="731">
        <v>76651</v>
      </c>
      <c r="L25" s="731">
        <v>828</v>
      </c>
      <c r="M25" s="731">
        <v>87510</v>
      </c>
      <c r="N25" s="741"/>
      <c r="O25" s="741"/>
      <c r="P25" s="741"/>
      <c r="Q25" s="729"/>
      <c r="R25" s="1039" t="s">
        <v>213</v>
      </c>
      <c r="S25" s="1039"/>
      <c r="T25" s="730"/>
      <c r="U25" s="731" t="s">
        <v>18</v>
      </c>
      <c r="V25" s="731" t="s">
        <v>18</v>
      </c>
      <c r="W25" s="731">
        <v>17</v>
      </c>
      <c r="X25" s="731">
        <v>2751</v>
      </c>
      <c r="Y25" s="731">
        <v>517</v>
      </c>
      <c r="Z25" s="731">
        <v>41655</v>
      </c>
      <c r="AA25" s="731">
        <v>30</v>
      </c>
      <c r="AB25" s="731">
        <v>5875</v>
      </c>
      <c r="AC25" s="731"/>
      <c r="AD25" s="731"/>
      <c r="AE25" s="731"/>
      <c r="AF25" s="731"/>
      <c r="AG25" s="731"/>
      <c r="AH25" s="864" t="s">
        <v>18</v>
      </c>
      <c r="AI25" s="864" t="s">
        <v>18</v>
      </c>
      <c r="AJ25" s="731">
        <v>1905</v>
      </c>
      <c r="AK25" s="731">
        <v>133463</v>
      </c>
      <c r="AL25" s="731">
        <v>2705</v>
      </c>
      <c r="AM25" s="731">
        <v>69348</v>
      </c>
      <c r="AN25" s="731">
        <v>17642</v>
      </c>
      <c r="AO25" s="731">
        <v>550602</v>
      </c>
      <c r="AP25" s="731">
        <v>17135</v>
      </c>
      <c r="AQ25" s="731"/>
      <c r="AR25" s="732"/>
      <c r="AS25" s="1039" t="s">
        <v>28</v>
      </c>
      <c r="AT25" s="1039"/>
      <c r="AU25" s="729"/>
    </row>
    <row r="26" spans="1:47" ht="18" customHeight="1">
      <c r="A26" s="723"/>
      <c r="B26" s="734"/>
      <c r="C26" s="723" t="s">
        <v>7</v>
      </c>
      <c r="D26" s="724"/>
      <c r="E26" s="725">
        <v>20665</v>
      </c>
      <c r="F26" s="725">
        <v>1435904</v>
      </c>
      <c r="G26" s="742">
        <v>23144712</v>
      </c>
      <c r="H26" s="742">
        <v>9197</v>
      </c>
      <c r="I26" s="735">
        <v>1030888</v>
      </c>
      <c r="J26" s="742">
        <v>109</v>
      </c>
      <c r="K26" s="742">
        <v>35108</v>
      </c>
      <c r="L26" s="742">
        <v>280</v>
      </c>
      <c r="M26" s="742">
        <v>21908</v>
      </c>
      <c r="N26" s="726"/>
      <c r="O26" s="726"/>
      <c r="P26" s="726"/>
      <c r="Q26" s="723"/>
      <c r="R26" s="734"/>
      <c r="S26" s="723" t="s">
        <v>7</v>
      </c>
      <c r="T26" s="724"/>
      <c r="U26" s="743" t="s">
        <v>18</v>
      </c>
      <c r="V26" s="743" t="s">
        <v>18</v>
      </c>
      <c r="W26" s="743">
        <v>9</v>
      </c>
      <c r="X26" s="743">
        <v>1271</v>
      </c>
      <c r="Y26" s="743">
        <v>168</v>
      </c>
      <c r="Z26" s="743">
        <v>13720</v>
      </c>
      <c r="AA26" s="743">
        <v>14</v>
      </c>
      <c r="AB26" s="743">
        <v>2028</v>
      </c>
      <c r="AC26" s="743"/>
      <c r="AD26" s="743"/>
      <c r="AE26" s="743"/>
      <c r="AF26" s="743"/>
      <c r="AG26" s="743"/>
      <c r="AH26" s="743" t="s">
        <v>18</v>
      </c>
      <c r="AI26" s="743" t="s">
        <v>18</v>
      </c>
      <c r="AJ26" s="743">
        <v>224</v>
      </c>
      <c r="AK26" s="743">
        <v>19445</v>
      </c>
      <c r="AL26" s="743">
        <v>1235</v>
      </c>
      <c r="AM26" s="743">
        <v>28372</v>
      </c>
      <c r="AN26" s="743">
        <v>9429</v>
      </c>
      <c r="AO26" s="743">
        <v>283164</v>
      </c>
      <c r="AP26" s="727">
        <v>16119</v>
      </c>
      <c r="AQ26" s="727"/>
      <c r="AR26" s="728"/>
      <c r="AS26" s="734"/>
      <c r="AT26" s="723" t="s">
        <v>7</v>
      </c>
      <c r="AU26" s="723"/>
    </row>
    <row r="27" spans="1:47" ht="12" customHeight="1">
      <c r="A27" s="723"/>
      <c r="B27" s="734"/>
      <c r="C27" s="723" t="s">
        <v>8</v>
      </c>
      <c r="D27" s="724"/>
      <c r="E27" s="725">
        <v>7040</v>
      </c>
      <c r="F27" s="725">
        <v>621020</v>
      </c>
      <c r="G27" s="742">
        <v>11717879</v>
      </c>
      <c r="H27" s="742">
        <v>4566</v>
      </c>
      <c r="I27" s="735">
        <v>513744</v>
      </c>
      <c r="J27" s="742">
        <v>13</v>
      </c>
      <c r="K27" s="742">
        <v>4841</v>
      </c>
      <c r="L27" s="742">
        <v>170</v>
      </c>
      <c r="M27" s="742">
        <v>19521</v>
      </c>
      <c r="N27" s="726"/>
      <c r="O27" s="726"/>
      <c r="P27" s="726"/>
      <c r="Q27" s="723"/>
      <c r="R27" s="734"/>
      <c r="S27" s="723" t="s">
        <v>8</v>
      </c>
      <c r="T27" s="724"/>
      <c r="U27" s="743" t="s">
        <v>18</v>
      </c>
      <c r="V27" s="743" t="s">
        <v>18</v>
      </c>
      <c r="W27" s="743">
        <v>2</v>
      </c>
      <c r="X27" s="743">
        <v>175</v>
      </c>
      <c r="Y27" s="743">
        <v>83</v>
      </c>
      <c r="Z27" s="743">
        <v>6359</v>
      </c>
      <c r="AA27" s="743">
        <v>6</v>
      </c>
      <c r="AB27" s="743">
        <v>937</v>
      </c>
      <c r="AC27" s="743"/>
      <c r="AD27" s="743"/>
      <c r="AE27" s="743"/>
      <c r="AF27" s="743"/>
      <c r="AG27" s="743"/>
      <c r="AH27" s="743" t="s">
        <v>18</v>
      </c>
      <c r="AI27" s="743" t="s">
        <v>18</v>
      </c>
      <c r="AJ27" s="743">
        <v>203</v>
      </c>
      <c r="AK27" s="743">
        <v>14621</v>
      </c>
      <c r="AL27" s="743">
        <v>227</v>
      </c>
      <c r="AM27" s="743">
        <v>3629</v>
      </c>
      <c r="AN27" s="743">
        <v>1770</v>
      </c>
      <c r="AO27" s="743">
        <v>57193</v>
      </c>
      <c r="AP27" s="727">
        <v>18869</v>
      </c>
      <c r="AQ27" s="727"/>
      <c r="AR27" s="728"/>
      <c r="AS27" s="734"/>
      <c r="AT27" s="723" t="s">
        <v>8</v>
      </c>
      <c r="AU27" s="723"/>
    </row>
    <row r="28" spans="1:47" ht="12" customHeight="1">
      <c r="A28" s="723"/>
      <c r="B28" s="734"/>
      <c r="C28" s="723" t="s">
        <v>214</v>
      </c>
      <c r="D28" s="724"/>
      <c r="E28" s="725">
        <v>12292</v>
      </c>
      <c r="F28" s="725">
        <v>1125398</v>
      </c>
      <c r="G28" s="742">
        <v>22266741</v>
      </c>
      <c r="H28" s="742">
        <v>7423</v>
      </c>
      <c r="I28" s="735">
        <v>893390</v>
      </c>
      <c r="J28" s="742">
        <v>96</v>
      </c>
      <c r="K28" s="742">
        <v>30921</v>
      </c>
      <c r="L28" s="742">
        <v>200</v>
      </c>
      <c r="M28" s="742">
        <v>21304</v>
      </c>
      <c r="N28" s="726"/>
      <c r="O28" s="726"/>
      <c r="P28" s="726"/>
      <c r="Q28" s="723"/>
      <c r="R28" s="734"/>
      <c r="S28" s="723" t="s">
        <v>214</v>
      </c>
      <c r="T28" s="724"/>
      <c r="U28" s="743" t="s">
        <v>18</v>
      </c>
      <c r="V28" s="743" t="s">
        <v>18</v>
      </c>
      <c r="W28" s="743">
        <v>6</v>
      </c>
      <c r="X28" s="743">
        <v>1305</v>
      </c>
      <c r="Y28" s="743">
        <v>105</v>
      </c>
      <c r="Z28" s="743">
        <v>8127</v>
      </c>
      <c r="AA28" s="743">
        <v>3</v>
      </c>
      <c r="AB28" s="743">
        <v>1650</v>
      </c>
      <c r="AC28" s="743"/>
      <c r="AD28" s="743"/>
      <c r="AE28" s="743"/>
      <c r="AF28" s="743"/>
      <c r="AG28" s="743"/>
      <c r="AH28" s="743" t="s">
        <v>18</v>
      </c>
      <c r="AI28" s="743" t="s">
        <v>18</v>
      </c>
      <c r="AJ28" s="743">
        <v>647</v>
      </c>
      <c r="AK28" s="743">
        <v>45186</v>
      </c>
      <c r="AL28" s="743">
        <v>634</v>
      </c>
      <c r="AM28" s="743">
        <v>18081</v>
      </c>
      <c r="AN28" s="743">
        <v>3178</v>
      </c>
      <c r="AO28" s="743">
        <v>105434</v>
      </c>
      <c r="AP28" s="727">
        <v>19786</v>
      </c>
      <c r="AQ28" s="727"/>
      <c r="AR28" s="728"/>
      <c r="AS28" s="734"/>
      <c r="AT28" s="723" t="s">
        <v>29</v>
      </c>
      <c r="AU28" s="723"/>
    </row>
    <row r="29" spans="1:47" ht="12" customHeight="1">
      <c r="A29" s="723"/>
      <c r="B29" s="734"/>
      <c r="C29" s="723" t="s">
        <v>9</v>
      </c>
      <c r="D29" s="724"/>
      <c r="E29" s="725">
        <v>3498</v>
      </c>
      <c r="F29" s="725">
        <v>387534</v>
      </c>
      <c r="G29" s="742">
        <v>7107760</v>
      </c>
      <c r="H29" s="742">
        <v>2506</v>
      </c>
      <c r="I29" s="735">
        <v>325998</v>
      </c>
      <c r="J29" s="742">
        <v>9</v>
      </c>
      <c r="K29" s="742">
        <v>4087</v>
      </c>
      <c r="L29" s="742">
        <v>95</v>
      </c>
      <c r="M29" s="742">
        <v>12207</v>
      </c>
      <c r="N29" s="726"/>
      <c r="O29" s="726"/>
      <c r="P29" s="726"/>
      <c r="Q29" s="723"/>
      <c r="R29" s="734"/>
      <c r="S29" s="723" t="s">
        <v>9</v>
      </c>
      <c r="T29" s="724"/>
      <c r="U29" s="743" t="s">
        <v>18</v>
      </c>
      <c r="V29" s="743" t="s">
        <v>18</v>
      </c>
      <c r="W29" s="743">
        <v>0</v>
      </c>
      <c r="X29" s="743">
        <v>0</v>
      </c>
      <c r="Y29" s="743">
        <v>49</v>
      </c>
      <c r="Z29" s="743">
        <v>3797</v>
      </c>
      <c r="AA29" s="743">
        <v>3</v>
      </c>
      <c r="AB29" s="743">
        <v>839</v>
      </c>
      <c r="AC29" s="743"/>
      <c r="AD29" s="743"/>
      <c r="AE29" s="743"/>
      <c r="AF29" s="743"/>
      <c r="AG29" s="743"/>
      <c r="AH29" s="743" t="s">
        <v>18</v>
      </c>
      <c r="AI29" s="743" t="s">
        <v>18</v>
      </c>
      <c r="AJ29" s="743">
        <v>543</v>
      </c>
      <c r="AK29" s="743">
        <v>28935</v>
      </c>
      <c r="AL29" s="743">
        <v>170</v>
      </c>
      <c r="AM29" s="743">
        <v>7115</v>
      </c>
      <c r="AN29" s="743">
        <v>123</v>
      </c>
      <c r="AO29" s="743">
        <v>4556</v>
      </c>
      <c r="AP29" s="727">
        <v>18341</v>
      </c>
      <c r="AQ29" s="727"/>
      <c r="AR29" s="728"/>
      <c r="AS29" s="734"/>
      <c r="AT29" s="723" t="s">
        <v>9</v>
      </c>
      <c r="AU29" s="723"/>
    </row>
    <row r="30" spans="1:47" ht="12" customHeight="1">
      <c r="A30" s="723"/>
      <c r="B30" s="734"/>
      <c r="C30" s="723" t="s">
        <v>10</v>
      </c>
      <c r="D30" s="724"/>
      <c r="E30" s="725">
        <v>4073</v>
      </c>
      <c r="F30" s="725">
        <v>514585</v>
      </c>
      <c r="G30" s="742">
        <v>8337070</v>
      </c>
      <c r="H30" s="742">
        <v>2810</v>
      </c>
      <c r="I30" s="735">
        <v>446011</v>
      </c>
      <c r="J30" s="742">
        <v>2</v>
      </c>
      <c r="K30" s="742">
        <v>312</v>
      </c>
      <c r="L30" s="742">
        <v>51</v>
      </c>
      <c r="M30" s="742">
        <v>6684</v>
      </c>
      <c r="N30" s="726"/>
      <c r="O30" s="726"/>
      <c r="P30" s="726"/>
      <c r="Q30" s="723"/>
      <c r="R30" s="734"/>
      <c r="S30" s="723" t="s">
        <v>10</v>
      </c>
      <c r="T30" s="724"/>
      <c r="U30" s="743" t="s">
        <v>18</v>
      </c>
      <c r="V30" s="743" t="s">
        <v>18</v>
      </c>
      <c r="W30" s="743">
        <v>0</v>
      </c>
      <c r="X30" s="743">
        <v>0</v>
      </c>
      <c r="Y30" s="743">
        <v>46</v>
      </c>
      <c r="Z30" s="743">
        <v>3058</v>
      </c>
      <c r="AA30" s="743">
        <v>0</v>
      </c>
      <c r="AB30" s="743">
        <v>0</v>
      </c>
      <c r="AC30" s="743"/>
      <c r="AD30" s="743"/>
      <c r="AE30" s="743"/>
      <c r="AF30" s="743"/>
      <c r="AG30" s="743"/>
      <c r="AH30" s="743" t="s">
        <v>18</v>
      </c>
      <c r="AI30" s="743" t="s">
        <v>18</v>
      </c>
      <c r="AJ30" s="743">
        <v>207</v>
      </c>
      <c r="AK30" s="743">
        <v>16414</v>
      </c>
      <c r="AL30" s="743">
        <v>155</v>
      </c>
      <c r="AM30" s="743">
        <v>4273</v>
      </c>
      <c r="AN30" s="743">
        <v>802</v>
      </c>
      <c r="AO30" s="743">
        <v>37833</v>
      </c>
      <c r="AP30" s="727">
        <v>16202</v>
      </c>
      <c r="AQ30" s="727"/>
      <c r="AR30" s="728"/>
      <c r="AS30" s="734"/>
      <c r="AT30" s="723" t="s">
        <v>10</v>
      </c>
      <c r="AU30" s="723"/>
    </row>
    <row r="31" spans="1:47" ht="12" customHeight="1">
      <c r="A31" s="723"/>
      <c r="B31" s="734"/>
      <c r="C31" s="723" t="s">
        <v>11</v>
      </c>
      <c r="D31" s="724"/>
      <c r="E31" s="725">
        <v>6790</v>
      </c>
      <c r="F31" s="725">
        <v>590549</v>
      </c>
      <c r="G31" s="742">
        <v>7532963</v>
      </c>
      <c r="H31" s="742">
        <v>3977</v>
      </c>
      <c r="I31" s="735">
        <v>497104</v>
      </c>
      <c r="J31" s="742">
        <v>6</v>
      </c>
      <c r="K31" s="742">
        <v>1382</v>
      </c>
      <c r="L31" s="742">
        <v>32</v>
      </c>
      <c r="M31" s="742">
        <v>5886</v>
      </c>
      <c r="N31" s="726"/>
      <c r="O31" s="726"/>
      <c r="P31" s="726"/>
      <c r="Q31" s="723"/>
      <c r="R31" s="734"/>
      <c r="S31" s="723" t="s">
        <v>11</v>
      </c>
      <c r="T31" s="724"/>
      <c r="U31" s="743" t="s">
        <v>18</v>
      </c>
      <c r="V31" s="743" t="s">
        <v>18</v>
      </c>
      <c r="W31" s="743">
        <v>0</v>
      </c>
      <c r="X31" s="743">
        <v>0</v>
      </c>
      <c r="Y31" s="743">
        <v>66</v>
      </c>
      <c r="Z31" s="743">
        <v>6594</v>
      </c>
      <c r="AA31" s="743">
        <v>4</v>
      </c>
      <c r="AB31" s="743">
        <v>421</v>
      </c>
      <c r="AC31" s="743"/>
      <c r="AD31" s="743"/>
      <c r="AE31" s="743"/>
      <c r="AF31" s="743"/>
      <c r="AG31" s="743"/>
      <c r="AH31" s="743" t="s">
        <v>18</v>
      </c>
      <c r="AI31" s="743" t="s">
        <v>18</v>
      </c>
      <c r="AJ31" s="743">
        <v>81</v>
      </c>
      <c r="AK31" s="743">
        <v>8862</v>
      </c>
      <c r="AL31" s="743">
        <v>284</v>
      </c>
      <c r="AM31" s="743">
        <v>7878</v>
      </c>
      <c r="AN31" s="743">
        <v>2340</v>
      </c>
      <c r="AO31" s="743">
        <v>62422</v>
      </c>
      <c r="AP31" s="727">
        <v>12756</v>
      </c>
      <c r="AQ31" s="727"/>
      <c r="AR31" s="728"/>
      <c r="AS31" s="734"/>
      <c r="AT31" s="723" t="s">
        <v>11</v>
      </c>
      <c r="AU31" s="723"/>
    </row>
    <row r="32" spans="1:47" ht="3.95" customHeight="1">
      <c r="A32" s="38"/>
      <c r="B32" s="736"/>
      <c r="C32" s="38"/>
      <c r="D32" s="39"/>
      <c r="E32" s="714"/>
      <c r="F32" s="714"/>
      <c r="G32" s="714"/>
      <c r="H32" s="714"/>
      <c r="I32" s="714"/>
      <c r="J32" s="714"/>
      <c r="K32" s="714"/>
      <c r="L32" s="714"/>
      <c r="M32" s="714"/>
      <c r="N32" s="715"/>
      <c r="Q32" s="38"/>
      <c r="R32" s="736"/>
      <c r="S32" s="38"/>
      <c r="T32" s="39"/>
      <c r="U32" s="714"/>
      <c r="V32" s="714"/>
      <c r="W32" s="714"/>
      <c r="X32" s="714"/>
      <c r="Y32" s="714"/>
      <c r="Z32" s="714"/>
      <c r="AA32" s="714"/>
      <c r="AB32" s="714"/>
      <c r="AC32" s="715"/>
      <c r="AG32" s="737"/>
      <c r="AH32" s="714"/>
      <c r="AI32" s="714"/>
      <c r="AJ32" s="714"/>
      <c r="AK32" s="714"/>
      <c r="AL32" s="714"/>
      <c r="AM32" s="714"/>
      <c r="AN32" s="714"/>
      <c r="AO32" s="714"/>
      <c r="AP32" s="714"/>
      <c r="AQ32" s="714"/>
      <c r="AR32" s="738"/>
      <c r="AS32" s="736"/>
      <c r="AT32" s="38"/>
      <c r="AU32" s="38"/>
    </row>
    <row r="33" spans="1:49" ht="15.95" customHeight="1">
      <c r="A33" s="700"/>
      <c r="B33" s="877" t="s">
        <v>549</v>
      </c>
      <c r="C33" s="700"/>
      <c r="D33" s="700"/>
      <c r="E33" s="744"/>
      <c r="F33" s="725"/>
      <c r="G33" s="725"/>
      <c r="H33" s="725"/>
      <c r="I33" s="725"/>
      <c r="J33" s="725"/>
      <c r="K33" s="725"/>
      <c r="L33" s="725"/>
      <c r="M33" s="725"/>
      <c r="N33" s="726"/>
      <c r="O33" s="726"/>
      <c r="P33" s="726"/>
      <c r="Q33" s="700"/>
      <c r="R33" s="877" t="s">
        <v>549</v>
      </c>
      <c r="S33" s="700"/>
      <c r="T33" s="700"/>
      <c r="U33" s="725"/>
      <c r="V33" s="725"/>
      <c r="W33" s="725"/>
      <c r="X33" s="725"/>
      <c r="Y33" s="727"/>
      <c r="Z33" s="727"/>
      <c r="AA33" s="727"/>
      <c r="AB33" s="727"/>
      <c r="AC33" s="740"/>
      <c r="AH33" s="727"/>
      <c r="AI33" s="727"/>
      <c r="AJ33" s="727"/>
      <c r="AK33" s="727"/>
      <c r="AL33" s="727"/>
      <c r="AM33" s="727"/>
      <c r="AN33" s="727"/>
      <c r="AO33" s="727"/>
      <c r="AP33" s="727"/>
      <c r="AQ33" s="727"/>
      <c r="AR33" s="700"/>
      <c r="AS33" s="697"/>
      <c r="AT33" s="700"/>
      <c r="AU33" s="700"/>
      <c r="AV33" s="700"/>
      <c r="AW33" s="700"/>
    </row>
    <row r="34" spans="1:49" ht="12" customHeight="1">
      <c r="A34" s="700"/>
      <c r="B34" s="877" t="s">
        <v>550</v>
      </c>
      <c r="C34" s="700"/>
      <c r="D34" s="700"/>
      <c r="E34" s="744"/>
      <c r="F34" s="725"/>
      <c r="G34" s="725"/>
      <c r="H34" s="725"/>
      <c r="I34" s="725"/>
      <c r="J34" s="725"/>
      <c r="K34" s="725"/>
      <c r="L34" s="725"/>
      <c r="M34" s="725"/>
      <c r="N34" s="726"/>
      <c r="O34" s="726"/>
      <c r="P34" s="726"/>
      <c r="Q34" s="700"/>
      <c r="R34" s="877" t="s">
        <v>550</v>
      </c>
      <c r="S34" s="700"/>
      <c r="T34" s="700"/>
      <c r="U34" s="725"/>
      <c r="V34" s="725"/>
      <c r="W34" s="725"/>
      <c r="X34" s="725"/>
      <c r="Y34" s="727"/>
      <c r="Z34" s="727"/>
      <c r="AA34" s="727"/>
      <c r="AB34" s="727"/>
      <c r="AC34" s="740"/>
      <c r="AH34" s="727"/>
      <c r="AI34" s="727"/>
      <c r="AJ34" s="727"/>
      <c r="AK34" s="727"/>
      <c r="AL34" s="727"/>
      <c r="AM34" s="727"/>
      <c r="AN34" s="727"/>
      <c r="AO34" s="727"/>
      <c r="AP34" s="727"/>
      <c r="AQ34" s="727"/>
      <c r="AR34" s="700"/>
      <c r="AS34" s="697"/>
      <c r="AT34" s="700"/>
      <c r="AU34" s="700"/>
      <c r="AV34" s="700"/>
      <c r="AW34" s="700"/>
    </row>
    <row r="35" spans="1:49" ht="12" customHeight="1">
      <c r="A35" s="700"/>
      <c r="B35" s="739" t="s">
        <v>354</v>
      </c>
      <c r="C35" s="700"/>
      <c r="D35" s="700"/>
      <c r="E35" s="725"/>
      <c r="F35" s="725"/>
      <c r="G35" s="725"/>
      <c r="H35" s="725"/>
      <c r="I35" s="725"/>
      <c r="J35" s="725"/>
      <c r="K35" s="725"/>
      <c r="L35" s="725"/>
      <c r="M35" s="725"/>
      <c r="N35" s="726"/>
      <c r="O35" s="726"/>
      <c r="P35" s="726"/>
      <c r="Q35" s="700"/>
      <c r="R35" s="739" t="s">
        <v>354</v>
      </c>
      <c r="S35" s="700"/>
      <c r="T35" s="700"/>
      <c r="U35" s="725"/>
      <c r="V35" s="725"/>
      <c r="W35" s="725"/>
      <c r="X35" s="725"/>
      <c r="Y35" s="727"/>
      <c r="Z35" s="727"/>
      <c r="AA35" s="727"/>
      <c r="AB35" s="727"/>
      <c r="AC35" s="740"/>
      <c r="AH35" s="727"/>
      <c r="AI35" s="727"/>
      <c r="AJ35" s="727"/>
      <c r="AK35" s="727"/>
      <c r="AL35" s="727"/>
      <c r="AM35" s="727"/>
      <c r="AN35" s="727"/>
      <c r="AO35" s="727"/>
      <c r="AP35" s="727"/>
      <c r="AQ35" s="727"/>
      <c r="AR35" s="700"/>
      <c r="AS35" s="697"/>
      <c r="AT35" s="700"/>
      <c r="AU35" s="700"/>
      <c r="AV35" s="700"/>
      <c r="AW35" s="700"/>
    </row>
    <row r="36" spans="1:49" ht="12" customHeight="1">
      <c r="A36" s="700"/>
      <c r="B36" s="697"/>
      <c r="C36" s="700"/>
      <c r="D36" s="700"/>
      <c r="E36" s="931"/>
      <c r="F36" s="931"/>
      <c r="G36" s="931"/>
      <c r="H36" s="725"/>
      <c r="I36" s="725"/>
      <c r="J36" s="725"/>
      <c r="K36" s="725"/>
      <c r="L36" s="725"/>
      <c r="M36" s="725"/>
      <c r="N36" s="726"/>
      <c r="O36" s="726"/>
      <c r="P36" s="726"/>
      <c r="Q36" s="700"/>
      <c r="R36" s="697"/>
      <c r="S36" s="700"/>
      <c r="T36" s="700"/>
      <c r="U36" s="725"/>
      <c r="V36" s="725"/>
      <c r="W36" s="725"/>
      <c r="X36" s="725"/>
      <c r="Y36" s="727"/>
      <c r="Z36" s="727"/>
      <c r="AA36" s="727"/>
      <c r="AB36" s="727"/>
      <c r="AC36" s="740"/>
      <c r="AH36" s="727"/>
      <c r="AI36" s="727"/>
      <c r="AJ36" s="727"/>
      <c r="AK36" s="727"/>
      <c r="AL36" s="727"/>
      <c r="AM36" s="727"/>
      <c r="AN36" s="727"/>
      <c r="AO36" s="727"/>
      <c r="AP36" s="727"/>
      <c r="AQ36" s="727"/>
      <c r="AR36" s="700"/>
      <c r="AS36" s="697"/>
      <c r="AT36" s="700"/>
      <c r="AU36" s="700"/>
      <c r="AV36" s="700"/>
      <c r="AW36" s="700"/>
    </row>
    <row r="37" spans="1:49" ht="12" customHeight="1">
      <c r="A37" s="700"/>
      <c r="B37" s="697"/>
      <c r="C37" s="700"/>
      <c r="D37" s="700"/>
      <c r="E37" s="931"/>
      <c r="F37" s="931"/>
      <c r="G37" s="931"/>
      <c r="H37" s="700"/>
      <c r="I37" s="700"/>
      <c r="J37" s="700"/>
      <c r="K37" s="745"/>
      <c r="L37" s="700"/>
      <c r="M37" s="745"/>
      <c r="N37" s="740"/>
      <c r="O37" s="740"/>
      <c r="P37" s="740"/>
      <c r="Q37" s="700"/>
      <c r="R37" s="697"/>
      <c r="S37" s="700"/>
      <c r="T37" s="700"/>
      <c r="U37" s="700"/>
      <c r="V37" s="745"/>
      <c r="W37" s="700"/>
      <c r="X37" s="700"/>
      <c r="Y37" s="700"/>
      <c r="Z37" s="700"/>
      <c r="AA37" s="700"/>
      <c r="AB37" s="700"/>
      <c r="AH37" s="700"/>
      <c r="AI37" s="700"/>
      <c r="AJ37" s="700"/>
      <c r="AK37" s="700"/>
      <c r="AL37" s="700"/>
      <c r="AM37" s="700"/>
      <c r="AN37" s="700"/>
      <c r="AO37" s="700"/>
      <c r="AP37" s="700"/>
      <c r="AR37" s="700"/>
      <c r="AS37" s="697"/>
      <c r="AT37" s="700"/>
      <c r="AU37" s="700"/>
      <c r="AV37" s="700"/>
      <c r="AW37" s="700"/>
    </row>
    <row r="38" spans="1:49" ht="12" customHeight="1">
      <c r="A38" s="700"/>
      <c r="B38" s="697"/>
      <c r="C38" s="700"/>
      <c r="D38" s="700"/>
      <c r="E38" s="931"/>
      <c r="F38" s="931"/>
      <c r="G38" s="931"/>
      <c r="H38" s="700"/>
      <c r="I38" s="700"/>
      <c r="J38" s="700"/>
      <c r="K38" s="745"/>
      <c r="L38" s="700"/>
      <c r="M38" s="745"/>
      <c r="N38" s="740"/>
      <c r="O38" s="740"/>
      <c r="P38" s="740"/>
      <c r="Q38" s="700"/>
      <c r="R38" s="697"/>
      <c r="S38" s="700"/>
      <c r="T38" s="700"/>
      <c r="U38" s="700"/>
      <c r="V38" s="745"/>
      <c r="W38" s="700"/>
      <c r="X38" s="700"/>
      <c r="Y38" s="700"/>
      <c r="Z38" s="700"/>
      <c r="AA38" s="700"/>
      <c r="AB38" s="700"/>
      <c r="AH38" s="700"/>
      <c r="AI38" s="700"/>
      <c r="AJ38" s="700"/>
      <c r="AK38" s="700"/>
      <c r="AL38" s="700"/>
      <c r="AM38" s="700"/>
      <c r="AN38" s="700"/>
      <c r="AO38" s="700"/>
      <c r="AP38" s="700"/>
      <c r="AR38" s="700"/>
      <c r="AS38" s="697"/>
      <c r="AT38" s="700"/>
      <c r="AU38" s="700"/>
      <c r="AV38" s="700"/>
      <c r="AW38" s="700"/>
    </row>
    <row r="39" spans="1:49" ht="12" customHeight="1">
      <c r="A39" s="700"/>
      <c r="B39" s="697"/>
      <c r="C39" s="700"/>
      <c r="D39" s="700"/>
      <c r="E39" s="931"/>
      <c r="F39" s="931"/>
      <c r="G39" s="931"/>
      <c r="H39" s="700"/>
      <c r="I39" s="700"/>
      <c r="J39" s="700"/>
      <c r="K39" s="700"/>
      <c r="L39" s="700"/>
      <c r="M39" s="745"/>
      <c r="N39" s="740"/>
      <c r="O39" s="740"/>
      <c r="P39" s="740"/>
      <c r="Q39" s="700"/>
      <c r="R39" s="697"/>
      <c r="S39" s="700"/>
      <c r="T39" s="700"/>
      <c r="U39" s="700"/>
      <c r="V39" s="745"/>
      <c r="W39" s="700"/>
      <c r="X39" s="700"/>
      <c r="Y39" s="700"/>
      <c r="Z39" s="700"/>
      <c r="AA39" s="700"/>
      <c r="AB39" s="700"/>
      <c r="AH39" s="700"/>
      <c r="AI39" s="700"/>
      <c r="AJ39" s="700"/>
      <c r="AK39" s="700"/>
      <c r="AL39" s="700"/>
      <c r="AM39" s="700"/>
      <c r="AN39" s="700"/>
      <c r="AO39" s="700"/>
      <c r="AP39" s="700"/>
      <c r="AR39" s="700"/>
      <c r="AS39" s="697"/>
      <c r="AT39" s="700"/>
      <c r="AU39" s="700"/>
      <c r="AV39" s="700"/>
      <c r="AW39" s="700"/>
    </row>
    <row r="40" spans="1:49" ht="12" customHeight="1">
      <c r="A40" s="746"/>
      <c r="B40" s="747"/>
      <c r="C40" s="746"/>
      <c r="D40" s="746"/>
      <c r="E40" s="931"/>
      <c r="F40" s="931"/>
      <c r="G40" s="931"/>
      <c r="H40" s="700"/>
      <c r="I40" s="700"/>
      <c r="J40" s="700"/>
      <c r="K40" s="700"/>
      <c r="L40" s="700"/>
      <c r="M40" s="745"/>
      <c r="N40" s="740"/>
      <c r="O40" s="740"/>
      <c r="P40" s="740"/>
      <c r="Q40" s="746"/>
      <c r="R40" s="747"/>
      <c r="S40" s="746"/>
      <c r="T40" s="746"/>
      <c r="U40" s="700"/>
      <c r="V40" s="700"/>
      <c r="W40" s="700"/>
      <c r="X40" s="700"/>
      <c r="Y40" s="700"/>
      <c r="Z40" s="700"/>
      <c r="AA40" s="700"/>
      <c r="AB40" s="700"/>
      <c r="AH40" s="700"/>
      <c r="AI40" s="700"/>
      <c r="AJ40" s="700"/>
      <c r="AK40" s="700"/>
      <c r="AL40" s="700"/>
      <c r="AM40" s="700"/>
      <c r="AN40" s="700"/>
      <c r="AO40" s="700"/>
      <c r="AP40" s="700"/>
      <c r="AR40" s="746"/>
      <c r="AS40" s="747"/>
      <c r="AT40" s="746"/>
      <c r="AU40" s="746"/>
      <c r="AV40" s="700"/>
      <c r="AW40" s="700"/>
    </row>
    <row r="41" spans="1:47" ht="12" customHeight="1">
      <c r="A41" s="748"/>
      <c r="B41" s="749"/>
      <c r="C41" s="748"/>
      <c r="D41" s="748"/>
      <c r="E41" s="931"/>
      <c r="F41" s="931"/>
      <c r="G41" s="931"/>
      <c r="M41" s="750"/>
      <c r="N41" s="740"/>
      <c r="O41" s="740"/>
      <c r="P41" s="740"/>
      <c r="Q41" s="748"/>
      <c r="R41" s="749"/>
      <c r="S41" s="748"/>
      <c r="T41" s="748"/>
      <c r="AR41" s="748"/>
      <c r="AS41" s="749"/>
      <c r="AT41" s="748"/>
      <c r="AU41" s="748"/>
    </row>
    <row r="42" spans="1:47" ht="12" customHeight="1">
      <c r="A42" s="748"/>
      <c r="B42" s="749"/>
      <c r="C42" s="748"/>
      <c r="D42" s="748"/>
      <c r="E42" s="931"/>
      <c r="F42" s="931"/>
      <c r="G42" s="931"/>
      <c r="M42" s="750"/>
      <c r="N42" s="740"/>
      <c r="O42" s="740"/>
      <c r="P42" s="740"/>
      <c r="Q42" s="748"/>
      <c r="R42" s="749"/>
      <c r="S42" s="748"/>
      <c r="T42" s="748"/>
      <c r="AR42" s="748"/>
      <c r="AS42" s="749"/>
      <c r="AT42" s="748"/>
      <c r="AU42" s="748"/>
    </row>
    <row r="43" spans="1:47" ht="12" customHeight="1">
      <c r="A43" s="748"/>
      <c r="B43" s="749"/>
      <c r="C43" s="748"/>
      <c r="D43" s="748"/>
      <c r="E43" s="931"/>
      <c r="F43" s="931"/>
      <c r="G43" s="931"/>
      <c r="Q43" s="748"/>
      <c r="R43" s="749"/>
      <c r="S43" s="748"/>
      <c r="T43" s="748"/>
      <c r="AR43" s="748"/>
      <c r="AS43" s="749"/>
      <c r="AT43" s="748"/>
      <c r="AU43" s="748"/>
    </row>
    <row r="44" spans="1:47" ht="12" customHeight="1">
      <c r="A44" s="748"/>
      <c r="B44" s="749"/>
      <c r="C44" s="748"/>
      <c r="D44" s="748"/>
      <c r="E44" s="931"/>
      <c r="F44" s="931"/>
      <c r="G44" s="931"/>
      <c r="H44" s="750"/>
      <c r="I44" s="750"/>
      <c r="Q44" s="748"/>
      <c r="R44" s="749"/>
      <c r="S44" s="748"/>
      <c r="T44" s="748"/>
      <c r="AR44" s="748"/>
      <c r="AS44" s="749"/>
      <c r="AT44" s="748"/>
      <c r="AU44" s="748"/>
    </row>
    <row r="45" spans="1:47" ht="12" customHeight="1">
      <c r="A45" s="748"/>
      <c r="B45" s="749"/>
      <c r="C45" s="748"/>
      <c r="D45" s="748"/>
      <c r="E45" s="931"/>
      <c r="F45" s="931"/>
      <c r="G45" s="931"/>
      <c r="H45" s="750"/>
      <c r="I45" s="750"/>
      <c r="Q45" s="748"/>
      <c r="R45" s="749"/>
      <c r="S45" s="748"/>
      <c r="T45" s="748"/>
      <c r="AJ45" s="748"/>
      <c r="AK45" s="750"/>
      <c r="AN45" s="750"/>
      <c r="AP45" s="750"/>
      <c r="AQ45" s="745"/>
      <c r="AR45" s="748"/>
      <c r="AS45" s="749"/>
      <c r="AT45" s="748"/>
      <c r="AU45" s="748"/>
    </row>
    <row r="46" spans="1:47" ht="12" customHeight="1">
      <c r="A46" s="748"/>
      <c r="B46" s="749"/>
      <c r="C46" s="748"/>
      <c r="D46" s="748"/>
      <c r="E46" s="931"/>
      <c r="F46" s="931"/>
      <c r="G46" s="931"/>
      <c r="H46" s="750"/>
      <c r="I46" s="750"/>
      <c r="Q46" s="748"/>
      <c r="R46" s="749"/>
      <c r="S46" s="748"/>
      <c r="T46" s="748"/>
      <c r="AJ46" s="748"/>
      <c r="AK46" s="750"/>
      <c r="AN46" s="750"/>
      <c r="AP46" s="750"/>
      <c r="AQ46" s="745"/>
      <c r="AR46" s="748"/>
      <c r="AS46" s="749"/>
      <c r="AT46" s="748"/>
      <c r="AU46" s="748"/>
    </row>
    <row r="47" spans="1:47" ht="12" customHeight="1">
      <c r="A47" s="748"/>
      <c r="B47" s="749"/>
      <c r="C47" s="748"/>
      <c r="D47" s="748"/>
      <c r="E47" s="931"/>
      <c r="F47" s="931"/>
      <c r="G47" s="931"/>
      <c r="H47" s="750"/>
      <c r="I47" s="750"/>
      <c r="Q47" s="748"/>
      <c r="R47" s="749"/>
      <c r="S47" s="748"/>
      <c r="T47" s="748"/>
      <c r="AJ47" s="748"/>
      <c r="AK47" s="750"/>
      <c r="AN47" s="750"/>
      <c r="AP47" s="750"/>
      <c r="AQ47" s="745"/>
      <c r="AR47" s="748"/>
      <c r="AS47" s="749"/>
      <c r="AT47" s="748"/>
      <c r="AU47" s="748"/>
    </row>
    <row r="48" spans="1:47" ht="12" customHeight="1">
      <c r="A48" s="748"/>
      <c r="B48" s="749"/>
      <c r="C48" s="748"/>
      <c r="D48" s="748"/>
      <c r="E48" s="931"/>
      <c r="F48" s="931"/>
      <c r="G48" s="931"/>
      <c r="H48" s="750"/>
      <c r="I48" s="750"/>
      <c r="Q48" s="748"/>
      <c r="R48" s="749"/>
      <c r="S48" s="748"/>
      <c r="T48" s="748"/>
      <c r="AJ48" s="748"/>
      <c r="AK48" s="750"/>
      <c r="AN48" s="750"/>
      <c r="AP48" s="750"/>
      <c r="AQ48" s="745"/>
      <c r="AR48" s="748"/>
      <c r="AS48" s="749"/>
      <c r="AT48" s="748"/>
      <c r="AU48" s="748"/>
    </row>
    <row r="49" spans="1:47" ht="12" customHeight="1">
      <c r="A49" s="748"/>
      <c r="B49" s="749"/>
      <c r="C49" s="748"/>
      <c r="D49" s="748"/>
      <c r="E49" s="931"/>
      <c r="F49" s="931"/>
      <c r="G49" s="931"/>
      <c r="H49" s="750"/>
      <c r="I49" s="750"/>
      <c r="Q49" s="748"/>
      <c r="R49" s="749"/>
      <c r="S49" s="748"/>
      <c r="T49" s="748"/>
      <c r="AJ49" s="748"/>
      <c r="AK49" s="750"/>
      <c r="AN49" s="750"/>
      <c r="AP49" s="750"/>
      <c r="AQ49" s="745"/>
      <c r="AR49" s="748"/>
      <c r="AS49" s="749"/>
      <c r="AT49" s="748"/>
      <c r="AU49" s="748"/>
    </row>
    <row r="50" spans="1:47" ht="12" customHeight="1">
      <c r="A50" s="748"/>
      <c r="B50" s="749"/>
      <c r="C50" s="748"/>
      <c r="D50" s="748"/>
      <c r="E50" s="931"/>
      <c r="F50" s="931"/>
      <c r="G50" s="931"/>
      <c r="H50" s="750"/>
      <c r="I50" s="750"/>
      <c r="Q50" s="748"/>
      <c r="R50" s="749"/>
      <c r="S50" s="748"/>
      <c r="T50" s="748"/>
      <c r="AJ50" s="748"/>
      <c r="AK50" s="750"/>
      <c r="AN50" s="750"/>
      <c r="AP50" s="750"/>
      <c r="AQ50" s="745"/>
      <c r="AR50" s="748"/>
      <c r="AS50" s="749"/>
      <c r="AT50" s="748"/>
      <c r="AU50" s="748"/>
    </row>
    <row r="51" spans="1:47" ht="12" customHeight="1">
      <c r="A51" s="748"/>
      <c r="B51" s="749"/>
      <c r="C51" s="748"/>
      <c r="D51" s="748"/>
      <c r="E51" s="931"/>
      <c r="F51" s="931"/>
      <c r="G51" s="931"/>
      <c r="H51" s="750"/>
      <c r="I51" s="750"/>
      <c r="Q51" s="748"/>
      <c r="R51" s="749"/>
      <c r="S51" s="748"/>
      <c r="T51" s="748"/>
      <c r="AR51" s="748"/>
      <c r="AS51" s="749"/>
      <c r="AT51" s="748"/>
      <c r="AU51" s="748"/>
    </row>
    <row r="52" spans="1:47" ht="12" customHeight="1">
      <c r="A52" s="748"/>
      <c r="B52" s="749"/>
      <c r="C52" s="748"/>
      <c r="D52" s="748"/>
      <c r="E52" s="931"/>
      <c r="F52" s="931"/>
      <c r="G52" s="931"/>
      <c r="H52" s="750"/>
      <c r="I52" s="750"/>
      <c r="Q52" s="748"/>
      <c r="R52" s="749"/>
      <c r="S52" s="748"/>
      <c r="T52" s="748"/>
      <c r="AM52" s="748"/>
      <c r="AR52" s="748"/>
      <c r="AS52" s="749"/>
      <c r="AT52" s="748"/>
      <c r="AU52" s="748"/>
    </row>
    <row r="53" spans="1:47" ht="12" customHeight="1">
      <c r="A53" s="748"/>
      <c r="B53" s="749"/>
      <c r="C53" s="748"/>
      <c r="D53" s="748"/>
      <c r="E53" s="931"/>
      <c r="F53" s="931"/>
      <c r="G53" s="931"/>
      <c r="H53" s="750"/>
      <c r="I53" s="750"/>
      <c r="Q53" s="748"/>
      <c r="R53" s="749"/>
      <c r="S53" s="748"/>
      <c r="T53" s="748"/>
      <c r="AM53" s="748"/>
      <c r="AR53" s="748"/>
      <c r="AS53" s="749"/>
      <c r="AT53" s="748"/>
      <c r="AU53" s="748"/>
    </row>
    <row r="54" spans="1:47" ht="12" customHeight="1">
      <c r="A54" s="748"/>
      <c r="B54" s="749"/>
      <c r="C54" s="748"/>
      <c r="D54" s="748"/>
      <c r="E54" s="931"/>
      <c r="F54" s="931"/>
      <c r="G54" s="931"/>
      <c r="H54" s="750"/>
      <c r="I54" s="750"/>
      <c r="Q54" s="748"/>
      <c r="R54" s="749"/>
      <c r="S54" s="748"/>
      <c r="T54" s="748"/>
      <c r="AM54" s="748"/>
      <c r="AR54" s="748"/>
      <c r="AS54" s="749"/>
      <c r="AT54" s="748"/>
      <c r="AU54" s="748"/>
    </row>
    <row r="55" spans="1:47" ht="12" customHeight="1">
      <c r="A55" s="748"/>
      <c r="B55" s="749"/>
      <c r="C55" s="748"/>
      <c r="D55" s="748"/>
      <c r="E55" s="931"/>
      <c r="F55" s="931"/>
      <c r="G55" s="931"/>
      <c r="H55" s="750"/>
      <c r="I55" s="750"/>
      <c r="Q55" s="748"/>
      <c r="R55" s="749"/>
      <c r="S55" s="748"/>
      <c r="T55" s="748"/>
      <c r="AM55" s="748"/>
      <c r="AR55" s="748"/>
      <c r="AS55" s="749"/>
      <c r="AT55" s="748"/>
      <c r="AU55" s="748"/>
    </row>
    <row r="56" spans="1:47" ht="12" customHeight="1">
      <c r="A56" s="748"/>
      <c r="B56" s="749"/>
      <c r="C56" s="748"/>
      <c r="D56" s="748"/>
      <c r="E56" s="750"/>
      <c r="F56" s="750"/>
      <c r="G56" s="750"/>
      <c r="H56" s="750"/>
      <c r="I56" s="750"/>
      <c r="Q56" s="748"/>
      <c r="R56" s="749"/>
      <c r="S56" s="748"/>
      <c r="T56" s="748"/>
      <c r="AM56" s="748"/>
      <c r="AR56" s="748"/>
      <c r="AS56" s="749"/>
      <c r="AT56" s="748"/>
      <c r="AU56" s="748"/>
    </row>
    <row r="57" spans="1:47" ht="12" customHeight="1">
      <c r="A57" s="748"/>
      <c r="B57" s="749"/>
      <c r="C57" s="748"/>
      <c r="D57" s="748"/>
      <c r="E57" s="750"/>
      <c r="F57" s="750"/>
      <c r="G57" s="750"/>
      <c r="H57" s="750"/>
      <c r="I57" s="750"/>
      <c r="Q57" s="748"/>
      <c r="R57" s="749"/>
      <c r="S57" s="748"/>
      <c r="T57" s="748"/>
      <c r="AM57" s="748"/>
      <c r="AR57" s="748"/>
      <c r="AS57" s="749"/>
      <c r="AT57" s="748"/>
      <c r="AU57" s="748"/>
    </row>
    <row r="58" spans="1:47" ht="12" customHeight="1">
      <c r="A58" s="748"/>
      <c r="B58" s="749"/>
      <c r="C58" s="748"/>
      <c r="D58" s="748"/>
      <c r="E58" s="750"/>
      <c r="F58" s="750"/>
      <c r="G58" s="750"/>
      <c r="H58" s="750"/>
      <c r="I58" s="750"/>
      <c r="Q58" s="748"/>
      <c r="R58" s="749"/>
      <c r="S58" s="748"/>
      <c r="T58" s="748"/>
      <c r="AM58" s="748"/>
      <c r="AR58" s="748"/>
      <c r="AS58" s="749"/>
      <c r="AT58" s="748"/>
      <c r="AU58" s="748"/>
    </row>
    <row r="59" spans="1:47" ht="12" customHeight="1">
      <c r="A59" s="748"/>
      <c r="B59" s="749"/>
      <c r="C59" s="748"/>
      <c r="D59" s="748"/>
      <c r="E59" s="750"/>
      <c r="F59" s="750"/>
      <c r="G59" s="750"/>
      <c r="H59" s="750"/>
      <c r="I59" s="750"/>
      <c r="Q59" s="748"/>
      <c r="R59" s="749"/>
      <c r="S59" s="748"/>
      <c r="T59" s="748"/>
      <c r="AM59" s="748"/>
      <c r="AR59" s="748"/>
      <c r="AS59" s="749"/>
      <c r="AT59" s="748"/>
      <c r="AU59" s="748"/>
    </row>
    <row r="60" spans="1:47" ht="12" customHeight="1">
      <c r="A60" s="748"/>
      <c r="B60" s="749"/>
      <c r="C60" s="748"/>
      <c r="D60" s="748"/>
      <c r="E60" s="750"/>
      <c r="F60" s="750"/>
      <c r="G60" s="750"/>
      <c r="H60" s="750"/>
      <c r="I60" s="750"/>
      <c r="Q60" s="748"/>
      <c r="R60" s="749"/>
      <c r="S60" s="748"/>
      <c r="T60" s="748"/>
      <c r="AM60" s="748"/>
      <c r="AR60" s="748"/>
      <c r="AS60" s="749"/>
      <c r="AT60" s="748"/>
      <c r="AU60" s="748"/>
    </row>
    <row r="61" spans="1:47" ht="12" customHeight="1">
      <c r="A61" s="748"/>
      <c r="B61" s="749"/>
      <c r="C61" s="748"/>
      <c r="D61" s="748"/>
      <c r="E61" s="750"/>
      <c r="F61" s="750"/>
      <c r="G61" s="750"/>
      <c r="H61" s="750"/>
      <c r="I61" s="750"/>
      <c r="Q61" s="748"/>
      <c r="R61" s="749"/>
      <c r="S61" s="748"/>
      <c r="T61" s="748"/>
      <c r="AM61" s="748"/>
      <c r="AR61" s="748"/>
      <c r="AS61" s="749"/>
      <c r="AT61" s="748"/>
      <c r="AU61" s="748"/>
    </row>
    <row r="62" spans="1:47" ht="12" customHeight="1">
      <c r="A62" s="748"/>
      <c r="B62" s="749"/>
      <c r="C62" s="748"/>
      <c r="D62" s="748"/>
      <c r="E62" s="750"/>
      <c r="F62" s="750"/>
      <c r="G62" s="750"/>
      <c r="H62" s="750"/>
      <c r="I62" s="750"/>
      <c r="Q62" s="748"/>
      <c r="R62" s="749"/>
      <c r="S62" s="748"/>
      <c r="T62" s="748"/>
      <c r="AM62" s="748"/>
      <c r="AR62" s="748"/>
      <c r="AS62" s="749"/>
      <c r="AT62" s="748"/>
      <c r="AU62" s="748"/>
    </row>
    <row r="63" spans="1:47" ht="12" customHeight="1">
      <c r="A63" s="748"/>
      <c r="B63" s="749"/>
      <c r="C63" s="748"/>
      <c r="D63" s="748"/>
      <c r="E63" s="750"/>
      <c r="F63" s="750"/>
      <c r="G63" s="750"/>
      <c r="H63" s="750"/>
      <c r="I63" s="750"/>
      <c r="Q63" s="748"/>
      <c r="R63" s="749"/>
      <c r="S63" s="748"/>
      <c r="T63" s="748"/>
      <c r="AM63" s="748"/>
      <c r="AR63" s="748"/>
      <c r="AS63" s="749"/>
      <c r="AT63" s="748"/>
      <c r="AU63" s="748"/>
    </row>
    <row r="64" spans="1:47" ht="12" customHeight="1">
      <c r="A64" s="748"/>
      <c r="B64" s="749"/>
      <c r="C64" s="748"/>
      <c r="D64" s="748"/>
      <c r="E64" s="750"/>
      <c r="F64" s="750"/>
      <c r="G64" s="750"/>
      <c r="H64" s="750"/>
      <c r="I64" s="750"/>
      <c r="Q64" s="748"/>
      <c r="R64" s="749"/>
      <c r="S64" s="748"/>
      <c r="T64" s="748"/>
      <c r="AM64" s="748"/>
      <c r="AR64" s="748"/>
      <c r="AS64" s="749"/>
      <c r="AT64" s="748"/>
      <c r="AU64" s="748"/>
    </row>
    <row r="65" spans="1:47" ht="12" customHeight="1">
      <c r="A65" s="748"/>
      <c r="B65" s="749"/>
      <c r="C65" s="748"/>
      <c r="D65" s="748"/>
      <c r="E65" s="750"/>
      <c r="F65" s="750"/>
      <c r="G65" s="750"/>
      <c r="H65" s="750"/>
      <c r="I65" s="750"/>
      <c r="Q65" s="748"/>
      <c r="R65" s="749"/>
      <c r="S65" s="748"/>
      <c r="T65" s="748"/>
      <c r="AM65" s="748"/>
      <c r="AR65" s="748"/>
      <c r="AS65" s="749"/>
      <c r="AT65" s="748"/>
      <c r="AU65" s="748"/>
    </row>
    <row r="66" spans="1:47" ht="12" customHeight="1">
      <c r="A66" s="748"/>
      <c r="B66" s="749"/>
      <c r="C66" s="748"/>
      <c r="D66" s="748"/>
      <c r="E66" s="750"/>
      <c r="F66" s="750"/>
      <c r="G66" s="750"/>
      <c r="H66" s="750"/>
      <c r="I66" s="750"/>
      <c r="Q66" s="748"/>
      <c r="R66" s="749"/>
      <c r="S66" s="748"/>
      <c r="T66" s="748"/>
      <c r="AM66" s="748"/>
      <c r="AR66" s="748"/>
      <c r="AS66" s="749"/>
      <c r="AT66" s="748"/>
      <c r="AU66" s="748"/>
    </row>
    <row r="67" spans="1:47" ht="12" customHeight="1">
      <c r="A67" s="748"/>
      <c r="B67" s="749"/>
      <c r="C67" s="748"/>
      <c r="D67" s="748"/>
      <c r="E67" s="750"/>
      <c r="F67" s="750"/>
      <c r="G67" s="750"/>
      <c r="H67" s="750"/>
      <c r="I67" s="750"/>
      <c r="Q67" s="748"/>
      <c r="R67" s="749"/>
      <c r="S67" s="748"/>
      <c r="T67" s="748"/>
      <c r="AM67" s="748"/>
      <c r="AR67" s="748"/>
      <c r="AS67" s="749"/>
      <c r="AT67" s="748"/>
      <c r="AU67" s="748"/>
    </row>
    <row r="68" spans="1:47" ht="12" customHeight="1">
      <c r="A68" s="748"/>
      <c r="B68" s="749"/>
      <c r="C68" s="748"/>
      <c r="D68" s="748"/>
      <c r="E68" s="750"/>
      <c r="F68" s="750"/>
      <c r="G68" s="750"/>
      <c r="H68" s="750"/>
      <c r="I68" s="750"/>
      <c r="Q68" s="748"/>
      <c r="R68" s="749"/>
      <c r="S68" s="748"/>
      <c r="T68" s="748"/>
      <c r="AM68" s="748"/>
      <c r="AR68" s="748"/>
      <c r="AS68" s="749"/>
      <c r="AT68" s="748"/>
      <c r="AU68" s="748"/>
    </row>
    <row r="69" spans="1:47" ht="12" customHeight="1">
      <c r="A69" s="748"/>
      <c r="B69" s="749"/>
      <c r="C69" s="748"/>
      <c r="D69" s="748"/>
      <c r="E69" s="750"/>
      <c r="F69" s="750"/>
      <c r="G69" s="750"/>
      <c r="H69" s="750"/>
      <c r="I69" s="750"/>
      <c r="Q69" s="748"/>
      <c r="R69" s="749"/>
      <c r="S69" s="748"/>
      <c r="T69" s="748"/>
      <c r="AM69" s="748"/>
      <c r="AR69" s="748"/>
      <c r="AS69" s="749"/>
      <c r="AT69" s="748"/>
      <c r="AU69" s="748"/>
    </row>
    <row r="70" spans="1:47" ht="12" customHeight="1">
      <c r="A70" s="748"/>
      <c r="B70" s="749"/>
      <c r="C70" s="748"/>
      <c r="D70" s="748"/>
      <c r="E70" s="750"/>
      <c r="F70" s="750"/>
      <c r="G70" s="750"/>
      <c r="H70" s="750"/>
      <c r="I70" s="750"/>
      <c r="Q70" s="748"/>
      <c r="R70" s="749"/>
      <c r="S70" s="748"/>
      <c r="T70" s="748"/>
      <c r="AM70" s="748"/>
      <c r="AR70" s="748"/>
      <c r="AS70" s="749"/>
      <c r="AT70" s="748"/>
      <c r="AU70" s="748"/>
    </row>
    <row r="71" spans="1:47" ht="12" customHeight="1">
      <c r="A71" s="748"/>
      <c r="B71" s="749"/>
      <c r="C71" s="748"/>
      <c r="D71" s="748"/>
      <c r="E71" s="750"/>
      <c r="F71" s="750"/>
      <c r="G71" s="750"/>
      <c r="H71" s="750"/>
      <c r="I71" s="750"/>
      <c r="Q71" s="748"/>
      <c r="R71" s="749"/>
      <c r="S71" s="748"/>
      <c r="T71" s="748"/>
      <c r="AM71" s="748"/>
      <c r="AR71" s="748"/>
      <c r="AS71" s="749"/>
      <c r="AT71" s="748"/>
      <c r="AU71" s="748"/>
    </row>
    <row r="72" spans="1:47" ht="12" customHeight="1">
      <c r="A72" s="748"/>
      <c r="B72" s="749"/>
      <c r="C72" s="748"/>
      <c r="D72" s="748"/>
      <c r="E72" s="750"/>
      <c r="F72" s="750"/>
      <c r="G72" s="750"/>
      <c r="H72" s="750"/>
      <c r="I72" s="750"/>
      <c r="Q72" s="748"/>
      <c r="R72" s="749"/>
      <c r="S72" s="748"/>
      <c r="T72" s="748"/>
      <c r="AM72" s="748"/>
      <c r="AR72" s="748"/>
      <c r="AS72" s="749"/>
      <c r="AT72" s="748"/>
      <c r="AU72" s="748"/>
    </row>
    <row r="73" spans="1:47" ht="12" customHeight="1">
      <c r="A73" s="748"/>
      <c r="B73" s="749"/>
      <c r="C73" s="748"/>
      <c r="D73" s="748"/>
      <c r="E73" s="750"/>
      <c r="F73" s="750"/>
      <c r="G73" s="750"/>
      <c r="H73" s="750"/>
      <c r="I73" s="750"/>
      <c r="Q73" s="748"/>
      <c r="R73" s="749"/>
      <c r="S73" s="748"/>
      <c r="T73" s="748"/>
      <c r="AM73" s="748"/>
      <c r="AR73" s="748"/>
      <c r="AS73" s="749"/>
      <c r="AT73" s="748"/>
      <c r="AU73" s="748"/>
    </row>
    <row r="74" spans="1:47" ht="12" customHeight="1">
      <c r="A74" s="748"/>
      <c r="B74" s="749"/>
      <c r="C74" s="748"/>
      <c r="D74" s="748"/>
      <c r="E74" s="750"/>
      <c r="F74" s="750"/>
      <c r="G74" s="750"/>
      <c r="H74" s="750"/>
      <c r="I74" s="750"/>
      <c r="Q74" s="748"/>
      <c r="R74" s="749"/>
      <c r="S74" s="748"/>
      <c r="T74" s="748"/>
      <c r="AM74" s="748"/>
      <c r="AR74" s="748"/>
      <c r="AS74" s="749"/>
      <c r="AT74" s="748"/>
      <c r="AU74" s="748"/>
    </row>
    <row r="75" spans="1:47" ht="12" customHeight="1">
      <c r="A75" s="748"/>
      <c r="B75" s="749"/>
      <c r="C75" s="748"/>
      <c r="D75" s="748"/>
      <c r="E75" s="750"/>
      <c r="F75" s="750"/>
      <c r="G75" s="750"/>
      <c r="H75" s="750"/>
      <c r="I75" s="750"/>
      <c r="Q75" s="748"/>
      <c r="R75" s="749"/>
      <c r="S75" s="748"/>
      <c r="T75" s="748"/>
      <c r="AM75" s="748"/>
      <c r="AR75" s="748"/>
      <c r="AS75" s="749"/>
      <c r="AT75" s="748"/>
      <c r="AU75" s="748"/>
    </row>
    <row r="76" spans="1:47" ht="12" customHeight="1">
      <c r="A76" s="748"/>
      <c r="B76" s="749"/>
      <c r="C76" s="748"/>
      <c r="D76" s="748"/>
      <c r="E76" s="750"/>
      <c r="F76" s="750"/>
      <c r="G76" s="750"/>
      <c r="H76" s="750"/>
      <c r="I76" s="750"/>
      <c r="Q76" s="748"/>
      <c r="R76" s="749"/>
      <c r="S76" s="748"/>
      <c r="T76" s="748"/>
      <c r="AM76" s="748"/>
      <c r="AR76" s="748"/>
      <c r="AS76" s="749"/>
      <c r="AT76" s="748"/>
      <c r="AU76" s="748"/>
    </row>
    <row r="77" spans="1:47" ht="12" customHeight="1">
      <c r="A77" s="748"/>
      <c r="B77" s="749"/>
      <c r="C77" s="748"/>
      <c r="D77" s="748"/>
      <c r="E77" s="750"/>
      <c r="F77" s="750"/>
      <c r="G77" s="750"/>
      <c r="H77" s="750"/>
      <c r="I77" s="750"/>
      <c r="Q77" s="748"/>
      <c r="R77" s="749"/>
      <c r="S77" s="748"/>
      <c r="T77" s="748"/>
      <c r="AM77" s="748"/>
      <c r="AR77" s="748"/>
      <c r="AS77" s="749"/>
      <c r="AT77" s="748"/>
      <c r="AU77" s="748"/>
    </row>
    <row r="78" spans="1:47" ht="12" customHeight="1">
      <c r="A78" s="748"/>
      <c r="B78" s="749"/>
      <c r="C78" s="748"/>
      <c r="D78" s="748"/>
      <c r="E78" s="750"/>
      <c r="F78" s="750"/>
      <c r="G78" s="750"/>
      <c r="H78" s="750"/>
      <c r="I78" s="750"/>
      <c r="Q78" s="748"/>
      <c r="R78" s="749"/>
      <c r="S78" s="748"/>
      <c r="T78" s="748"/>
      <c r="AM78" s="748"/>
      <c r="AR78" s="748"/>
      <c r="AS78" s="749"/>
      <c r="AT78" s="748"/>
      <c r="AU78" s="748"/>
    </row>
    <row r="79" spans="1:47" ht="12" customHeight="1">
      <c r="A79" s="748"/>
      <c r="B79" s="749"/>
      <c r="C79" s="748"/>
      <c r="D79" s="748"/>
      <c r="E79" s="750"/>
      <c r="F79" s="750"/>
      <c r="G79" s="750"/>
      <c r="H79" s="750"/>
      <c r="I79" s="750"/>
      <c r="Q79" s="748"/>
      <c r="R79" s="749"/>
      <c r="S79" s="748"/>
      <c r="T79" s="748"/>
      <c r="AM79" s="748"/>
      <c r="AR79" s="748"/>
      <c r="AS79" s="749"/>
      <c r="AT79" s="748"/>
      <c r="AU79" s="748"/>
    </row>
    <row r="80" spans="1:47" ht="12" customHeight="1">
      <c r="A80" s="748"/>
      <c r="B80" s="749"/>
      <c r="C80" s="748"/>
      <c r="D80" s="748"/>
      <c r="E80" s="750"/>
      <c r="F80" s="750"/>
      <c r="G80" s="750"/>
      <c r="H80" s="750"/>
      <c r="I80" s="750"/>
      <c r="Q80" s="748"/>
      <c r="R80" s="749"/>
      <c r="S80" s="748"/>
      <c r="T80" s="748"/>
      <c r="AM80" s="748"/>
      <c r="AR80" s="748"/>
      <c r="AS80" s="749"/>
      <c r="AT80" s="748"/>
      <c r="AU80" s="748"/>
    </row>
    <row r="81" spans="1:47" ht="12" customHeight="1">
      <c r="A81" s="748"/>
      <c r="B81" s="749"/>
      <c r="C81" s="748"/>
      <c r="D81" s="748"/>
      <c r="E81" s="750"/>
      <c r="F81" s="750"/>
      <c r="G81" s="750"/>
      <c r="H81" s="750"/>
      <c r="I81" s="750"/>
      <c r="Q81" s="748"/>
      <c r="R81" s="749"/>
      <c r="S81" s="748"/>
      <c r="T81" s="748"/>
      <c r="AM81" s="748"/>
      <c r="AR81" s="748"/>
      <c r="AS81" s="749"/>
      <c r="AT81" s="748"/>
      <c r="AU81" s="748"/>
    </row>
    <row r="82" spans="1:47" ht="12" customHeight="1">
      <c r="A82" s="748"/>
      <c r="B82" s="749"/>
      <c r="C82" s="748"/>
      <c r="D82" s="748"/>
      <c r="E82" s="750"/>
      <c r="F82" s="750"/>
      <c r="G82" s="750"/>
      <c r="H82" s="750"/>
      <c r="I82" s="750"/>
      <c r="Q82" s="748"/>
      <c r="R82" s="749"/>
      <c r="S82" s="748"/>
      <c r="T82" s="748"/>
      <c r="AM82" s="748"/>
      <c r="AR82" s="748"/>
      <c r="AS82" s="749"/>
      <c r="AT82" s="748"/>
      <c r="AU82" s="748"/>
    </row>
    <row r="83" spans="1:47" ht="12" customHeight="1">
      <c r="A83" s="748"/>
      <c r="B83" s="749"/>
      <c r="C83" s="748"/>
      <c r="D83" s="748"/>
      <c r="E83" s="750"/>
      <c r="F83" s="750"/>
      <c r="G83" s="750"/>
      <c r="H83" s="750"/>
      <c r="I83" s="750"/>
      <c r="Q83" s="748"/>
      <c r="R83" s="749"/>
      <c r="S83" s="748"/>
      <c r="T83" s="748"/>
      <c r="AM83" s="748"/>
      <c r="AR83" s="748"/>
      <c r="AS83" s="749"/>
      <c r="AT83" s="748"/>
      <c r="AU83" s="748"/>
    </row>
    <row r="84" spans="1:47" ht="12" customHeight="1">
      <c r="A84" s="748"/>
      <c r="B84" s="749"/>
      <c r="C84" s="748"/>
      <c r="D84" s="748"/>
      <c r="E84" s="750"/>
      <c r="F84" s="750"/>
      <c r="G84" s="750"/>
      <c r="H84" s="750"/>
      <c r="I84" s="750"/>
      <c r="Q84" s="748"/>
      <c r="R84" s="749"/>
      <c r="S84" s="748"/>
      <c r="T84" s="748"/>
      <c r="AM84" s="748"/>
      <c r="AR84" s="748"/>
      <c r="AS84" s="749"/>
      <c r="AT84" s="748"/>
      <c r="AU84" s="748"/>
    </row>
    <row r="85" spans="1:47" ht="12" customHeight="1">
      <c r="A85" s="748"/>
      <c r="B85" s="749"/>
      <c r="C85" s="748"/>
      <c r="D85" s="748"/>
      <c r="E85" s="750"/>
      <c r="F85" s="750"/>
      <c r="G85" s="750"/>
      <c r="H85" s="750"/>
      <c r="I85" s="750"/>
      <c r="Q85" s="748"/>
      <c r="R85" s="749"/>
      <c r="S85" s="748"/>
      <c r="T85" s="748"/>
      <c r="AM85" s="748"/>
      <c r="AR85" s="748"/>
      <c r="AS85" s="749"/>
      <c r="AT85" s="748"/>
      <c r="AU85" s="748"/>
    </row>
    <row r="86" spans="1:47" ht="12" customHeight="1">
      <c r="A86" s="748"/>
      <c r="B86" s="749"/>
      <c r="C86" s="748"/>
      <c r="D86" s="748"/>
      <c r="E86" s="750"/>
      <c r="F86" s="750"/>
      <c r="G86" s="750"/>
      <c r="H86" s="750"/>
      <c r="I86" s="750"/>
      <c r="Q86" s="748"/>
      <c r="R86" s="749"/>
      <c r="S86" s="748"/>
      <c r="T86" s="748"/>
      <c r="AM86" s="748"/>
      <c r="AR86" s="748"/>
      <c r="AS86" s="749"/>
      <c r="AT86" s="748"/>
      <c r="AU86" s="748"/>
    </row>
    <row r="87" spans="1:47" ht="12" customHeight="1">
      <c r="A87" s="748"/>
      <c r="B87" s="749"/>
      <c r="C87" s="748"/>
      <c r="D87" s="748"/>
      <c r="E87" s="750"/>
      <c r="F87" s="750"/>
      <c r="G87" s="750"/>
      <c r="H87" s="750"/>
      <c r="I87" s="750"/>
      <c r="Q87" s="748"/>
      <c r="R87" s="749"/>
      <c r="S87" s="748"/>
      <c r="T87" s="748"/>
      <c r="AM87" s="748"/>
      <c r="AR87" s="748"/>
      <c r="AS87" s="749"/>
      <c r="AT87" s="748"/>
      <c r="AU87" s="748"/>
    </row>
    <row r="88" spans="1:47" ht="12" customHeight="1">
      <c r="A88" s="748"/>
      <c r="B88" s="749"/>
      <c r="C88" s="748"/>
      <c r="D88" s="748"/>
      <c r="E88" s="750"/>
      <c r="F88" s="750"/>
      <c r="G88" s="750"/>
      <c r="H88" s="750"/>
      <c r="I88" s="750"/>
      <c r="Q88" s="748"/>
      <c r="R88" s="749"/>
      <c r="S88" s="748"/>
      <c r="T88" s="748"/>
      <c r="AM88" s="748"/>
      <c r="AR88" s="748"/>
      <c r="AS88" s="749"/>
      <c r="AT88" s="748"/>
      <c r="AU88" s="748"/>
    </row>
    <row r="89" spans="1:47" ht="12" customHeight="1">
      <c r="A89" s="748"/>
      <c r="B89" s="749"/>
      <c r="C89" s="748"/>
      <c r="D89" s="748"/>
      <c r="E89" s="750"/>
      <c r="F89" s="750"/>
      <c r="G89" s="750"/>
      <c r="H89" s="750"/>
      <c r="I89" s="750"/>
      <c r="Q89" s="748"/>
      <c r="R89" s="749"/>
      <c r="S89" s="748"/>
      <c r="T89" s="748"/>
      <c r="AM89" s="748"/>
      <c r="AR89" s="748"/>
      <c r="AS89" s="749"/>
      <c r="AT89" s="748"/>
      <c r="AU89" s="748"/>
    </row>
    <row r="90" spans="1:47" ht="12" customHeight="1">
      <c r="A90" s="748"/>
      <c r="B90" s="749"/>
      <c r="C90" s="748"/>
      <c r="D90" s="748"/>
      <c r="E90" s="750"/>
      <c r="F90" s="750"/>
      <c r="G90" s="750"/>
      <c r="H90" s="750"/>
      <c r="I90" s="750"/>
      <c r="Q90" s="748"/>
      <c r="R90" s="749"/>
      <c r="S90" s="748"/>
      <c r="T90" s="748"/>
      <c r="AM90" s="748"/>
      <c r="AR90" s="748"/>
      <c r="AS90" s="749"/>
      <c r="AT90" s="748"/>
      <c r="AU90" s="748"/>
    </row>
    <row r="91" spans="1:47" ht="12" customHeight="1">
      <c r="A91" s="748"/>
      <c r="B91" s="749"/>
      <c r="C91" s="748"/>
      <c r="D91" s="748"/>
      <c r="E91" s="750"/>
      <c r="F91" s="750"/>
      <c r="G91" s="750"/>
      <c r="H91" s="750"/>
      <c r="I91" s="750"/>
      <c r="Q91" s="748"/>
      <c r="R91" s="749"/>
      <c r="S91" s="748"/>
      <c r="T91" s="748"/>
      <c r="AM91" s="748"/>
      <c r="AR91" s="748"/>
      <c r="AS91" s="749"/>
      <c r="AT91" s="748"/>
      <c r="AU91" s="748"/>
    </row>
    <row r="92" spans="1:47" ht="12" customHeight="1">
      <c r="A92" s="748"/>
      <c r="B92" s="749"/>
      <c r="C92" s="748"/>
      <c r="D92" s="748"/>
      <c r="E92" s="750"/>
      <c r="F92" s="750"/>
      <c r="G92" s="750"/>
      <c r="H92" s="750"/>
      <c r="I92" s="750"/>
      <c r="Q92" s="748"/>
      <c r="R92" s="749"/>
      <c r="S92" s="748"/>
      <c r="T92" s="748"/>
      <c r="AM92" s="748"/>
      <c r="AR92" s="748"/>
      <c r="AS92" s="749"/>
      <c r="AT92" s="748"/>
      <c r="AU92" s="748"/>
    </row>
    <row r="93" spans="5:39" ht="12" customHeight="1">
      <c r="E93" s="750"/>
      <c r="F93" s="750"/>
      <c r="G93" s="750"/>
      <c r="H93" s="750"/>
      <c r="I93" s="750"/>
      <c r="AM93" s="748"/>
    </row>
    <row r="94" spans="5:39" ht="12" customHeight="1">
      <c r="E94" s="750"/>
      <c r="F94" s="750"/>
      <c r="G94" s="750"/>
      <c r="H94" s="750"/>
      <c r="I94" s="750"/>
      <c r="AM94" s="748"/>
    </row>
    <row r="95" spans="5:39" ht="12" customHeight="1">
      <c r="E95" s="750"/>
      <c r="F95" s="750"/>
      <c r="G95" s="750"/>
      <c r="H95" s="750"/>
      <c r="I95" s="750"/>
      <c r="AM95" s="748"/>
    </row>
    <row r="96" spans="5:39" ht="12" customHeight="1">
      <c r="E96" s="750"/>
      <c r="F96" s="750"/>
      <c r="G96" s="750"/>
      <c r="H96" s="750"/>
      <c r="I96" s="750"/>
      <c r="AM96" s="748"/>
    </row>
    <row r="97" ht="12" customHeight="1">
      <c r="AM97" s="748"/>
    </row>
    <row r="98" ht="12" customHeight="1">
      <c r="AM98" s="748"/>
    </row>
    <row r="99" ht="12" customHeight="1">
      <c r="AM99" s="748"/>
    </row>
    <row r="100" ht="12" customHeight="1">
      <c r="AM100" s="748"/>
    </row>
    <row r="101" ht="12" customHeight="1">
      <c r="AM101" s="748"/>
    </row>
    <row r="102" ht="12" customHeight="1">
      <c r="AM102" s="748"/>
    </row>
    <row r="103" ht="12" customHeight="1">
      <c r="AM103" s="748"/>
    </row>
    <row r="104" ht="12" customHeight="1">
      <c r="AM104" s="748"/>
    </row>
    <row r="105" spans="36:43" ht="12" customHeight="1">
      <c r="AJ105" s="748"/>
      <c r="AK105" s="750"/>
      <c r="AN105" s="750"/>
      <c r="AP105" s="750"/>
      <c r="AQ105" s="745"/>
    </row>
    <row r="106" spans="36:43" ht="12" customHeight="1">
      <c r="AJ106" s="748"/>
      <c r="AK106" s="750"/>
      <c r="AN106" s="750"/>
      <c r="AP106" s="750"/>
      <c r="AQ106" s="745"/>
    </row>
    <row r="107" spans="36:43" ht="12" customHeight="1">
      <c r="AJ107" s="748"/>
      <c r="AK107" s="750"/>
      <c r="AN107" s="750"/>
      <c r="AP107" s="750"/>
      <c r="AQ107" s="745"/>
    </row>
    <row r="108" spans="36:43" ht="12" customHeight="1">
      <c r="AJ108" s="748"/>
      <c r="AK108" s="750"/>
      <c r="AN108" s="750"/>
      <c r="AP108" s="750"/>
      <c r="AQ108" s="745"/>
    </row>
    <row r="109" spans="36:43" ht="12" customHeight="1">
      <c r="AJ109" s="748"/>
      <c r="AK109" s="750"/>
      <c r="AN109" s="750"/>
      <c r="AP109" s="750"/>
      <c r="AQ109" s="745"/>
    </row>
    <row r="110" spans="36:43" ht="12" customHeight="1">
      <c r="AJ110" s="748"/>
      <c r="AK110" s="750"/>
      <c r="AN110" s="750"/>
      <c r="AP110" s="750"/>
      <c r="AQ110" s="745"/>
    </row>
    <row r="111" spans="36:43" ht="12" customHeight="1">
      <c r="AJ111" s="748"/>
      <c r="AK111" s="750"/>
      <c r="AN111" s="750"/>
      <c r="AP111" s="750"/>
      <c r="AQ111" s="745"/>
    </row>
    <row r="112" spans="36:43" ht="12" customHeight="1">
      <c r="AJ112" s="748"/>
      <c r="AK112" s="750"/>
      <c r="AN112" s="750"/>
      <c r="AP112" s="750"/>
      <c r="AQ112" s="745"/>
    </row>
    <row r="113" spans="36:43" ht="12" customHeight="1">
      <c r="AJ113" s="748"/>
      <c r="AK113" s="750"/>
      <c r="AN113" s="750"/>
      <c r="AP113" s="750"/>
      <c r="AQ113" s="745"/>
    </row>
    <row r="114" spans="36:43" ht="12" customHeight="1">
      <c r="AJ114" s="748"/>
      <c r="AK114" s="750"/>
      <c r="AN114" s="750"/>
      <c r="AP114" s="750"/>
      <c r="AQ114" s="745"/>
    </row>
    <row r="115" spans="36:43" ht="12" customHeight="1">
      <c r="AJ115" s="748"/>
      <c r="AK115" s="750"/>
      <c r="AN115" s="750"/>
      <c r="AP115" s="750"/>
      <c r="AQ115" s="745"/>
    </row>
    <row r="116" spans="36:43" ht="12" customHeight="1">
      <c r="AJ116" s="748"/>
      <c r="AK116" s="750"/>
      <c r="AN116" s="750"/>
      <c r="AP116" s="750"/>
      <c r="AQ116" s="745"/>
    </row>
    <row r="117" spans="36:43" ht="12" customHeight="1">
      <c r="AJ117" s="748"/>
      <c r="AK117" s="750"/>
      <c r="AN117" s="750"/>
      <c r="AP117" s="750"/>
      <c r="AQ117" s="745"/>
    </row>
    <row r="118" spans="36:43" ht="12" customHeight="1">
      <c r="AJ118" s="748"/>
      <c r="AK118" s="750"/>
      <c r="AN118" s="750"/>
      <c r="AP118" s="750"/>
      <c r="AQ118" s="745"/>
    </row>
    <row r="119" spans="36:43" ht="12" customHeight="1">
      <c r="AJ119" s="748"/>
      <c r="AK119" s="750"/>
      <c r="AN119" s="750"/>
      <c r="AP119" s="750"/>
      <c r="AQ119" s="745"/>
    </row>
    <row r="120" spans="36:43" ht="12" customHeight="1">
      <c r="AJ120" s="748"/>
      <c r="AK120" s="750"/>
      <c r="AN120" s="750"/>
      <c r="AP120" s="750"/>
      <c r="AQ120" s="745"/>
    </row>
    <row r="121" spans="36:43" ht="12" customHeight="1">
      <c r="AJ121" s="748"/>
      <c r="AK121" s="750"/>
      <c r="AN121" s="750"/>
      <c r="AP121" s="750"/>
      <c r="AQ121" s="745"/>
    </row>
    <row r="122" spans="36:43" ht="12" customHeight="1">
      <c r="AJ122" s="748"/>
      <c r="AK122" s="750"/>
      <c r="AN122" s="750"/>
      <c r="AP122" s="750"/>
      <c r="AQ122" s="745"/>
    </row>
    <row r="123" spans="36:43" ht="12" customHeight="1">
      <c r="AJ123" s="748"/>
      <c r="AK123" s="750"/>
      <c r="AN123" s="750"/>
      <c r="AP123" s="750"/>
      <c r="AQ123" s="745"/>
    </row>
    <row r="124" spans="36:43" ht="12" customHeight="1">
      <c r="AJ124" s="748"/>
      <c r="AK124" s="750"/>
      <c r="AN124" s="750"/>
      <c r="AP124" s="750"/>
      <c r="AQ124" s="745"/>
    </row>
    <row r="125" spans="36:43" ht="12" customHeight="1">
      <c r="AJ125" s="748"/>
      <c r="AK125" s="750"/>
      <c r="AN125" s="750"/>
      <c r="AP125" s="750"/>
      <c r="AQ125" s="745"/>
    </row>
    <row r="126" spans="36:43" ht="12" customHeight="1">
      <c r="AJ126" s="748"/>
      <c r="AK126" s="750"/>
      <c r="AN126" s="750"/>
      <c r="AP126" s="750"/>
      <c r="AQ126" s="745"/>
    </row>
    <row r="127" spans="36:43" ht="12" customHeight="1">
      <c r="AJ127" s="748"/>
      <c r="AK127" s="750"/>
      <c r="AN127" s="750"/>
      <c r="AP127" s="750"/>
      <c r="AQ127" s="745"/>
    </row>
    <row r="128" spans="36:43" ht="12" customHeight="1">
      <c r="AJ128" s="748"/>
      <c r="AK128" s="750"/>
      <c r="AN128" s="750"/>
      <c r="AP128" s="750"/>
      <c r="AQ128" s="745"/>
    </row>
    <row r="129" spans="36:43" ht="12" customHeight="1">
      <c r="AJ129" s="748"/>
      <c r="AK129" s="750"/>
      <c r="AN129" s="750"/>
      <c r="AP129" s="750"/>
      <c r="AQ129" s="745"/>
    </row>
    <row r="130" spans="36:43" ht="12" customHeight="1">
      <c r="AJ130" s="748"/>
      <c r="AK130" s="750"/>
      <c r="AN130" s="750"/>
      <c r="AP130" s="750"/>
      <c r="AQ130" s="745"/>
    </row>
    <row r="131" spans="36:43" ht="12" customHeight="1">
      <c r="AJ131" s="748"/>
      <c r="AK131" s="750"/>
      <c r="AN131" s="750"/>
      <c r="AP131" s="750"/>
      <c r="AQ131" s="745"/>
    </row>
    <row r="132" spans="36:43" ht="12" customHeight="1">
      <c r="AJ132" s="748"/>
      <c r="AK132" s="750"/>
      <c r="AN132" s="750"/>
      <c r="AP132" s="750"/>
      <c r="AQ132" s="745"/>
    </row>
    <row r="133" spans="36:43" ht="12" customHeight="1">
      <c r="AJ133" s="748"/>
      <c r="AK133" s="750"/>
      <c r="AN133" s="750"/>
      <c r="AP133" s="750"/>
      <c r="AQ133" s="745"/>
    </row>
    <row r="134" spans="36:43" ht="12" customHeight="1">
      <c r="AJ134" s="748"/>
      <c r="AK134" s="750"/>
      <c r="AN134" s="750"/>
      <c r="AP134" s="750"/>
      <c r="AQ134" s="745"/>
    </row>
    <row r="135" spans="36:43" ht="12" customHeight="1">
      <c r="AJ135" s="748"/>
      <c r="AK135" s="750"/>
      <c r="AN135" s="750"/>
      <c r="AP135" s="750"/>
      <c r="AQ135" s="745"/>
    </row>
    <row r="136" spans="36:43" ht="12" customHeight="1">
      <c r="AJ136" s="748"/>
      <c r="AK136" s="750"/>
      <c r="AN136" s="750"/>
      <c r="AP136" s="750"/>
      <c r="AQ136" s="745"/>
    </row>
    <row r="137" spans="36:43" ht="12" customHeight="1">
      <c r="AJ137" s="748"/>
      <c r="AK137" s="750"/>
      <c r="AN137" s="750"/>
      <c r="AP137" s="750"/>
      <c r="AQ137" s="745"/>
    </row>
    <row r="138" spans="36:43" ht="12" customHeight="1">
      <c r="AJ138" s="748"/>
      <c r="AK138" s="750"/>
      <c r="AN138" s="750"/>
      <c r="AP138" s="750"/>
      <c r="AQ138" s="745"/>
    </row>
    <row r="139" spans="36:43" ht="12" customHeight="1">
      <c r="AJ139" s="748"/>
      <c r="AK139" s="750"/>
      <c r="AN139" s="750"/>
      <c r="AP139" s="750"/>
      <c r="AQ139" s="745"/>
    </row>
    <row r="140" spans="36:43" ht="12" customHeight="1">
      <c r="AJ140" s="748"/>
      <c r="AK140" s="750"/>
      <c r="AN140" s="750"/>
      <c r="AP140" s="750"/>
      <c r="AQ140" s="745"/>
    </row>
    <row r="141" spans="36:43" ht="12" customHeight="1">
      <c r="AJ141" s="748"/>
      <c r="AK141" s="750"/>
      <c r="AN141" s="750"/>
      <c r="AP141" s="750"/>
      <c r="AQ141" s="745"/>
    </row>
    <row r="142" spans="36:43" ht="12" customHeight="1">
      <c r="AJ142" s="748"/>
      <c r="AK142" s="750"/>
      <c r="AN142" s="750"/>
      <c r="AP142" s="750"/>
      <c r="AQ142" s="745"/>
    </row>
    <row r="143" spans="36:43" ht="12" customHeight="1">
      <c r="AJ143" s="748"/>
      <c r="AK143" s="750"/>
      <c r="AN143" s="750"/>
      <c r="AP143" s="750"/>
      <c r="AQ143" s="745"/>
    </row>
    <row r="144" spans="36:43" ht="12" customHeight="1">
      <c r="AJ144" s="748"/>
      <c r="AK144" s="750"/>
      <c r="AN144" s="750"/>
      <c r="AP144" s="750"/>
      <c r="AQ144" s="745"/>
    </row>
    <row r="145" spans="36:43" ht="12" customHeight="1">
      <c r="AJ145" s="748"/>
      <c r="AK145" s="750"/>
      <c r="AN145" s="750"/>
      <c r="AP145" s="750"/>
      <c r="AQ145" s="745"/>
    </row>
    <row r="146" spans="36:43" ht="12" customHeight="1">
      <c r="AJ146" s="748"/>
      <c r="AK146" s="750"/>
      <c r="AN146" s="750"/>
      <c r="AP146" s="750"/>
      <c r="AQ146" s="745"/>
    </row>
    <row r="147" spans="36:43" ht="12" customHeight="1">
      <c r="AJ147" s="748"/>
      <c r="AK147" s="750"/>
      <c r="AN147" s="750"/>
      <c r="AP147" s="750"/>
      <c r="AQ147" s="745"/>
    </row>
    <row r="148" spans="36:43" ht="12" customHeight="1">
      <c r="AJ148" s="748"/>
      <c r="AK148" s="750"/>
      <c r="AN148" s="750"/>
      <c r="AP148" s="750"/>
      <c r="AQ148" s="745"/>
    </row>
    <row r="149" spans="36:43" ht="12" customHeight="1">
      <c r="AJ149" s="748"/>
      <c r="AK149" s="750"/>
      <c r="AN149" s="750"/>
      <c r="AP149" s="750"/>
      <c r="AQ149" s="745"/>
    </row>
    <row r="150" spans="36:43" ht="12" customHeight="1">
      <c r="AJ150" s="748"/>
      <c r="AK150" s="750"/>
      <c r="AN150" s="750"/>
      <c r="AP150" s="750"/>
      <c r="AQ150" s="745"/>
    </row>
    <row r="151" spans="36:43" ht="12" customHeight="1">
      <c r="AJ151" s="748"/>
      <c r="AK151" s="750"/>
      <c r="AN151" s="750"/>
      <c r="AP151" s="750"/>
      <c r="AQ151" s="745"/>
    </row>
    <row r="152" spans="36:43" ht="12" customHeight="1">
      <c r="AJ152" s="748"/>
      <c r="AK152" s="750"/>
      <c r="AN152" s="750"/>
      <c r="AP152" s="750"/>
      <c r="AQ152" s="745"/>
    </row>
    <row r="153" spans="36:43" ht="12" customHeight="1">
      <c r="AJ153" s="748"/>
      <c r="AK153" s="750"/>
      <c r="AN153" s="750"/>
      <c r="AP153" s="750"/>
      <c r="AQ153" s="745"/>
    </row>
    <row r="154" spans="36:43" ht="12" customHeight="1">
      <c r="AJ154" s="748"/>
      <c r="AK154" s="750"/>
      <c r="AN154" s="750"/>
      <c r="AP154" s="750"/>
      <c r="AQ154" s="745"/>
    </row>
    <row r="155" spans="36:43" ht="12" customHeight="1">
      <c r="AJ155" s="748"/>
      <c r="AK155" s="750"/>
      <c r="AN155" s="750"/>
      <c r="AP155" s="750"/>
      <c r="AQ155" s="745"/>
    </row>
    <row r="156" spans="36:43" ht="12" customHeight="1">
      <c r="AJ156" s="748"/>
      <c r="AK156" s="750"/>
      <c r="AN156" s="750"/>
      <c r="AP156" s="750"/>
      <c r="AQ156" s="745"/>
    </row>
    <row r="157" spans="36:43" ht="12" customHeight="1">
      <c r="AJ157" s="748"/>
      <c r="AK157" s="750"/>
      <c r="AN157" s="750"/>
      <c r="AP157" s="750"/>
      <c r="AQ157" s="745"/>
    </row>
    <row r="158" spans="36:43" ht="12" customHeight="1">
      <c r="AJ158" s="748"/>
      <c r="AK158" s="750"/>
      <c r="AN158" s="750"/>
      <c r="AP158" s="750"/>
      <c r="AQ158" s="745"/>
    </row>
    <row r="159" spans="36:43" ht="12" customHeight="1">
      <c r="AJ159" s="748"/>
      <c r="AK159" s="750"/>
      <c r="AN159" s="750"/>
      <c r="AP159" s="750"/>
      <c r="AQ159" s="745"/>
    </row>
    <row r="160" spans="36:43" ht="12" customHeight="1">
      <c r="AJ160" s="748"/>
      <c r="AK160" s="750"/>
      <c r="AN160" s="750"/>
      <c r="AP160" s="750"/>
      <c r="AQ160" s="745"/>
    </row>
    <row r="161" spans="36:43" ht="12" customHeight="1">
      <c r="AJ161" s="748"/>
      <c r="AK161" s="750"/>
      <c r="AN161" s="750"/>
      <c r="AP161" s="750"/>
      <c r="AQ161" s="745"/>
    </row>
    <row r="162" spans="36:43" ht="12" customHeight="1">
      <c r="AJ162" s="748"/>
      <c r="AK162" s="750"/>
      <c r="AN162" s="750"/>
      <c r="AP162" s="750"/>
      <c r="AQ162" s="745"/>
    </row>
    <row r="163" spans="36:43" ht="12" customHeight="1">
      <c r="AJ163" s="748"/>
      <c r="AK163" s="750"/>
      <c r="AN163" s="750"/>
      <c r="AP163" s="750"/>
      <c r="AQ163" s="745"/>
    </row>
    <row r="164" spans="36:43" ht="12" customHeight="1">
      <c r="AJ164" s="748"/>
      <c r="AK164" s="750"/>
      <c r="AN164" s="750"/>
      <c r="AP164" s="750"/>
      <c r="AQ164" s="745"/>
    </row>
    <row r="165" spans="36:43" ht="12" customHeight="1">
      <c r="AJ165" s="748"/>
      <c r="AK165" s="750"/>
      <c r="AN165" s="750"/>
      <c r="AP165" s="750"/>
      <c r="AQ165" s="745"/>
    </row>
    <row r="166" spans="36:43" ht="12" customHeight="1">
      <c r="AJ166" s="748"/>
      <c r="AK166" s="750"/>
      <c r="AN166" s="750"/>
      <c r="AP166" s="750"/>
      <c r="AQ166" s="745"/>
    </row>
    <row r="167" spans="36:43" ht="12" customHeight="1">
      <c r="AJ167" s="748"/>
      <c r="AK167" s="750"/>
      <c r="AN167" s="750"/>
      <c r="AP167" s="750"/>
      <c r="AQ167" s="745"/>
    </row>
    <row r="168" spans="36:43" ht="12" customHeight="1">
      <c r="AJ168" s="748"/>
      <c r="AK168" s="750"/>
      <c r="AN168" s="750"/>
      <c r="AP168" s="750"/>
      <c r="AQ168" s="745"/>
    </row>
    <row r="169" spans="36:43" ht="12" customHeight="1">
      <c r="AJ169" s="748"/>
      <c r="AK169" s="750"/>
      <c r="AN169" s="750"/>
      <c r="AP169" s="750"/>
      <c r="AQ169" s="745"/>
    </row>
    <row r="170" spans="36:43" ht="12" customHeight="1">
      <c r="AJ170" s="748"/>
      <c r="AK170" s="750"/>
      <c r="AN170" s="750"/>
      <c r="AP170" s="750"/>
      <c r="AQ170" s="745"/>
    </row>
    <row r="171" spans="36:43" ht="12" customHeight="1">
      <c r="AJ171" s="748"/>
      <c r="AK171" s="750"/>
      <c r="AN171" s="750"/>
      <c r="AP171" s="750"/>
      <c r="AQ171" s="745"/>
    </row>
    <row r="172" spans="36:43" ht="12" customHeight="1">
      <c r="AJ172" s="748"/>
      <c r="AK172" s="750"/>
      <c r="AN172" s="750"/>
      <c r="AP172" s="750"/>
      <c r="AQ172" s="745"/>
    </row>
    <row r="173" spans="36:43" ht="12" customHeight="1">
      <c r="AJ173" s="748"/>
      <c r="AK173" s="750"/>
      <c r="AN173" s="750"/>
      <c r="AP173" s="750"/>
      <c r="AQ173" s="745"/>
    </row>
    <row r="174" spans="36:43" ht="12" customHeight="1">
      <c r="AJ174" s="748"/>
      <c r="AK174" s="750"/>
      <c r="AN174" s="750"/>
      <c r="AP174" s="750"/>
      <c r="AQ174" s="745"/>
    </row>
    <row r="175" spans="36:43" ht="12" customHeight="1">
      <c r="AJ175" s="748"/>
      <c r="AK175" s="750"/>
      <c r="AN175" s="750"/>
      <c r="AP175" s="750"/>
      <c r="AQ175" s="745"/>
    </row>
    <row r="176" spans="36:43" ht="12" customHeight="1">
      <c r="AJ176" s="748"/>
      <c r="AK176" s="750"/>
      <c r="AN176" s="750"/>
      <c r="AP176" s="750"/>
      <c r="AQ176" s="745"/>
    </row>
    <row r="177" spans="36:43" ht="12" customHeight="1">
      <c r="AJ177" s="748"/>
      <c r="AK177" s="750"/>
      <c r="AN177" s="750"/>
      <c r="AP177" s="750"/>
      <c r="AQ177" s="745"/>
    </row>
    <row r="178" spans="36:43" ht="12" customHeight="1">
      <c r="AJ178" s="748"/>
      <c r="AK178" s="750"/>
      <c r="AN178" s="750"/>
      <c r="AP178" s="750"/>
      <c r="AQ178" s="745"/>
    </row>
    <row r="179" spans="36:43" ht="12" customHeight="1">
      <c r="AJ179" s="748"/>
      <c r="AK179" s="750"/>
      <c r="AN179" s="750"/>
      <c r="AP179" s="750"/>
      <c r="AQ179" s="745"/>
    </row>
    <row r="180" spans="36:43" ht="12" customHeight="1">
      <c r="AJ180" s="748"/>
      <c r="AK180" s="750"/>
      <c r="AN180" s="750"/>
      <c r="AP180" s="750"/>
      <c r="AQ180" s="745"/>
    </row>
    <row r="181" spans="36:43" ht="12" customHeight="1">
      <c r="AJ181" s="748"/>
      <c r="AK181" s="750"/>
      <c r="AN181" s="750"/>
      <c r="AP181" s="750"/>
      <c r="AQ181" s="745"/>
    </row>
    <row r="182" spans="36:43" ht="12" customHeight="1">
      <c r="AJ182" s="748"/>
      <c r="AK182" s="750"/>
      <c r="AN182" s="750"/>
      <c r="AP182" s="750"/>
      <c r="AQ182" s="745"/>
    </row>
    <row r="183" spans="36:43" ht="12" customHeight="1">
      <c r="AJ183" s="748"/>
      <c r="AK183" s="750"/>
      <c r="AN183" s="750"/>
      <c r="AP183" s="750"/>
      <c r="AQ183" s="745"/>
    </row>
    <row r="184" spans="36:43" ht="12" customHeight="1">
      <c r="AJ184" s="748"/>
      <c r="AK184" s="750"/>
      <c r="AN184" s="750"/>
      <c r="AP184" s="750"/>
      <c r="AQ184" s="745"/>
    </row>
    <row r="185" spans="36:43" ht="12" customHeight="1">
      <c r="AJ185" s="748"/>
      <c r="AK185" s="750"/>
      <c r="AN185" s="750"/>
      <c r="AP185" s="750"/>
      <c r="AQ185" s="745"/>
    </row>
    <row r="186" spans="36:43" ht="12" customHeight="1">
      <c r="AJ186" s="748"/>
      <c r="AK186" s="750"/>
      <c r="AN186" s="750"/>
      <c r="AP186" s="750"/>
      <c r="AQ186" s="745"/>
    </row>
    <row r="187" spans="36:43" ht="12" customHeight="1">
      <c r="AJ187" s="748"/>
      <c r="AK187" s="750"/>
      <c r="AN187" s="750"/>
      <c r="AP187" s="750"/>
      <c r="AQ187" s="745"/>
    </row>
    <row r="188" spans="36:43" ht="12" customHeight="1">
      <c r="AJ188" s="748"/>
      <c r="AK188" s="750"/>
      <c r="AN188" s="750"/>
      <c r="AP188" s="750"/>
      <c r="AQ188" s="745"/>
    </row>
    <row r="189" spans="36:43" ht="12" customHeight="1">
      <c r="AJ189" s="748"/>
      <c r="AK189" s="750"/>
      <c r="AN189" s="750"/>
      <c r="AP189" s="750"/>
      <c r="AQ189" s="745"/>
    </row>
    <row r="190" spans="36:43" ht="12" customHeight="1">
      <c r="AJ190" s="748"/>
      <c r="AK190" s="750"/>
      <c r="AN190" s="750"/>
      <c r="AP190" s="750"/>
      <c r="AQ190" s="745"/>
    </row>
    <row r="191" spans="36:43" ht="12" customHeight="1">
      <c r="AJ191" s="748"/>
      <c r="AK191" s="750"/>
      <c r="AN191" s="750"/>
      <c r="AP191" s="750"/>
      <c r="AQ191" s="745"/>
    </row>
    <row r="192" spans="36:43" ht="12" customHeight="1">
      <c r="AJ192" s="748"/>
      <c r="AK192" s="750"/>
      <c r="AN192" s="750"/>
      <c r="AP192" s="750"/>
      <c r="AQ192" s="745"/>
    </row>
    <row r="193" spans="36:43" ht="12" customHeight="1">
      <c r="AJ193" s="748"/>
      <c r="AK193" s="750"/>
      <c r="AN193" s="750"/>
      <c r="AP193" s="750"/>
      <c r="AQ193" s="745"/>
    </row>
    <row r="194" spans="36:43" ht="12" customHeight="1">
      <c r="AJ194" s="748"/>
      <c r="AK194" s="750"/>
      <c r="AN194" s="750"/>
      <c r="AP194" s="750"/>
      <c r="AQ194" s="745"/>
    </row>
    <row r="195" spans="36:43" ht="12" customHeight="1">
      <c r="AJ195" s="748"/>
      <c r="AK195" s="750"/>
      <c r="AN195" s="750"/>
      <c r="AP195" s="750"/>
      <c r="AQ195" s="745"/>
    </row>
    <row r="196" spans="36:43" ht="12" customHeight="1">
      <c r="AJ196" s="748"/>
      <c r="AK196" s="750"/>
      <c r="AN196" s="750"/>
      <c r="AP196" s="750"/>
      <c r="AQ196" s="745"/>
    </row>
    <row r="197" spans="36:43" ht="12" customHeight="1">
      <c r="AJ197" s="748"/>
      <c r="AK197" s="750"/>
      <c r="AN197" s="750"/>
      <c r="AP197" s="750"/>
      <c r="AQ197" s="745"/>
    </row>
    <row r="198" spans="36:43" ht="12" customHeight="1">
      <c r="AJ198" s="748"/>
      <c r="AK198" s="750"/>
      <c r="AN198" s="750"/>
      <c r="AP198" s="750"/>
      <c r="AQ198" s="745"/>
    </row>
    <row r="199" spans="36:43" ht="12" customHeight="1">
      <c r="AJ199" s="748"/>
      <c r="AK199" s="750"/>
      <c r="AN199" s="750"/>
      <c r="AP199" s="750"/>
      <c r="AQ199" s="745"/>
    </row>
    <row r="200" spans="36:43" ht="12" customHeight="1">
      <c r="AJ200" s="748"/>
      <c r="AK200" s="750"/>
      <c r="AN200" s="750"/>
      <c r="AP200" s="750"/>
      <c r="AQ200" s="745"/>
    </row>
    <row r="201" spans="36:43" ht="12" customHeight="1">
      <c r="AJ201" s="748"/>
      <c r="AK201" s="750"/>
      <c r="AN201" s="750"/>
      <c r="AP201" s="750"/>
      <c r="AQ201" s="745"/>
    </row>
    <row r="202" spans="36:43" ht="12" customHeight="1">
      <c r="AJ202" s="748"/>
      <c r="AK202" s="750"/>
      <c r="AN202" s="750"/>
      <c r="AP202" s="750"/>
      <c r="AQ202" s="745"/>
    </row>
    <row r="203" spans="36:43" ht="12" customHeight="1">
      <c r="AJ203" s="748"/>
      <c r="AK203" s="750"/>
      <c r="AN203" s="750"/>
      <c r="AP203" s="750"/>
      <c r="AQ203" s="745"/>
    </row>
    <row r="204" spans="36:43" ht="12" customHeight="1">
      <c r="AJ204" s="748"/>
      <c r="AK204" s="750"/>
      <c r="AN204" s="750"/>
      <c r="AP204" s="750"/>
      <c r="AQ204" s="745"/>
    </row>
    <row r="205" spans="36:43" ht="12" customHeight="1">
      <c r="AJ205" s="748"/>
      <c r="AK205" s="750"/>
      <c r="AN205" s="750"/>
      <c r="AP205" s="750"/>
      <c r="AQ205" s="745"/>
    </row>
    <row r="206" spans="36:43" ht="12" customHeight="1">
      <c r="AJ206" s="748"/>
      <c r="AK206" s="750"/>
      <c r="AN206" s="750"/>
      <c r="AP206" s="750"/>
      <c r="AQ206" s="745"/>
    </row>
    <row r="207" spans="36:43" ht="12" customHeight="1">
      <c r="AJ207" s="748"/>
      <c r="AK207" s="750"/>
      <c r="AN207" s="750"/>
      <c r="AP207" s="750"/>
      <c r="AQ207" s="745"/>
    </row>
    <row r="208" spans="36:43" ht="12" customHeight="1">
      <c r="AJ208" s="748"/>
      <c r="AK208" s="750"/>
      <c r="AN208" s="750"/>
      <c r="AP208" s="750"/>
      <c r="AQ208" s="745"/>
    </row>
    <row r="209" spans="36:43" ht="12" customHeight="1">
      <c r="AJ209" s="748"/>
      <c r="AK209" s="750"/>
      <c r="AN209" s="750"/>
      <c r="AP209" s="750"/>
      <c r="AQ209" s="745"/>
    </row>
    <row r="210" spans="36:43" ht="12" customHeight="1">
      <c r="AJ210" s="748"/>
      <c r="AK210" s="750"/>
      <c r="AN210" s="750"/>
      <c r="AP210" s="750"/>
      <c r="AQ210" s="745"/>
    </row>
    <row r="211" spans="36:43" ht="12" customHeight="1">
      <c r="AJ211" s="748"/>
      <c r="AK211" s="750"/>
      <c r="AN211" s="750"/>
      <c r="AP211" s="750"/>
      <c r="AQ211" s="745"/>
    </row>
    <row r="212" spans="36:43" ht="12" customHeight="1">
      <c r="AJ212" s="748"/>
      <c r="AK212" s="750"/>
      <c r="AN212" s="750"/>
      <c r="AP212" s="750"/>
      <c r="AQ212" s="745"/>
    </row>
    <row r="213" spans="36:43" ht="12" customHeight="1">
      <c r="AJ213" s="748"/>
      <c r="AK213" s="750"/>
      <c r="AN213" s="750"/>
      <c r="AP213" s="750"/>
      <c r="AQ213" s="745"/>
    </row>
    <row r="214" spans="36:43" ht="12" customHeight="1">
      <c r="AJ214" s="748"/>
      <c r="AK214" s="750"/>
      <c r="AN214" s="750"/>
      <c r="AP214" s="750"/>
      <c r="AQ214" s="745"/>
    </row>
    <row r="215" spans="36:43" ht="12" customHeight="1">
      <c r="AJ215" s="748"/>
      <c r="AK215" s="750"/>
      <c r="AN215" s="750"/>
      <c r="AP215" s="750"/>
      <c r="AQ215" s="745"/>
    </row>
    <row r="216" spans="36:43" ht="12" customHeight="1">
      <c r="AJ216" s="748"/>
      <c r="AK216" s="750"/>
      <c r="AN216" s="750"/>
      <c r="AP216" s="750"/>
      <c r="AQ216" s="745"/>
    </row>
    <row r="217" spans="36:43" ht="12" customHeight="1">
      <c r="AJ217" s="748"/>
      <c r="AK217" s="750"/>
      <c r="AN217" s="750"/>
      <c r="AP217" s="750"/>
      <c r="AQ217" s="745"/>
    </row>
    <row r="218" spans="36:43" ht="12" customHeight="1">
      <c r="AJ218" s="748"/>
      <c r="AK218" s="750"/>
      <c r="AN218" s="750"/>
      <c r="AP218" s="750"/>
      <c r="AQ218" s="745"/>
    </row>
    <row r="219" spans="36:43" ht="12" customHeight="1">
      <c r="AJ219" s="748"/>
      <c r="AK219" s="750"/>
      <c r="AN219" s="750"/>
      <c r="AP219" s="750"/>
      <c r="AQ219" s="745"/>
    </row>
    <row r="220" spans="36:43" ht="12" customHeight="1">
      <c r="AJ220" s="748"/>
      <c r="AK220" s="750"/>
      <c r="AN220" s="750"/>
      <c r="AP220" s="750"/>
      <c r="AQ220" s="745"/>
    </row>
    <row r="221" spans="36:43" ht="12" customHeight="1">
      <c r="AJ221" s="748"/>
      <c r="AK221" s="750"/>
      <c r="AN221" s="750"/>
      <c r="AP221" s="750"/>
      <c r="AQ221" s="745"/>
    </row>
    <row r="222" spans="36:43" ht="12" customHeight="1">
      <c r="AJ222" s="748"/>
      <c r="AK222" s="750"/>
      <c r="AN222" s="750"/>
      <c r="AP222" s="750"/>
      <c r="AQ222" s="745"/>
    </row>
    <row r="223" spans="36:43" ht="12" customHeight="1">
      <c r="AJ223" s="748"/>
      <c r="AK223" s="750"/>
      <c r="AN223" s="750"/>
      <c r="AP223" s="750"/>
      <c r="AQ223" s="745"/>
    </row>
    <row r="224" spans="36:43" ht="12" customHeight="1">
      <c r="AJ224" s="748"/>
      <c r="AK224" s="750"/>
      <c r="AN224" s="750"/>
      <c r="AP224" s="750"/>
      <c r="AQ224" s="745"/>
    </row>
    <row r="225" spans="36:43" ht="12" customHeight="1">
      <c r="AJ225" s="748"/>
      <c r="AK225" s="750"/>
      <c r="AN225" s="750"/>
      <c r="AP225" s="750"/>
      <c r="AQ225" s="745"/>
    </row>
    <row r="226" spans="36:43" ht="12" customHeight="1">
      <c r="AJ226" s="748"/>
      <c r="AK226" s="750"/>
      <c r="AN226" s="750"/>
      <c r="AP226" s="750"/>
      <c r="AQ226" s="745"/>
    </row>
    <row r="227" spans="36:43" ht="12" customHeight="1">
      <c r="AJ227" s="748"/>
      <c r="AK227" s="750"/>
      <c r="AN227" s="750"/>
      <c r="AP227" s="750"/>
      <c r="AQ227" s="745"/>
    </row>
    <row r="228" spans="36:43" ht="12" customHeight="1">
      <c r="AJ228" s="748"/>
      <c r="AK228" s="750"/>
      <c r="AN228" s="750"/>
      <c r="AP228" s="750"/>
      <c r="AQ228" s="745"/>
    </row>
    <row r="229" spans="36:43" ht="12" customHeight="1">
      <c r="AJ229" s="748"/>
      <c r="AK229" s="750"/>
      <c r="AN229" s="750"/>
      <c r="AP229" s="750"/>
      <c r="AQ229" s="745"/>
    </row>
    <row r="230" spans="36:43" ht="12" customHeight="1">
      <c r="AJ230" s="748"/>
      <c r="AK230" s="750"/>
      <c r="AN230" s="750"/>
      <c r="AP230" s="750"/>
      <c r="AQ230" s="745"/>
    </row>
    <row r="231" spans="36:43" ht="12" customHeight="1">
      <c r="AJ231" s="748"/>
      <c r="AK231" s="750"/>
      <c r="AN231" s="750"/>
      <c r="AP231" s="750"/>
      <c r="AQ231" s="745"/>
    </row>
    <row r="232" spans="36:43" ht="12" customHeight="1">
      <c r="AJ232" s="748"/>
      <c r="AK232" s="750"/>
      <c r="AN232" s="750"/>
      <c r="AP232" s="750"/>
      <c r="AQ232" s="745"/>
    </row>
    <row r="233" spans="36:43" ht="12" customHeight="1">
      <c r="AJ233" s="748"/>
      <c r="AK233" s="750"/>
      <c r="AN233" s="750"/>
      <c r="AP233" s="750"/>
      <c r="AQ233" s="745"/>
    </row>
    <row r="234" spans="36:43" ht="12" customHeight="1">
      <c r="AJ234" s="748"/>
      <c r="AK234" s="750"/>
      <c r="AN234" s="750"/>
      <c r="AP234" s="750"/>
      <c r="AQ234" s="745"/>
    </row>
    <row r="235" spans="36:43" ht="12" customHeight="1">
      <c r="AJ235" s="748"/>
      <c r="AK235" s="750"/>
      <c r="AN235" s="750"/>
      <c r="AP235" s="750"/>
      <c r="AQ235" s="745"/>
    </row>
    <row r="236" spans="36:43" ht="12" customHeight="1">
      <c r="AJ236" s="748"/>
      <c r="AK236" s="750"/>
      <c r="AN236" s="750"/>
      <c r="AP236" s="750"/>
      <c r="AQ236" s="745"/>
    </row>
    <row r="237" spans="36:43" ht="12" customHeight="1">
      <c r="AJ237" s="748"/>
      <c r="AK237" s="750"/>
      <c r="AN237" s="750"/>
      <c r="AP237" s="750"/>
      <c r="AQ237" s="745"/>
    </row>
    <row r="238" spans="36:43" ht="12" customHeight="1">
      <c r="AJ238" s="748"/>
      <c r="AK238" s="750"/>
      <c r="AN238" s="750"/>
      <c r="AP238" s="750"/>
      <c r="AQ238" s="745"/>
    </row>
    <row r="239" spans="36:43" ht="12" customHeight="1">
      <c r="AJ239" s="748"/>
      <c r="AK239" s="750"/>
      <c r="AN239" s="750"/>
      <c r="AP239" s="750"/>
      <c r="AQ239" s="745"/>
    </row>
    <row r="240" spans="36:43" ht="12" customHeight="1">
      <c r="AJ240" s="748"/>
      <c r="AK240" s="750"/>
      <c r="AN240" s="750"/>
      <c r="AP240" s="750"/>
      <c r="AQ240" s="745"/>
    </row>
    <row r="241" spans="36:43" ht="12" customHeight="1">
      <c r="AJ241" s="748"/>
      <c r="AK241" s="750"/>
      <c r="AN241" s="750"/>
      <c r="AP241" s="750"/>
      <c r="AQ241" s="745"/>
    </row>
    <row r="242" spans="36:43" ht="12" customHeight="1">
      <c r="AJ242" s="748"/>
      <c r="AK242" s="750"/>
      <c r="AN242" s="750"/>
      <c r="AP242" s="750"/>
      <c r="AQ242" s="745"/>
    </row>
    <row r="243" spans="36:43" ht="12" customHeight="1">
      <c r="AJ243" s="748"/>
      <c r="AK243" s="750"/>
      <c r="AN243" s="750"/>
      <c r="AP243" s="750"/>
      <c r="AQ243" s="745"/>
    </row>
    <row r="244" spans="36:43" ht="12" customHeight="1">
      <c r="AJ244" s="748"/>
      <c r="AK244" s="750"/>
      <c r="AN244" s="750"/>
      <c r="AP244" s="750"/>
      <c r="AQ244" s="745"/>
    </row>
    <row r="245" spans="36:43" ht="12" customHeight="1">
      <c r="AJ245" s="748"/>
      <c r="AK245" s="750"/>
      <c r="AN245" s="750"/>
      <c r="AP245" s="750"/>
      <c r="AQ245" s="745"/>
    </row>
    <row r="246" spans="36:43" ht="12" customHeight="1">
      <c r="AJ246" s="748"/>
      <c r="AK246" s="750"/>
      <c r="AN246" s="750"/>
      <c r="AP246" s="750"/>
      <c r="AQ246" s="745"/>
    </row>
    <row r="247" spans="36:43" ht="12" customHeight="1">
      <c r="AJ247" s="748"/>
      <c r="AK247" s="750"/>
      <c r="AN247" s="750"/>
      <c r="AP247" s="750"/>
      <c r="AQ247" s="745"/>
    </row>
    <row r="248" spans="36:43" ht="12" customHeight="1">
      <c r="AJ248" s="748"/>
      <c r="AK248" s="750"/>
      <c r="AN248" s="750"/>
      <c r="AP248" s="750"/>
      <c r="AQ248" s="745"/>
    </row>
    <row r="249" spans="36:43" ht="12" customHeight="1">
      <c r="AJ249" s="748"/>
      <c r="AK249" s="750"/>
      <c r="AN249" s="750"/>
      <c r="AP249" s="750"/>
      <c r="AQ249" s="745"/>
    </row>
    <row r="250" spans="36:43" ht="12" customHeight="1">
      <c r="AJ250" s="748"/>
      <c r="AK250" s="750"/>
      <c r="AN250" s="750"/>
      <c r="AP250" s="750"/>
      <c r="AQ250" s="745"/>
    </row>
    <row r="251" spans="36:43" ht="12" customHeight="1">
      <c r="AJ251" s="748"/>
      <c r="AK251" s="750"/>
      <c r="AN251" s="750"/>
      <c r="AP251" s="750"/>
      <c r="AQ251" s="745"/>
    </row>
    <row r="252" spans="36:43" ht="12" customHeight="1">
      <c r="AJ252" s="748"/>
      <c r="AK252" s="750"/>
      <c r="AN252" s="750"/>
      <c r="AP252" s="750"/>
      <c r="AQ252" s="745"/>
    </row>
    <row r="253" spans="36:43" ht="12" customHeight="1">
      <c r="AJ253" s="748"/>
      <c r="AK253" s="750"/>
      <c r="AN253" s="750"/>
      <c r="AP253" s="750"/>
      <c r="AQ253" s="745"/>
    </row>
    <row r="254" spans="36:43" ht="12" customHeight="1">
      <c r="AJ254" s="748"/>
      <c r="AK254" s="750"/>
      <c r="AN254" s="750"/>
      <c r="AP254" s="750"/>
      <c r="AQ254" s="745"/>
    </row>
    <row r="255" spans="36:43" ht="12" customHeight="1">
      <c r="AJ255" s="748"/>
      <c r="AK255" s="750"/>
      <c r="AN255" s="750"/>
      <c r="AP255" s="750"/>
      <c r="AQ255" s="745"/>
    </row>
    <row r="256" spans="36:43" ht="12" customHeight="1">
      <c r="AJ256" s="748"/>
      <c r="AK256" s="750"/>
      <c r="AN256" s="750"/>
      <c r="AP256" s="750"/>
      <c r="AQ256" s="745"/>
    </row>
    <row r="257" spans="36:43" ht="12" customHeight="1">
      <c r="AJ257" s="748"/>
      <c r="AK257" s="750"/>
      <c r="AN257" s="750"/>
      <c r="AP257" s="750"/>
      <c r="AQ257" s="745"/>
    </row>
    <row r="258" spans="36:43" ht="12" customHeight="1">
      <c r="AJ258" s="748"/>
      <c r="AK258" s="750"/>
      <c r="AN258" s="750"/>
      <c r="AP258" s="750"/>
      <c r="AQ258" s="745"/>
    </row>
    <row r="259" spans="36:43" ht="12" customHeight="1">
      <c r="AJ259" s="748"/>
      <c r="AK259" s="750"/>
      <c r="AN259" s="750"/>
      <c r="AP259" s="750"/>
      <c r="AQ259" s="745"/>
    </row>
    <row r="260" spans="36:43" ht="12" customHeight="1">
      <c r="AJ260" s="748"/>
      <c r="AK260" s="750"/>
      <c r="AN260" s="750"/>
      <c r="AP260" s="750"/>
      <c r="AQ260" s="745"/>
    </row>
    <row r="261" spans="36:43" ht="12" customHeight="1">
      <c r="AJ261" s="748"/>
      <c r="AK261" s="750"/>
      <c r="AN261" s="750"/>
      <c r="AP261" s="750"/>
      <c r="AQ261" s="745"/>
    </row>
    <row r="262" spans="36:43" ht="12" customHeight="1">
      <c r="AJ262" s="748"/>
      <c r="AK262" s="750"/>
      <c r="AN262" s="750"/>
      <c r="AP262" s="750"/>
      <c r="AQ262" s="745"/>
    </row>
    <row r="263" spans="36:43" ht="12" customHeight="1">
      <c r="AJ263" s="748"/>
      <c r="AK263" s="750"/>
      <c r="AN263" s="750"/>
      <c r="AP263" s="750"/>
      <c r="AQ263" s="745"/>
    </row>
    <row r="264" spans="36:43" ht="12" customHeight="1">
      <c r="AJ264" s="748"/>
      <c r="AK264" s="750"/>
      <c r="AN264" s="750"/>
      <c r="AP264" s="750"/>
      <c r="AQ264" s="745"/>
    </row>
    <row r="265" spans="36:43" ht="12" customHeight="1">
      <c r="AJ265" s="748"/>
      <c r="AK265" s="750"/>
      <c r="AN265" s="750"/>
      <c r="AP265" s="750"/>
      <c r="AQ265" s="745"/>
    </row>
    <row r="266" spans="36:43" ht="12" customHeight="1">
      <c r="AJ266" s="748"/>
      <c r="AK266" s="750"/>
      <c r="AN266" s="750"/>
      <c r="AP266" s="750"/>
      <c r="AQ266" s="745"/>
    </row>
    <row r="267" spans="36:43" ht="12" customHeight="1">
      <c r="AJ267" s="748"/>
      <c r="AK267" s="750"/>
      <c r="AN267" s="750"/>
      <c r="AP267" s="750"/>
      <c r="AQ267" s="745"/>
    </row>
    <row r="268" spans="36:43" ht="12" customHeight="1">
      <c r="AJ268" s="748"/>
      <c r="AK268" s="750"/>
      <c r="AN268" s="750"/>
      <c r="AP268" s="750"/>
      <c r="AQ268" s="745"/>
    </row>
    <row r="269" spans="36:43" ht="12" customHeight="1">
      <c r="AJ269" s="748"/>
      <c r="AK269" s="750"/>
      <c r="AN269" s="750"/>
      <c r="AP269" s="750"/>
      <c r="AQ269" s="745"/>
    </row>
    <row r="270" spans="36:43" ht="12" customHeight="1">
      <c r="AJ270" s="748"/>
      <c r="AK270" s="750"/>
      <c r="AN270" s="750"/>
      <c r="AP270" s="750"/>
      <c r="AQ270" s="745"/>
    </row>
    <row r="271" spans="36:43" ht="12" customHeight="1">
      <c r="AJ271" s="748"/>
      <c r="AK271" s="750"/>
      <c r="AN271" s="750"/>
      <c r="AP271" s="750"/>
      <c r="AQ271" s="745"/>
    </row>
    <row r="272" spans="36:43" ht="12" customHeight="1">
      <c r="AJ272" s="748"/>
      <c r="AK272" s="750"/>
      <c r="AN272" s="750"/>
      <c r="AP272" s="750"/>
      <c r="AQ272" s="745"/>
    </row>
    <row r="273" spans="36:43" ht="12" customHeight="1">
      <c r="AJ273" s="748"/>
      <c r="AK273" s="750"/>
      <c r="AN273" s="750"/>
      <c r="AP273" s="750"/>
      <c r="AQ273" s="745"/>
    </row>
    <row r="274" spans="36:43" ht="12" customHeight="1">
      <c r="AJ274" s="748"/>
      <c r="AK274" s="750"/>
      <c r="AN274" s="750"/>
      <c r="AP274" s="750"/>
      <c r="AQ274" s="745"/>
    </row>
    <row r="275" spans="36:43" ht="12" customHeight="1">
      <c r="AJ275" s="748"/>
      <c r="AK275" s="750"/>
      <c r="AN275" s="750"/>
      <c r="AP275" s="750"/>
      <c r="AQ275" s="745"/>
    </row>
    <row r="276" spans="36:43" ht="12" customHeight="1">
      <c r="AJ276" s="748"/>
      <c r="AK276" s="750"/>
      <c r="AN276" s="750"/>
      <c r="AP276" s="750"/>
      <c r="AQ276" s="745"/>
    </row>
    <row r="277" spans="36:43" ht="12" customHeight="1">
      <c r="AJ277" s="748"/>
      <c r="AK277" s="750"/>
      <c r="AN277" s="750"/>
      <c r="AP277" s="750"/>
      <c r="AQ277" s="745"/>
    </row>
    <row r="278" spans="36:43" ht="12" customHeight="1">
      <c r="AJ278" s="748"/>
      <c r="AK278" s="750"/>
      <c r="AN278" s="750"/>
      <c r="AP278" s="750"/>
      <c r="AQ278" s="745"/>
    </row>
    <row r="279" spans="36:43" ht="12" customHeight="1">
      <c r="AJ279" s="748"/>
      <c r="AK279" s="750"/>
      <c r="AN279" s="750"/>
      <c r="AP279" s="750"/>
      <c r="AQ279" s="745"/>
    </row>
    <row r="280" spans="36:43" ht="12" customHeight="1">
      <c r="AJ280" s="748"/>
      <c r="AK280" s="750"/>
      <c r="AN280" s="750"/>
      <c r="AP280" s="750"/>
      <c r="AQ280" s="745"/>
    </row>
    <row r="281" spans="36:43" ht="12" customHeight="1">
      <c r="AJ281" s="748"/>
      <c r="AK281" s="750"/>
      <c r="AN281" s="750"/>
      <c r="AP281" s="750"/>
      <c r="AQ281" s="745"/>
    </row>
    <row r="282" spans="36:43" ht="12" customHeight="1">
      <c r="AJ282" s="748"/>
      <c r="AK282" s="750"/>
      <c r="AN282" s="750"/>
      <c r="AP282" s="750"/>
      <c r="AQ282" s="745"/>
    </row>
    <row r="283" spans="36:43" ht="12" customHeight="1">
      <c r="AJ283" s="748"/>
      <c r="AK283" s="750"/>
      <c r="AN283" s="750"/>
      <c r="AP283" s="750"/>
      <c r="AQ283" s="745"/>
    </row>
    <row r="284" spans="36:43" ht="12" customHeight="1">
      <c r="AJ284" s="748"/>
      <c r="AK284" s="750"/>
      <c r="AN284" s="750"/>
      <c r="AP284" s="750"/>
      <c r="AQ284" s="745"/>
    </row>
    <row r="285" spans="36:43" ht="12" customHeight="1">
      <c r="AJ285" s="748"/>
      <c r="AK285" s="750"/>
      <c r="AN285" s="750"/>
      <c r="AP285" s="750"/>
      <c r="AQ285" s="745"/>
    </row>
    <row r="286" spans="36:43" ht="12" customHeight="1">
      <c r="AJ286" s="748"/>
      <c r="AK286" s="750"/>
      <c r="AN286" s="750"/>
      <c r="AP286" s="750"/>
      <c r="AQ286" s="745"/>
    </row>
    <row r="287" spans="36:43" ht="12" customHeight="1">
      <c r="AJ287" s="748"/>
      <c r="AK287" s="750"/>
      <c r="AN287" s="750"/>
      <c r="AP287" s="750"/>
      <c r="AQ287" s="745"/>
    </row>
    <row r="288" spans="36:43" ht="12" customHeight="1">
      <c r="AJ288" s="748"/>
      <c r="AK288" s="750"/>
      <c r="AN288" s="750"/>
      <c r="AP288" s="750"/>
      <c r="AQ288" s="745"/>
    </row>
    <row r="289" spans="36:43" ht="12" customHeight="1">
      <c r="AJ289" s="748"/>
      <c r="AK289" s="750"/>
      <c r="AN289" s="750"/>
      <c r="AP289" s="750"/>
      <c r="AQ289" s="745"/>
    </row>
    <row r="290" spans="36:43" ht="12" customHeight="1">
      <c r="AJ290" s="748"/>
      <c r="AK290" s="750"/>
      <c r="AN290" s="750"/>
      <c r="AP290" s="750"/>
      <c r="AQ290" s="745"/>
    </row>
    <row r="291" spans="36:43" ht="12" customHeight="1">
      <c r="AJ291" s="748"/>
      <c r="AK291" s="750"/>
      <c r="AN291" s="750"/>
      <c r="AP291" s="750"/>
      <c r="AQ291" s="745"/>
    </row>
    <row r="292" spans="36:43" ht="12" customHeight="1">
      <c r="AJ292" s="748"/>
      <c r="AK292" s="750"/>
      <c r="AN292" s="750"/>
      <c r="AP292" s="750"/>
      <c r="AQ292" s="745"/>
    </row>
    <row r="293" spans="36:43" ht="12" customHeight="1">
      <c r="AJ293" s="748"/>
      <c r="AK293" s="750"/>
      <c r="AN293" s="750"/>
      <c r="AP293" s="750"/>
      <c r="AQ293" s="745"/>
    </row>
    <row r="294" spans="36:43" ht="12" customHeight="1">
      <c r="AJ294" s="748"/>
      <c r="AK294" s="750"/>
      <c r="AN294" s="750"/>
      <c r="AP294" s="750"/>
      <c r="AQ294" s="745"/>
    </row>
    <row r="295" spans="36:43" ht="12" customHeight="1">
      <c r="AJ295" s="748"/>
      <c r="AK295" s="750"/>
      <c r="AN295" s="750"/>
      <c r="AP295" s="750"/>
      <c r="AQ295" s="745"/>
    </row>
    <row r="296" spans="36:43" ht="12" customHeight="1">
      <c r="AJ296" s="748"/>
      <c r="AK296" s="750"/>
      <c r="AN296" s="750"/>
      <c r="AP296" s="750"/>
      <c r="AQ296" s="745"/>
    </row>
    <row r="297" spans="36:43" ht="12" customHeight="1">
      <c r="AJ297" s="748"/>
      <c r="AK297" s="750"/>
      <c r="AN297" s="750"/>
      <c r="AP297" s="750"/>
      <c r="AQ297" s="745"/>
    </row>
    <row r="298" spans="36:43" ht="12" customHeight="1">
      <c r="AJ298" s="748"/>
      <c r="AK298" s="750"/>
      <c r="AN298" s="750"/>
      <c r="AP298" s="750"/>
      <c r="AQ298" s="745"/>
    </row>
    <row r="299" spans="36:43" ht="12" customHeight="1">
      <c r="AJ299" s="748"/>
      <c r="AK299" s="750"/>
      <c r="AN299" s="750"/>
      <c r="AP299" s="750"/>
      <c r="AQ299" s="745"/>
    </row>
    <row r="300" spans="36:43" ht="12" customHeight="1">
      <c r="AJ300" s="748"/>
      <c r="AK300" s="750"/>
      <c r="AN300" s="750"/>
      <c r="AP300" s="750"/>
      <c r="AQ300" s="745"/>
    </row>
    <row r="301" spans="36:43" ht="12" customHeight="1">
      <c r="AJ301" s="748"/>
      <c r="AK301" s="750"/>
      <c r="AN301" s="750"/>
      <c r="AP301" s="750"/>
      <c r="AQ301" s="745"/>
    </row>
    <row r="302" spans="36:43" ht="12" customHeight="1">
      <c r="AJ302" s="748"/>
      <c r="AK302" s="750"/>
      <c r="AN302" s="750"/>
      <c r="AP302" s="750"/>
      <c r="AQ302" s="745"/>
    </row>
    <row r="303" spans="36:43" ht="12" customHeight="1">
      <c r="AJ303" s="748"/>
      <c r="AK303" s="750"/>
      <c r="AN303" s="750"/>
      <c r="AP303" s="750"/>
      <c r="AQ303" s="745"/>
    </row>
    <row r="304" spans="36:43" ht="12" customHeight="1">
      <c r="AJ304" s="748"/>
      <c r="AK304" s="750"/>
      <c r="AN304" s="750"/>
      <c r="AP304" s="750"/>
      <c r="AQ304" s="745"/>
    </row>
    <row r="305" spans="36:43" ht="12" customHeight="1">
      <c r="AJ305" s="748"/>
      <c r="AK305" s="750"/>
      <c r="AN305" s="750"/>
      <c r="AP305" s="750"/>
      <c r="AQ305" s="745"/>
    </row>
    <row r="306" spans="36:43" ht="12" customHeight="1">
      <c r="AJ306" s="748"/>
      <c r="AK306" s="750"/>
      <c r="AN306" s="750"/>
      <c r="AP306" s="750"/>
      <c r="AQ306" s="745"/>
    </row>
    <row r="307" spans="36:43" ht="12" customHeight="1">
      <c r="AJ307" s="748"/>
      <c r="AK307" s="750"/>
      <c r="AN307" s="750"/>
      <c r="AP307" s="750"/>
      <c r="AQ307" s="745"/>
    </row>
    <row r="308" spans="36:43" ht="12" customHeight="1">
      <c r="AJ308" s="748"/>
      <c r="AK308" s="750"/>
      <c r="AN308" s="750"/>
      <c r="AP308" s="750"/>
      <c r="AQ308" s="745"/>
    </row>
    <row r="309" spans="36:43" ht="12" customHeight="1">
      <c r="AJ309" s="748"/>
      <c r="AK309" s="750"/>
      <c r="AN309" s="750"/>
      <c r="AP309" s="750"/>
      <c r="AQ309" s="745"/>
    </row>
  </sheetData>
  <mergeCells count="28">
    <mergeCell ref="B8:C8"/>
    <mergeCell ref="R8:S8"/>
    <mergeCell ref="AS8:AT8"/>
    <mergeCell ref="AS7:AT7"/>
    <mergeCell ref="U3:V3"/>
    <mergeCell ref="W3:X3"/>
    <mergeCell ref="AA3:AB3"/>
    <mergeCell ref="AP4:AP5"/>
    <mergeCell ref="B7:C7"/>
    <mergeCell ref="R7:S7"/>
    <mergeCell ref="J3:M3"/>
    <mergeCell ref="AP3:AT3"/>
    <mergeCell ref="AQ4:AQ5"/>
    <mergeCell ref="B6:C6"/>
    <mergeCell ref="R6:S6"/>
    <mergeCell ref="AS6:AT6"/>
    <mergeCell ref="AS25:AT25"/>
    <mergeCell ref="B9:C9"/>
    <mergeCell ref="R9:S9"/>
    <mergeCell ref="AS9:AT9"/>
    <mergeCell ref="AS11:AT11"/>
    <mergeCell ref="AS10:AT10"/>
    <mergeCell ref="B25:C25"/>
    <mergeCell ref="R25:S25"/>
    <mergeCell ref="B11:C11"/>
    <mergeCell ref="R11:S11"/>
    <mergeCell ref="R10:S10"/>
    <mergeCell ref="B10:C10"/>
  </mergeCells>
  <printOptions/>
  <pageMargins left="0.5905511811023623" right="0.5905511811023623" top="0.7874015748031497" bottom="0.7874015748031497" header="0.31496062992125984" footer="0.31496062992125984"/>
  <pageSetup fitToWidth="3" fitToHeight="1" horizontalDpi="600" verticalDpi="600" orientation="portrait" paperSize="9" scale="88" r:id="rId1"/>
  <headerFooter alignWithMargins="0">
    <oddHeader>&amp;R&amp;A</oddHeader>
    <oddFooter>&amp;C&amp;P/&amp;N</oddFooter>
  </headerFooter>
  <colBreaks count="2" manualBreakCount="2">
    <brk id="15" max="16383" man="1"/>
    <brk id="31" max="1638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AF91"/>
  <sheetViews>
    <sheetView zoomScale="120" zoomScaleNormal="120" zoomScaleSheetLayoutView="100" workbookViewId="0" topLeftCell="I1">
      <selection activeCell="G8" sqref="G8"/>
    </sheetView>
  </sheetViews>
  <sheetFormatPr defaultColWidth="19.00390625" defaultRowHeight="12" customHeight="1"/>
  <cols>
    <col min="1" max="1" width="0.2421875" style="695" customWidth="1"/>
    <col min="2" max="2" width="3.125" style="696" customWidth="1"/>
    <col min="3" max="3" width="11.625" style="695" customWidth="1"/>
    <col min="4" max="4" width="0.37109375" style="695" customWidth="1"/>
    <col min="5" max="6" width="12.75390625" style="759" customWidth="1"/>
    <col min="7" max="7" width="14.625" style="759" customWidth="1"/>
    <col min="8" max="11" width="12.75390625" style="759" customWidth="1"/>
    <col min="12" max="12" width="0.2421875" style="784" customWidth="1"/>
    <col min="13" max="15" width="0.2421875" style="760" customWidth="1"/>
    <col min="16" max="16" width="0.2421875" style="784" customWidth="1"/>
    <col min="17" max="17" width="11.75390625" style="759" customWidth="1"/>
    <col min="18" max="18" width="12.75390625" style="759" customWidth="1"/>
    <col min="19" max="19" width="11.75390625" style="759" customWidth="1"/>
    <col min="20" max="20" width="12.75390625" style="759" customWidth="1"/>
    <col min="21" max="21" width="11.75390625" style="759" customWidth="1"/>
    <col min="22" max="22" width="12.75390625" style="759" customWidth="1"/>
    <col min="23" max="23" width="13.625" style="759" customWidth="1"/>
    <col min="24" max="25" width="0.37109375" style="695" customWidth="1"/>
    <col min="26" max="26" width="2.375" style="696" customWidth="1"/>
    <col min="27" max="27" width="12.00390625" style="695" customWidth="1"/>
    <col min="28" max="28" width="0.2421875" style="695" customWidth="1"/>
    <col min="29" max="29" width="16.375" style="759" customWidth="1"/>
    <col min="30" max="30" width="13.875" style="759" customWidth="1"/>
    <col min="31" max="16384" width="19.00390625" style="759" customWidth="1"/>
  </cols>
  <sheetData>
    <row r="1" spans="1:29" s="751" customFormat="1" ht="24" customHeight="1">
      <c r="A1" s="681"/>
      <c r="B1" s="682"/>
      <c r="C1" s="681"/>
      <c r="D1" s="681"/>
      <c r="H1" s="684" t="s">
        <v>201</v>
      </c>
      <c r="I1" s="685" t="s">
        <v>392</v>
      </c>
      <c r="J1" s="752"/>
      <c r="K1" s="753"/>
      <c r="L1" s="753"/>
      <c r="M1" s="754"/>
      <c r="N1" s="754"/>
      <c r="O1" s="754"/>
      <c r="P1" s="753"/>
      <c r="Q1" s="830" t="s">
        <v>393</v>
      </c>
      <c r="R1" s="753"/>
      <c r="S1" s="753"/>
      <c r="T1" s="753"/>
      <c r="U1" s="755"/>
      <c r="V1" s="756"/>
      <c r="W1" s="690"/>
      <c r="X1" s="681"/>
      <c r="Y1" s="681"/>
      <c r="Z1" s="682"/>
      <c r="AA1" s="681"/>
      <c r="AB1" s="757"/>
      <c r="AC1" s="690"/>
    </row>
    <row r="2" spans="1:29" s="751" customFormat="1" ht="8.1" customHeight="1">
      <c r="A2" s="681"/>
      <c r="B2" s="682"/>
      <c r="C2" s="681"/>
      <c r="D2" s="681"/>
      <c r="E2" s="752"/>
      <c r="F2" s="758"/>
      <c r="I2" s="690"/>
      <c r="J2" s="752"/>
      <c r="K2" s="753"/>
      <c r="L2" s="753"/>
      <c r="M2" s="754"/>
      <c r="N2" s="754"/>
      <c r="O2" s="754"/>
      <c r="P2" s="753"/>
      <c r="Q2" s="753"/>
      <c r="R2" s="753"/>
      <c r="S2" s="753"/>
      <c r="T2" s="753"/>
      <c r="U2" s="755"/>
      <c r="V2" s="756"/>
      <c r="W2" s="690"/>
      <c r="X2" s="681"/>
      <c r="Y2" s="681"/>
      <c r="Z2" s="682"/>
      <c r="AA2" s="681"/>
      <c r="AB2" s="757"/>
      <c r="AC2" s="690"/>
    </row>
    <row r="3" spans="2:29" ht="12" customHeight="1" thickBot="1">
      <c r="B3" s="696" t="s">
        <v>202</v>
      </c>
      <c r="H3" s="699"/>
      <c r="I3" s="699"/>
      <c r="L3" s="760"/>
      <c r="P3" s="760"/>
      <c r="S3" s="1041"/>
      <c r="T3" s="1041"/>
      <c r="V3" s="699"/>
      <c r="W3" s="1044" t="s">
        <v>480</v>
      </c>
      <c r="X3" s="1044"/>
      <c r="Y3" s="1044"/>
      <c r="Z3" s="1044"/>
      <c r="AA3" s="1044"/>
      <c r="AB3" s="700"/>
      <c r="AC3" s="699"/>
    </row>
    <row r="4" spans="1:29" s="770" customFormat="1" ht="12" customHeight="1">
      <c r="A4" s="701"/>
      <c r="B4" s="702"/>
      <c r="C4" s="701"/>
      <c r="D4" s="703"/>
      <c r="E4" s="705" t="s">
        <v>286</v>
      </c>
      <c r="F4" s="761"/>
      <c r="G4" s="762"/>
      <c r="H4" s="763" t="s">
        <v>216</v>
      </c>
      <c r="I4" s="764"/>
      <c r="J4" s="763" t="s">
        <v>217</v>
      </c>
      <c r="K4" s="765"/>
      <c r="L4" s="766"/>
      <c r="M4" s="767"/>
      <c r="N4" s="767"/>
      <c r="O4" s="767"/>
      <c r="P4" s="768"/>
      <c r="Q4" s="765" t="s">
        <v>218</v>
      </c>
      <c r="R4" s="764"/>
      <c r="S4" s="763" t="s">
        <v>219</v>
      </c>
      <c r="T4" s="764"/>
      <c r="U4" s="763" t="s">
        <v>220</v>
      </c>
      <c r="V4" s="764"/>
      <c r="W4" s="1047" t="s">
        <v>479</v>
      </c>
      <c r="X4" s="701"/>
      <c r="Y4" s="713"/>
      <c r="Z4" s="702"/>
      <c r="AA4" s="701"/>
      <c r="AB4" s="701"/>
      <c r="AC4" s="769"/>
    </row>
    <row r="5" spans="1:29" s="770" customFormat="1" ht="24" customHeight="1">
      <c r="A5" s="714"/>
      <c r="B5" s="715"/>
      <c r="C5" s="714"/>
      <c r="D5" s="716"/>
      <c r="E5" s="717" t="s">
        <v>347</v>
      </c>
      <c r="F5" s="717" t="s">
        <v>351</v>
      </c>
      <c r="G5" s="717" t="s">
        <v>394</v>
      </c>
      <c r="H5" s="717" t="s">
        <v>347</v>
      </c>
      <c r="I5" s="717" t="s">
        <v>352</v>
      </c>
      <c r="J5" s="717" t="s">
        <v>347</v>
      </c>
      <c r="K5" s="717" t="s">
        <v>351</v>
      </c>
      <c r="L5" s="771"/>
      <c r="M5" s="719"/>
      <c r="N5" s="719"/>
      <c r="O5" s="719"/>
      <c r="P5" s="772"/>
      <c r="Q5" s="790" t="s">
        <v>347</v>
      </c>
      <c r="R5" s="717" t="s">
        <v>351</v>
      </c>
      <c r="S5" s="717" t="s">
        <v>347</v>
      </c>
      <c r="T5" s="717" t="s">
        <v>351</v>
      </c>
      <c r="U5" s="717" t="s">
        <v>347</v>
      </c>
      <c r="V5" s="717" t="s">
        <v>351</v>
      </c>
      <c r="W5" s="1048"/>
      <c r="X5" s="714"/>
      <c r="Y5" s="722"/>
      <c r="Z5" s="715"/>
      <c r="AA5" s="714"/>
      <c r="AB5" s="714"/>
      <c r="AC5" s="769"/>
    </row>
    <row r="6" spans="1:29" ht="18" customHeight="1">
      <c r="A6" s="723"/>
      <c r="B6" s="1040" t="s">
        <v>215</v>
      </c>
      <c r="C6" s="1040"/>
      <c r="D6" s="724"/>
      <c r="E6" s="773">
        <v>250987</v>
      </c>
      <c r="F6" s="773">
        <v>56801245</v>
      </c>
      <c r="G6" s="773">
        <v>2203038945</v>
      </c>
      <c r="H6" s="773">
        <v>20000</v>
      </c>
      <c r="I6" s="773">
        <v>8804908</v>
      </c>
      <c r="J6" s="834">
        <v>108997</v>
      </c>
      <c r="K6" s="834">
        <v>19541941</v>
      </c>
      <c r="L6" s="834"/>
      <c r="M6" s="834"/>
      <c r="N6" s="834"/>
      <c r="O6" s="834"/>
      <c r="P6" s="834"/>
      <c r="Q6" s="834">
        <v>1359</v>
      </c>
      <c r="R6" s="834">
        <v>1461376</v>
      </c>
      <c r="S6" s="834">
        <v>75787</v>
      </c>
      <c r="T6" s="834">
        <v>24016120</v>
      </c>
      <c r="U6" s="834">
        <v>44844</v>
      </c>
      <c r="V6" s="834">
        <v>2976900</v>
      </c>
      <c r="W6" s="834">
        <v>38785</v>
      </c>
      <c r="X6" s="723"/>
      <c r="Y6" s="728"/>
      <c r="Z6" s="1040" t="s">
        <v>215</v>
      </c>
      <c r="AA6" s="1040"/>
      <c r="AB6" s="723"/>
      <c r="AC6" s="775"/>
    </row>
    <row r="7" spans="1:29" ht="12" customHeight="1">
      <c r="A7" s="723"/>
      <c r="B7" s="1040" t="s">
        <v>279</v>
      </c>
      <c r="C7" s="1040"/>
      <c r="D7" s="724"/>
      <c r="E7" s="773">
        <v>251695</v>
      </c>
      <c r="F7" s="773">
        <v>57153659</v>
      </c>
      <c r="G7" s="773">
        <v>1987128453</v>
      </c>
      <c r="H7" s="773">
        <v>19896</v>
      </c>
      <c r="I7" s="773">
        <v>8765199</v>
      </c>
      <c r="J7" s="834">
        <v>108628</v>
      </c>
      <c r="K7" s="834">
        <v>19744052</v>
      </c>
      <c r="L7" s="834"/>
      <c r="M7" s="834"/>
      <c r="N7" s="834"/>
      <c r="O7" s="834"/>
      <c r="P7" s="834"/>
      <c r="Q7" s="834">
        <v>1352</v>
      </c>
      <c r="R7" s="834">
        <v>1499444</v>
      </c>
      <c r="S7" s="834">
        <v>75679</v>
      </c>
      <c r="T7" s="834">
        <v>24106499</v>
      </c>
      <c r="U7" s="834">
        <v>46140</v>
      </c>
      <c r="V7" s="834">
        <v>3038465</v>
      </c>
      <c r="W7" s="834">
        <v>34768</v>
      </c>
      <c r="X7" s="723"/>
      <c r="Y7" s="728"/>
      <c r="Z7" s="1040" t="s">
        <v>279</v>
      </c>
      <c r="AA7" s="1040"/>
      <c r="AB7" s="723"/>
      <c r="AC7" s="775"/>
    </row>
    <row r="8" spans="1:29" ht="12" customHeight="1">
      <c r="A8" s="723"/>
      <c r="B8" s="1040" t="s">
        <v>477</v>
      </c>
      <c r="C8" s="1040"/>
      <c r="D8" s="724"/>
      <c r="E8" s="835">
        <v>249611</v>
      </c>
      <c r="F8" s="835">
        <v>57531647</v>
      </c>
      <c r="G8" s="835">
        <v>2027305066</v>
      </c>
      <c r="H8" s="835">
        <v>19827</v>
      </c>
      <c r="I8" s="835">
        <v>8796814</v>
      </c>
      <c r="J8" s="834">
        <v>105838</v>
      </c>
      <c r="K8" s="834">
        <v>19797529</v>
      </c>
      <c r="L8" s="834"/>
      <c r="M8" s="834"/>
      <c r="N8" s="834"/>
      <c r="O8" s="834"/>
      <c r="P8" s="834"/>
      <c r="Q8" s="834">
        <v>1343</v>
      </c>
      <c r="R8" s="834">
        <v>1496464</v>
      </c>
      <c r="S8" s="834">
        <v>75882</v>
      </c>
      <c r="T8" s="834">
        <v>24270916</v>
      </c>
      <c r="U8" s="834">
        <v>46721</v>
      </c>
      <c r="V8" s="834">
        <v>3169924</v>
      </c>
      <c r="W8" s="834">
        <v>35238</v>
      </c>
      <c r="X8" s="723"/>
      <c r="Y8" s="728"/>
      <c r="Z8" s="1040" t="s">
        <v>477</v>
      </c>
      <c r="AA8" s="1040"/>
      <c r="AB8" s="723"/>
      <c r="AC8" s="775"/>
    </row>
    <row r="9" spans="1:29" ht="12" customHeight="1">
      <c r="A9" s="875"/>
      <c r="B9" s="1040" t="s">
        <v>478</v>
      </c>
      <c r="C9" s="1040"/>
      <c r="D9" s="724"/>
      <c r="E9" s="835">
        <v>249703</v>
      </c>
      <c r="F9" s="835">
        <v>58049250</v>
      </c>
      <c r="G9" s="835">
        <v>2081824450</v>
      </c>
      <c r="H9" s="835">
        <v>19794</v>
      </c>
      <c r="I9" s="835">
        <v>8926719</v>
      </c>
      <c r="J9" s="834">
        <v>105663</v>
      </c>
      <c r="K9" s="834">
        <v>19897163</v>
      </c>
      <c r="L9" s="834"/>
      <c r="M9" s="834"/>
      <c r="N9" s="834"/>
      <c r="O9" s="834"/>
      <c r="P9" s="834"/>
      <c r="Q9" s="834">
        <v>1341</v>
      </c>
      <c r="R9" s="834">
        <v>1503544</v>
      </c>
      <c r="S9" s="834">
        <v>75922</v>
      </c>
      <c r="T9" s="834">
        <v>24390125</v>
      </c>
      <c r="U9" s="834">
        <v>46983</v>
      </c>
      <c r="V9" s="834">
        <v>3331699</v>
      </c>
      <c r="W9" s="834">
        <v>35863</v>
      </c>
      <c r="X9" s="875"/>
      <c r="Y9" s="728"/>
      <c r="Z9" s="1040" t="s">
        <v>478</v>
      </c>
      <c r="AA9" s="1040"/>
      <c r="AB9" s="875"/>
      <c r="AC9" s="775"/>
    </row>
    <row r="10" spans="1:29" s="777" customFormat="1" ht="18" customHeight="1">
      <c r="A10" s="729"/>
      <c r="B10" s="1039" t="s">
        <v>514</v>
      </c>
      <c r="C10" s="1039"/>
      <c r="D10" s="730"/>
      <c r="E10" s="777">
        <v>250036</v>
      </c>
      <c r="F10" s="777">
        <v>58479192</v>
      </c>
      <c r="G10" s="777">
        <v>2039624821</v>
      </c>
      <c r="H10" s="777">
        <v>18754</v>
      </c>
      <c r="I10" s="777">
        <v>8806482</v>
      </c>
      <c r="J10" s="777">
        <v>106227</v>
      </c>
      <c r="K10" s="777">
        <v>20079886</v>
      </c>
      <c r="L10" s="786"/>
      <c r="M10" s="786"/>
      <c r="N10" s="786"/>
      <c r="O10" s="786"/>
      <c r="P10" s="786"/>
      <c r="Q10" s="777">
        <v>1345</v>
      </c>
      <c r="R10" s="777">
        <v>1525073</v>
      </c>
      <c r="S10" s="777">
        <v>74220</v>
      </c>
      <c r="T10" s="777">
        <v>23432325</v>
      </c>
      <c r="U10" s="777">
        <v>49490</v>
      </c>
      <c r="V10" s="777">
        <v>4635426</v>
      </c>
      <c r="W10" s="777">
        <v>34878</v>
      </c>
      <c r="X10" s="729"/>
      <c r="Y10" s="732"/>
      <c r="Z10" s="1039" t="s">
        <v>514</v>
      </c>
      <c r="AA10" s="1039"/>
      <c r="AB10" s="729"/>
      <c r="AC10" s="776"/>
    </row>
    <row r="11" spans="1:29" s="777" customFormat="1" ht="18" customHeight="1">
      <c r="A11" s="729"/>
      <c r="B11" s="1039" t="s">
        <v>0</v>
      </c>
      <c r="C11" s="1039"/>
      <c r="D11" s="730"/>
      <c r="E11" s="785">
        <v>230676</v>
      </c>
      <c r="F11" s="785">
        <v>53547946</v>
      </c>
      <c r="G11" s="785">
        <v>1893747622</v>
      </c>
      <c r="H11" s="785">
        <v>17499</v>
      </c>
      <c r="I11" s="785">
        <v>8281767</v>
      </c>
      <c r="J11" s="785">
        <v>98941</v>
      </c>
      <c r="K11" s="785">
        <v>19289600</v>
      </c>
      <c r="L11" s="786"/>
      <c r="M11" s="786"/>
      <c r="N11" s="786"/>
      <c r="O11" s="786"/>
      <c r="P11" s="786"/>
      <c r="Q11" s="785">
        <v>1285</v>
      </c>
      <c r="R11" s="785">
        <v>1471917</v>
      </c>
      <c r="S11" s="785">
        <v>67069</v>
      </c>
      <c r="T11" s="785">
        <v>20131807</v>
      </c>
      <c r="U11" s="785">
        <v>45882</v>
      </c>
      <c r="V11" s="785">
        <v>4372855</v>
      </c>
      <c r="W11" s="785">
        <v>35365</v>
      </c>
      <c r="X11" s="729"/>
      <c r="Y11" s="732"/>
      <c r="Z11" s="1039" t="s">
        <v>0</v>
      </c>
      <c r="AA11" s="1039"/>
      <c r="AB11" s="729"/>
      <c r="AC11" s="776"/>
    </row>
    <row r="12" spans="1:29" ht="18" customHeight="1">
      <c r="A12" s="723"/>
      <c r="B12" s="734"/>
      <c r="C12" s="723" t="s">
        <v>1</v>
      </c>
      <c r="D12" s="724"/>
      <c r="E12" s="778">
        <v>36593</v>
      </c>
      <c r="F12" s="778">
        <v>10176615</v>
      </c>
      <c r="G12" s="778">
        <v>459554838</v>
      </c>
      <c r="H12" s="778">
        <v>2867</v>
      </c>
      <c r="I12" s="778">
        <v>1850859</v>
      </c>
      <c r="J12" s="778">
        <v>22484</v>
      </c>
      <c r="K12" s="778">
        <v>5611615</v>
      </c>
      <c r="L12" s="773"/>
      <c r="M12" s="773"/>
      <c r="N12" s="773"/>
      <c r="O12" s="773"/>
      <c r="P12" s="773"/>
      <c r="Q12" s="778">
        <v>416</v>
      </c>
      <c r="R12" s="778">
        <v>524471</v>
      </c>
      <c r="S12" s="778">
        <v>4564</v>
      </c>
      <c r="T12" s="778">
        <v>1673467</v>
      </c>
      <c r="U12" s="778">
        <v>6262</v>
      </c>
      <c r="V12" s="778">
        <v>516203</v>
      </c>
      <c r="W12" s="778">
        <v>45158</v>
      </c>
      <c r="X12" s="723"/>
      <c r="Y12" s="728"/>
      <c r="Z12" s="734"/>
      <c r="AA12" s="723" t="s">
        <v>1</v>
      </c>
      <c r="AB12" s="723"/>
      <c r="AC12" s="775"/>
    </row>
    <row r="13" spans="1:29" ht="12" customHeight="1">
      <c r="A13" s="723"/>
      <c r="B13" s="734"/>
      <c r="C13" s="723" t="s">
        <v>2</v>
      </c>
      <c r="D13" s="724"/>
      <c r="E13" s="778">
        <v>22306</v>
      </c>
      <c r="F13" s="778">
        <v>4641859</v>
      </c>
      <c r="G13" s="778">
        <v>155522450</v>
      </c>
      <c r="H13" s="778">
        <v>1829</v>
      </c>
      <c r="I13" s="778">
        <v>866957</v>
      </c>
      <c r="J13" s="778">
        <v>10079</v>
      </c>
      <c r="K13" s="778">
        <v>1718661</v>
      </c>
      <c r="L13" s="773"/>
      <c r="M13" s="773"/>
      <c r="N13" s="773"/>
      <c r="O13" s="773"/>
      <c r="P13" s="773"/>
      <c r="Q13" s="778">
        <v>123</v>
      </c>
      <c r="R13" s="778">
        <v>114139</v>
      </c>
      <c r="S13" s="778">
        <v>7281</v>
      </c>
      <c r="T13" s="778">
        <v>1723277</v>
      </c>
      <c r="U13" s="778">
        <v>2994</v>
      </c>
      <c r="V13" s="778">
        <v>218825</v>
      </c>
      <c r="W13" s="778">
        <v>33504</v>
      </c>
      <c r="X13" s="723"/>
      <c r="Y13" s="728"/>
      <c r="Z13" s="734"/>
      <c r="AA13" s="723" t="s">
        <v>2</v>
      </c>
      <c r="AB13" s="723"/>
      <c r="AC13" s="775"/>
    </row>
    <row r="14" spans="1:29" ht="12" customHeight="1">
      <c r="A14" s="723"/>
      <c r="B14" s="734"/>
      <c r="C14" s="723" t="s">
        <v>3</v>
      </c>
      <c r="D14" s="724"/>
      <c r="E14" s="778">
        <v>32033</v>
      </c>
      <c r="F14" s="778">
        <v>5546081</v>
      </c>
      <c r="G14" s="778">
        <v>147679050</v>
      </c>
      <c r="H14" s="778">
        <v>1976</v>
      </c>
      <c r="I14" s="778">
        <v>764434</v>
      </c>
      <c r="J14" s="778">
        <v>8020</v>
      </c>
      <c r="K14" s="778">
        <v>1271031</v>
      </c>
      <c r="L14" s="773"/>
      <c r="M14" s="773"/>
      <c r="N14" s="773"/>
      <c r="O14" s="773"/>
      <c r="P14" s="773"/>
      <c r="Q14" s="778">
        <v>129</v>
      </c>
      <c r="R14" s="778">
        <v>119492</v>
      </c>
      <c r="S14" s="778">
        <v>16648</v>
      </c>
      <c r="T14" s="778">
        <v>3129441</v>
      </c>
      <c r="U14" s="778">
        <v>5260</v>
      </c>
      <c r="V14" s="778">
        <v>261683</v>
      </c>
      <c r="W14" s="778">
        <v>26628</v>
      </c>
      <c r="X14" s="723"/>
      <c r="Y14" s="728"/>
      <c r="Z14" s="734"/>
      <c r="AA14" s="723" t="s">
        <v>3</v>
      </c>
      <c r="AB14" s="723"/>
      <c r="AC14" s="775"/>
    </row>
    <row r="15" spans="1:29" ht="12" customHeight="1">
      <c r="A15" s="723"/>
      <c r="B15" s="734"/>
      <c r="C15" s="723" t="s">
        <v>4</v>
      </c>
      <c r="D15" s="724"/>
      <c r="E15" s="778">
        <v>15297</v>
      </c>
      <c r="F15" s="778">
        <v>3001135</v>
      </c>
      <c r="G15" s="778">
        <v>91413045</v>
      </c>
      <c r="H15" s="778">
        <v>1115</v>
      </c>
      <c r="I15" s="778">
        <v>612118</v>
      </c>
      <c r="J15" s="778">
        <v>6303</v>
      </c>
      <c r="K15" s="778">
        <v>994139</v>
      </c>
      <c r="L15" s="773"/>
      <c r="M15" s="773"/>
      <c r="N15" s="773"/>
      <c r="O15" s="773"/>
      <c r="P15" s="773"/>
      <c r="Q15" s="778">
        <v>72</v>
      </c>
      <c r="R15" s="778">
        <v>74439</v>
      </c>
      <c r="S15" s="778">
        <v>4386</v>
      </c>
      <c r="T15" s="778">
        <v>1030078</v>
      </c>
      <c r="U15" s="778">
        <v>3421</v>
      </c>
      <c r="V15" s="778">
        <v>290361</v>
      </c>
      <c r="W15" s="778">
        <v>30459</v>
      </c>
      <c r="X15" s="723"/>
      <c r="Y15" s="728"/>
      <c r="Z15" s="734"/>
      <c r="AA15" s="723" t="s">
        <v>4</v>
      </c>
      <c r="AB15" s="723"/>
      <c r="AC15" s="775"/>
    </row>
    <row r="16" spans="1:29" ht="12" customHeight="1">
      <c r="A16" s="723"/>
      <c r="B16" s="734"/>
      <c r="C16" s="723" t="s">
        <v>5</v>
      </c>
      <c r="D16" s="724"/>
      <c r="E16" s="778">
        <v>15437</v>
      </c>
      <c r="F16" s="778">
        <v>5521888</v>
      </c>
      <c r="G16" s="778">
        <v>258471330</v>
      </c>
      <c r="H16" s="778">
        <v>1255</v>
      </c>
      <c r="I16" s="778">
        <v>963691</v>
      </c>
      <c r="J16" s="778">
        <v>8710</v>
      </c>
      <c r="K16" s="778">
        <v>2635168</v>
      </c>
      <c r="L16" s="773"/>
      <c r="M16" s="773"/>
      <c r="N16" s="773"/>
      <c r="O16" s="773"/>
      <c r="P16" s="773"/>
      <c r="Q16" s="778">
        <v>75</v>
      </c>
      <c r="R16" s="778">
        <v>152660</v>
      </c>
      <c r="S16" s="778">
        <v>2005</v>
      </c>
      <c r="T16" s="778">
        <v>1370463</v>
      </c>
      <c r="U16" s="778">
        <v>3392</v>
      </c>
      <c r="V16" s="778">
        <v>399906</v>
      </c>
      <c r="W16" s="778">
        <v>46809</v>
      </c>
      <c r="X16" s="723"/>
      <c r="Y16" s="728"/>
      <c r="Z16" s="734"/>
      <c r="AA16" s="723" t="s">
        <v>5</v>
      </c>
      <c r="AB16" s="723"/>
      <c r="AC16" s="775"/>
    </row>
    <row r="17" spans="1:29" ht="18" customHeight="1">
      <c r="A17" s="723"/>
      <c r="B17" s="734"/>
      <c r="C17" s="723" t="s">
        <v>6</v>
      </c>
      <c r="D17" s="724"/>
      <c r="E17" s="778">
        <v>12699</v>
      </c>
      <c r="F17" s="778">
        <v>3071769</v>
      </c>
      <c r="G17" s="778">
        <v>113668050</v>
      </c>
      <c r="H17" s="778">
        <v>875</v>
      </c>
      <c r="I17" s="778">
        <v>445160</v>
      </c>
      <c r="J17" s="778">
        <v>7249</v>
      </c>
      <c r="K17" s="778">
        <v>1343206</v>
      </c>
      <c r="L17" s="773"/>
      <c r="M17" s="773"/>
      <c r="N17" s="773"/>
      <c r="O17" s="773"/>
      <c r="P17" s="773"/>
      <c r="Q17" s="778">
        <v>66</v>
      </c>
      <c r="R17" s="778">
        <v>100089</v>
      </c>
      <c r="S17" s="778">
        <v>2336</v>
      </c>
      <c r="T17" s="778">
        <v>1046454</v>
      </c>
      <c r="U17" s="778">
        <v>2173</v>
      </c>
      <c r="V17" s="778">
        <v>136860</v>
      </c>
      <c r="W17" s="778">
        <v>37004</v>
      </c>
      <c r="X17" s="723"/>
      <c r="Y17" s="728"/>
      <c r="Z17" s="734"/>
      <c r="AA17" s="723" t="s">
        <v>6</v>
      </c>
      <c r="AB17" s="723"/>
      <c r="AC17" s="775"/>
    </row>
    <row r="18" spans="1:29" ht="12" customHeight="1">
      <c r="A18" s="723"/>
      <c r="B18" s="734"/>
      <c r="C18" s="723" t="s">
        <v>188</v>
      </c>
      <c r="D18" s="724"/>
      <c r="E18" s="778">
        <v>9475</v>
      </c>
      <c r="F18" s="778">
        <v>2952655</v>
      </c>
      <c r="G18" s="778">
        <v>108432263</v>
      </c>
      <c r="H18" s="778">
        <v>1114</v>
      </c>
      <c r="I18" s="778">
        <v>468050</v>
      </c>
      <c r="J18" s="778">
        <v>4085</v>
      </c>
      <c r="K18" s="778">
        <v>1108502</v>
      </c>
      <c r="L18" s="773"/>
      <c r="M18" s="773"/>
      <c r="N18" s="773"/>
      <c r="O18" s="773"/>
      <c r="P18" s="773"/>
      <c r="Q18" s="778">
        <v>42</v>
      </c>
      <c r="R18" s="778">
        <v>42517</v>
      </c>
      <c r="S18" s="778">
        <v>2339</v>
      </c>
      <c r="T18" s="778">
        <v>1204027</v>
      </c>
      <c r="U18" s="778">
        <v>1895</v>
      </c>
      <c r="V18" s="778">
        <v>129559</v>
      </c>
      <c r="W18" s="778">
        <v>36724</v>
      </c>
      <c r="X18" s="723"/>
      <c r="Y18" s="728"/>
      <c r="Z18" s="734"/>
      <c r="AA18" s="723" t="s">
        <v>21</v>
      </c>
      <c r="AB18" s="723"/>
      <c r="AC18" s="775"/>
    </row>
    <row r="19" spans="1:29" ht="12" customHeight="1">
      <c r="A19" s="723"/>
      <c r="B19" s="734"/>
      <c r="C19" s="723" t="s">
        <v>189</v>
      </c>
      <c r="D19" s="724"/>
      <c r="E19" s="778">
        <v>19108</v>
      </c>
      <c r="F19" s="778">
        <v>4660085</v>
      </c>
      <c r="G19" s="778">
        <v>144499953</v>
      </c>
      <c r="H19" s="778">
        <v>1650</v>
      </c>
      <c r="I19" s="778">
        <v>714539</v>
      </c>
      <c r="J19" s="778">
        <v>6912</v>
      </c>
      <c r="K19" s="778">
        <v>977212</v>
      </c>
      <c r="L19" s="773"/>
      <c r="M19" s="773"/>
      <c r="N19" s="773"/>
      <c r="O19" s="773"/>
      <c r="P19" s="773"/>
      <c r="Q19" s="778">
        <v>93</v>
      </c>
      <c r="R19" s="778">
        <v>80881</v>
      </c>
      <c r="S19" s="778">
        <v>7940</v>
      </c>
      <c r="T19" s="778">
        <v>2579088</v>
      </c>
      <c r="U19" s="778">
        <v>2513</v>
      </c>
      <c r="V19" s="778">
        <v>308365</v>
      </c>
      <c r="W19" s="778">
        <v>31008</v>
      </c>
      <c r="X19" s="723"/>
      <c r="Y19" s="728"/>
      <c r="Z19" s="734"/>
      <c r="AA19" s="723" t="s">
        <v>22</v>
      </c>
      <c r="AB19" s="723"/>
      <c r="AC19" s="775"/>
    </row>
    <row r="20" spans="1:29" ht="12" customHeight="1">
      <c r="A20" s="723"/>
      <c r="B20" s="734"/>
      <c r="C20" s="723" t="s">
        <v>210</v>
      </c>
      <c r="D20" s="724"/>
      <c r="E20" s="778">
        <v>11861</v>
      </c>
      <c r="F20" s="778">
        <v>2328274</v>
      </c>
      <c r="G20" s="778">
        <v>83486702</v>
      </c>
      <c r="H20" s="778">
        <v>632</v>
      </c>
      <c r="I20" s="778">
        <v>264594</v>
      </c>
      <c r="J20" s="778">
        <v>6197</v>
      </c>
      <c r="K20" s="778">
        <v>791721</v>
      </c>
      <c r="L20" s="773"/>
      <c r="M20" s="773"/>
      <c r="N20" s="773"/>
      <c r="O20" s="773"/>
      <c r="P20" s="773"/>
      <c r="Q20" s="778">
        <v>48</v>
      </c>
      <c r="R20" s="778">
        <v>44186</v>
      </c>
      <c r="S20" s="778">
        <v>3021</v>
      </c>
      <c r="T20" s="778">
        <v>1097248</v>
      </c>
      <c r="U20" s="778">
        <v>1963</v>
      </c>
      <c r="V20" s="778">
        <v>130525</v>
      </c>
      <c r="W20" s="778">
        <v>35858</v>
      </c>
      <c r="X20" s="723"/>
      <c r="Y20" s="728"/>
      <c r="Z20" s="734"/>
      <c r="AA20" s="723" t="s">
        <v>23</v>
      </c>
      <c r="AB20" s="723"/>
      <c r="AC20" s="775"/>
    </row>
    <row r="21" spans="1:29" ht="12" customHeight="1">
      <c r="A21" s="723"/>
      <c r="B21" s="734"/>
      <c r="C21" s="723" t="s">
        <v>191</v>
      </c>
      <c r="D21" s="724"/>
      <c r="E21" s="778">
        <v>9017</v>
      </c>
      <c r="F21" s="778">
        <v>2823821</v>
      </c>
      <c r="G21" s="778">
        <v>74993407</v>
      </c>
      <c r="H21" s="778">
        <v>925</v>
      </c>
      <c r="I21" s="778">
        <v>346068</v>
      </c>
      <c r="J21" s="778">
        <v>4255</v>
      </c>
      <c r="K21" s="778">
        <v>757742</v>
      </c>
      <c r="L21" s="773"/>
      <c r="M21" s="773"/>
      <c r="N21" s="773"/>
      <c r="O21" s="773"/>
      <c r="P21" s="773"/>
      <c r="Q21" s="778">
        <v>49</v>
      </c>
      <c r="R21" s="778">
        <v>36921</v>
      </c>
      <c r="S21" s="778">
        <v>1038</v>
      </c>
      <c r="T21" s="778">
        <v>433715</v>
      </c>
      <c r="U21" s="778">
        <v>2750</v>
      </c>
      <c r="V21" s="778">
        <v>1249375</v>
      </c>
      <c r="W21" s="778">
        <v>26557</v>
      </c>
      <c r="X21" s="723"/>
      <c r="Y21" s="728"/>
      <c r="Z21" s="734"/>
      <c r="AA21" s="723" t="s">
        <v>24</v>
      </c>
      <c r="AB21" s="723"/>
      <c r="AC21" s="775"/>
    </row>
    <row r="22" spans="1:29" ht="18" customHeight="1">
      <c r="A22" s="723"/>
      <c r="B22" s="734"/>
      <c r="C22" s="723" t="s">
        <v>192</v>
      </c>
      <c r="D22" s="724"/>
      <c r="E22" s="778">
        <v>9077</v>
      </c>
      <c r="F22" s="778">
        <v>1544280</v>
      </c>
      <c r="G22" s="778">
        <v>42485287</v>
      </c>
      <c r="H22" s="778">
        <v>1004</v>
      </c>
      <c r="I22" s="778">
        <v>267660</v>
      </c>
      <c r="J22" s="778">
        <v>3407</v>
      </c>
      <c r="K22" s="778">
        <v>415211</v>
      </c>
      <c r="L22" s="773"/>
      <c r="M22" s="773"/>
      <c r="N22" s="773"/>
      <c r="O22" s="773"/>
      <c r="P22" s="773"/>
      <c r="Q22" s="778">
        <v>40</v>
      </c>
      <c r="R22" s="778">
        <v>40499</v>
      </c>
      <c r="S22" s="778">
        <v>2869</v>
      </c>
      <c r="T22" s="778">
        <v>681178</v>
      </c>
      <c r="U22" s="778">
        <v>1757</v>
      </c>
      <c r="V22" s="778">
        <v>139732</v>
      </c>
      <c r="W22" s="778">
        <v>27511</v>
      </c>
      <c r="X22" s="723"/>
      <c r="Y22" s="728"/>
      <c r="Z22" s="734"/>
      <c r="AA22" s="723" t="s">
        <v>25</v>
      </c>
      <c r="AB22" s="723"/>
      <c r="AC22" s="775"/>
    </row>
    <row r="23" spans="1:29" ht="12" customHeight="1">
      <c r="A23" s="723"/>
      <c r="B23" s="734"/>
      <c r="C23" s="723" t="s">
        <v>221</v>
      </c>
      <c r="D23" s="724"/>
      <c r="E23" s="778">
        <v>26573</v>
      </c>
      <c r="F23" s="778">
        <v>5339710</v>
      </c>
      <c r="G23" s="778">
        <v>157459660</v>
      </c>
      <c r="H23" s="778">
        <v>1590</v>
      </c>
      <c r="I23" s="778">
        <v>544457</v>
      </c>
      <c r="J23" s="778">
        <v>8632</v>
      </c>
      <c r="K23" s="778">
        <v>1305129</v>
      </c>
      <c r="L23" s="773"/>
      <c r="M23" s="773"/>
      <c r="N23" s="773"/>
      <c r="O23" s="773"/>
      <c r="P23" s="773"/>
      <c r="Q23" s="778">
        <v>96</v>
      </c>
      <c r="R23" s="778">
        <v>93180</v>
      </c>
      <c r="S23" s="778">
        <v>9637</v>
      </c>
      <c r="T23" s="778">
        <v>3066695</v>
      </c>
      <c r="U23" s="778">
        <v>6618</v>
      </c>
      <c r="V23" s="778">
        <v>330249</v>
      </c>
      <c r="W23" s="778">
        <v>29488</v>
      </c>
      <c r="X23" s="723"/>
      <c r="Y23" s="728"/>
      <c r="Z23" s="734"/>
      <c r="AA23" s="723" t="s">
        <v>26</v>
      </c>
      <c r="AB23" s="723"/>
      <c r="AC23" s="775"/>
    </row>
    <row r="24" spans="1:29" ht="12" customHeight="1">
      <c r="A24" s="723"/>
      <c r="B24" s="734"/>
      <c r="C24" s="723" t="s">
        <v>212</v>
      </c>
      <c r="D24" s="724"/>
      <c r="E24" s="778">
        <v>11200</v>
      </c>
      <c r="F24" s="778">
        <v>1939774</v>
      </c>
      <c r="G24" s="778">
        <v>56081587</v>
      </c>
      <c r="H24" s="778">
        <v>667</v>
      </c>
      <c r="I24" s="778">
        <v>173180</v>
      </c>
      <c r="J24" s="778">
        <v>2608</v>
      </c>
      <c r="K24" s="778">
        <v>360263</v>
      </c>
      <c r="L24" s="773"/>
      <c r="M24" s="773"/>
      <c r="N24" s="773"/>
      <c r="O24" s="773"/>
      <c r="P24" s="773"/>
      <c r="Q24" s="778">
        <v>36</v>
      </c>
      <c r="R24" s="778">
        <v>48443</v>
      </c>
      <c r="S24" s="778">
        <v>3005</v>
      </c>
      <c r="T24" s="778">
        <v>1096676</v>
      </c>
      <c r="U24" s="778">
        <v>4884</v>
      </c>
      <c r="V24" s="778">
        <v>261212</v>
      </c>
      <c r="W24" s="778">
        <v>28911</v>
      </c>
      <c r="X24" s="723"/>
      <c r="Y24" s="728"/>
      <c r="Z24" s="734"/>
      <c r="AA24" s="723" t="s">
        <v>27</v>
      </c>
      <c r="AB24" s="723"/>
      <c r="AC24" s="775"/>
    </row>
    <row r="25" spans="1:32" s="777" customFormat="1" ht="18" customHeight="1">
      <c r="A25" s="729"/>
      <c r="B25" s="1039" t="s">
        <v>222</v>
      </c>
      <c r="C25" s="1039"/>
      <c r="D25" s="730"/>
      <c r="E25" s="785">
        <v>19360</v>
      </c>
      <c r="F25" s="785">
        <v>4931246</v>
      </c>
      <c r="G25" s="785">
        <v>145877199</v>
      </c>
      <c r="H25" s="785">
        <v>1255</v>
      </c>
      <c r="I25" s="785">
        <v>524715</v>
      </c>
      <c r="J25" s="785">
        <v>7286</v>
      </c>
      <c r="K25" s="785">
        <v>790286</v>
      </c>
      <c r="L25" s="786"/>
      <c r="M25" s="786"/>
      <c r="N25" s="786"/>
      <c r="O25" s="786"/>
      <c r="P25" s="786"/>
      <c r="Q25" s="785">
        <v>60</v>
      </c>
      <c r="R25" s="785">
        <v>53156</v>
      </c>
      <c r="S25" s="785">
        <v>7151</v>
      </c>
      <c r="T25" s="785">
        <v>3300518</v>
      </c>
      <c r="U25" s="785">
        <v>3608</v>
      </c>
      <c r="V25" s="785">
        <v>262571</v>
      </c>
      <c r="W25" s="785">
        <v>29582</v>
      </c>
      <c r="X25" s="729"/>
      <c r="Y25" s="732"/>
      <c r="Z25" s="1039" t="s">
        <v>28</v>
      </c>
      <c r="AA25" s="1039"/>
      <c r="AB25" s="729"/>
      <c r="AC25" s="775"/>
      <c r="AD25" s="759"/>
      <c r="AE25" s="759"/>
      <c r="AF25" s="759"/>
    </row>
    <row r="26" spans="1:29" ht="18" customHeight="1">
      <c r="A26" s="723"/>
      <c r="B26" s="734"/>
      <c r="C26" s="723" t="s">
        <v>7</v>
      </c>
      <c r="D26" s="724"/>
      <c r="E26" s="778">
        <v>5646</v>
      </c>
      <c r="F26" s="778">
        <v>1257911</v>
      </c>
      <c r="G26" s="778">
        <v>39400577</v>
      </c>
      <c r="H26" s="778">
        <v>361</v>
      </c>
      <c r="I26" s="778">
        <v>143286</v>
      </c>
      <c r="J26" s="778">
        <v>4106</v>
      </c>
      <c r="K26" s="778">
        <v>308270</v>
      </c>
      <c r="L26" s="773"/>
      <c r="M26" s="773"/>
      <c r="N26" s="773"/>
      <c r="O26" s="773"/>
      <c r="P26" s="773"/>
      <c r="Q26" s="778">
        <v>23</v>
      </c>
      <c r="R26" s="778">
        <v>20041</v>
      </c>
      <c r="S26" s="778">
        <v>1007</v>
      </c>
      <c r="T26" s="778">
        <v>774134</v>
      </c>
      <c r="U26" s="778">
        <v>149</v>
      </c>
      <c r="V26" s="778">
        <v>12180</v>
      </c>
      <c r="W26" s="778">
        <v>31322</v>
      </c>
      <c r="X26" s="723"/>
      <c r="Y26" s="728"/>
      <c r="Z26" s="734"/>
      <c r="AA26" s="723" t="s">
        <v>7</v>
      </c>
      <c r="AB26" s="723"/>
      <c r="AC26" s="775"/>
    </row>
    <row r="27" spans="1:29" ht="12" customHeight="1">
      <c r="A27" s="723"/>
      <c r="B27" s="734"/>
      <c r="C27" s="723" t="s">
        <v>8</v>
      </c>
      <c r="D27" s="724"/>
      <c r="E27" s="778">
        <v>3600</v>
      </c>
      <c r="F27" s="778">
        <v>1265214</v>
      </c>
      <c r="G27" s="778">
        <v>35421741</v>
      </c>
      <c r="H27" s="778">
        <v>196</v>
      </c>
      <c r="I27" s="778">
        <v>124538</v>
      </c>
      <c r="J27" s="778">
        <v>1002</v>
      </c>
      <c r="K27" s="778">
        <v>161308</v>
      </c>
      <c r="L27" s="773"/>
      <c r="M27" s="773"/>
      <c r="N27" s="773"/>
      <c r="O27" s="773"/>
      <c r="P27" s="773"/>
      <c r="Q27" s="778">
        <v>8</v>
      </c>
      <c r="R27" s="778">
        <v>2492</v>
      </c>
      <c r="S27" s="778">
        <v>1784</v>
      </c>
      <c r="T27" s="778">
        <v>932256</v>
      </c>
      <c r="U27" s="778">
        <v>610</v>
      </c>
      <c r="V27" s="778">
        <v>44620</v>
      </c>
      <c r="W27" s="778">
        <v>27997</v>
      </c>
      <c r="X27" s="723"/>
      <c r="Y27" s="728"/>
      <c r="Z27" s="734"/>
      <c r="AA27" s="723" t="s">
        <v>8</v>
      </c>
      <c r="AB27" s="723"/>
      <c r="AC27" s="775"/>
    </row>
    <row r="28" spans="1:29" ht="12" customHeight="1">
      <c r="A28" s="723"/>
      <c r="B28" s="734"/>
      <c r="C28" s="723" t="s">
        <v>214</v>
      </c>
      <c r="D28" s="724"/>
      <c r="E28" s="778">
        <v>4781</v>
      </c>
      <c r="F28" s="778">
        <v>1066192</v>
      </c>
      <c r="G28" s="778">
        <v>30051805</v>
      </c>
      <c r="H28" s="778">
        <v>326</v>
      </c>
      <c r="I28" s="778">
        <v>136465</v>
      </c>
      <c r="J28" s="778">
        <v>1326</v>
      </c>
      <c r="K28" s="778">
        <v>201541</v>
      </c>
      <c r="L28" s="773"/>
      <c r="M28" s="773"/>
      <c r="N28" s="773"/>
      <c r="O28" s="773"/>
      <c r="P28" s="773"/>
      <c r="Q28" s="778">
        <v>8</v>
      </c>
      <c r="R28" s="778">
        <v>2605</v>
      </c>
      <c r="S28" s="778">
        <v>2211</v>
      </c>
      <c r="T28" s="778">
        <v>665883</v>
      </c>
      <c r="U28" s="778">
        <v>910</v>
      </c>
      <c r="V28" s="778">
        <v>59698</v>
      </c>
      <c r="W28" s="778">
        <v>28186</v>
      </c>
      <c r="X28" s="723"/>
      <c r="Y28" s="728"/>
      <c r="Z28" s="734"/>
      <c r="AA28" s="723" t="s">
        <v>29</v>
      </c>
      <c r="AB28" s="723"/>
      <c r="AC28" s="775"/>
    </row>
    <row r="29" spans="1:29" ht="12" customHeight="1">
      <c r="A29" s="723"/>
      <c r="B29" s="734"/>
      <c r="C29" s="723" t="s">
        <v>9</v>
      </c>
      <c r="D29" s="724"/>
      <c r="E29" s="778">
        <v>1563</v>
      </c>
      <c r="F29" s="778">
        <v>385732</v>
      </c>
      <c r="G29" s="778">
        <v>9930962</v>
      </c>
      <c r="H29" s="778">
        <v>132</v>
      </c>
      <c r="I29" s="778">
        <v>53677</v>
      </c>
      <c r="J29" s="778">
        <v>316</v>
      </c>
      <c r="K29" s="778">
        <v>50850</v>
      </c>
      <c r="L29" s="773"/>
      <c r="M29" s="773"/>
      <c r="N29" s="773"/>
      <c r="O29" s="773"/>
      <c r="P29" s="773"/>
      <c r="Q29" s="778">
        <v>17</v>
      </c>
      <c r="R29" s="778">
        <v>27060</v>
      </c>
      <c r="S29" s="778">
        <v>883</v>
      </c>
      <c r="T29" s="778">
        <v>229950</v>
      </c>
      <c r="U29" s="778">
        <v>215</v>
      </c>
      <c r="V29" s="778">
        <v>24195</v>
      </c>
      <c r="W29" s="778">
        <v>25746</v>
      </c>
      <c r="X29" s="723"/>
      <c r="Y29" s="728"/>
      <c r="Z29" s="734"/>
      <c r="AA29" s="723" t="s">
        <v>9</v>
      </c>
      <c r="AB29" s="723"/>
      <c r="AC29" s="775"/>
    </row>
    <row r="30" spans="1:29" ht="12" customHeight="1">
      <c r="A30" s="723"/>
      <c r="B30" s="734"/>
      <c r="C30" s="723" t="s">
        <v>10</v>
      </c>
      <c r="D30" s="724"/>
      <c r="E30" s="778">
        <v>1609</v>
      </c>
      <c r="F30" s="778">
        <v>306349</v>
      </c>
      <c r="G30" s="778">
        <v>7571604</v>
      </c>
      <c r="H30" s="778">
        <v>111</v>
      </c>
      <c r="I30" s="778">
        <v>25927</v>
      </c>
      <c r="J30" s="778">
        <v>193</v>
      </c>
      <c r="K30" s="778">
        <v>24141</v>
      </c>
      <c r="L30" s="773"/>
      <c r="M30" s="773"/>
      <c r="N30" s="773"/>
      <c r="O30" s="773"/>
      <c r="P30" s="773"/>
      <c r="Q30" s="778">
        <v>3</v>
      </c>
      <c r="R30" s="778">
        <v>656</v>
      </c>
      <c r="S30" s="778">
        <v>767</v>
      </c>
      <c r="T30" s="778">
        <v>224602</v>
      </c>
      <c r="U30" s="778">
        <v>535</v>
      </c>
      <c r="V30" s="778">
        <v>31023</v>
      </c>
      <c r="W30" s="778">
        <v>24716</v>
      </c>
      <c r="X30" s="723"/>
      <c r="Y30" s="728"/>
      <c r="Z30" s="734"/>
      <c r="AA30" s="723" t="s">
        <v>10</v>
      </c>
      <c r="AB30" s="723"/>
      <c r="AC30" s="775"/>
    </row>
    <row r="31" spans="1:29" ht="12" customHeight="1">
      <c r="A31" s="723"/>
      <c r="B31" s="734"/>
      <c r="C31" s="723" t="s">
        <v>11</v>
      </c>
      <c r="D31" s="724"/>
      <c r="E31" s="778">
        <v>2161</v>
      </c>
      <c r="F31" s="778">
        <v>649848</v>
      </c>
      <c r="G31" s="778">
        <v>23500510</v>
      </c>
      <c r="H31" s="778">
        <v>129</v>
      </c>
      <c r="I31" s="778">
        <v>40822</v>
      </c>
      <c r="J31" s="778">
        <v>343</v>
      </c>
      <c r="K31" s="778">
        <v>44176</v>
      </c>
      <c r="L31" s="773"/>
      <c r="M31" s="773"/>
      <c r="N31" s="773"/>
      <c r="O31" s="773"/>
      <c r="P31" s="773"/>
      <c r="Q31" s="778">
        <v>1</v>
      </c>
      <c r="R31" s="778">
        <v>302</v>
      </c>
      <c r="S31" s="778">
        <v>499</v>
      </c>
      <c r="T31" s="778">
        <v>473693</v>
      </c>
      <c r="U31" s="778">
        <v>1189</v>
      </c>
      <c r="V31" s="778">
        <v>90855</v>
      </c>
      <c r="W31" s="778">
        <v>36163</v>
      </c>
      <c r="X31" s="723"/>
      <c r="Y31" s="728"/>
      <c r="Z31" s="734"/>
      <c r="AA31" s="723" t="s">
        <v>11</v>
      </c>
      <c r="AB31" s="723"/>
      <c r="AC31" s="775"/>
    </row>
    <row r="32" spans="1:29" ht="3.95" customHeight="1">
      <c r="A32" s="38"/>
      <c r="B32" s="736"/>
      <c r="C32" s="38"/>
      <c r="D32" s="39"/>
      <c r="E32" s="779"/>
      <c r="F32" s="779"/>
      <c r="G32" s="779"/>
      <c r="H32" s="779"/>
      <c r="I32" s="779"/>
      <c r="J32" s="779"/>
      <c r="K32" s="779"/>
      <c r="L32" s="780"/>
      <c r="M32" s="781"/>
      <c r="N32" s="781"/>
      <c r="O32" s="781"/>
      <c r="P32" s="780"/>
      <c r="Q32" s="779"/>
      <c r="R32" s="779"/>
      <c r="S32" s="782"/>
      <c r="T32" s="782"/>
      <c r="U32" s="779"/>
      <c r="V32" s="779"/>
      <c r="W32" s="779"/>
      <c r="X32" s="38"/>
      <c r="Y32" s="738"/>
      <c r="Z32" s="736"/>
      <c r="AA32" s="38"/>
      <c r="AB32" s="38"/>
      <c r="AC32" s="775"/>
    </row>
    <row r="33" spans="1:30" ht="15.95" customHeight="1">
      <c r="A33" s="700"/>
      <c r="B33" s="739" t="s">
        <v>354</v>
      </c>
      <c r="C33" s="700"/>
      <c r="D33" s="700"/>
      <c r="E33" s="783"/>
      <c r="F33" s="783"/>
      <c r="G33" s="783"/>
      <c r="H33" s="783"/>
      <c r="I33" s="783"/>
      <c r="J33" s="783"/>
      <c r="K33" s="783"/>
      <c r="L33" s="781"/>
      <c r="M33" s="781"/>
      <c r="N33" s="781"/>
      <c r="O33" s="781"/>
      <c r="P33" s="781"/>
      <c r="Q33" s="783"/>
      <c r="R33" s="783"/>
      <c r="S33" s="783"/>
      <c r="T33" s="783"/>
      <c r="U33" s="783"/>
      <c r="V33" s="783"/>
      <c r="W33" s="783"/>
      <c r="X33" s="700"/>
      <c r="Y33" s="700"/>
      <c r="Z33" s="697"/>
      <c r="AA33" s="700"/>
      <c r="AB33" s="700"/>
      <c r="AC33" s="775"/>
      <c r="AD33" s="775"/>
    </row>
    <row r="34" spans="1:30" ht="12" customHeight="1">
      <c r="A34" s="700"/>
      <c r="B34" s="697"/>
      <c r="C34" s="700"/>
      <c r="D34" s="700"/>
      <c r="E34" s="783"/>
      <c r="F34" s="783"/>
      <c r="G34" s="783"/>
      <c r="H34" s="783"/>
      <c r="I34" s="783"/>
      <c r="J34" s="783"/>
      <c r="K34" s="783"/>
      <c r="L34" s="781"/>
      <c r="M34" s="781"/>
      <c r="N34" s="781"/>
      <c r="O34" s="781"/>
      <c r="P34" s="781"/>
      <c r="Q34" s="774"/>
      <c r="R34" s="774"/>
      <c r="S34" s="774"/>
      <c r="T34" s="774"/>
      <c r="U34" s="783"/>
      <c r="V34" s="783"/>
      <c r="W34" s="783"/>
      <c r="X34" s="700"/>
      <c r="Y34" s="700"/>
      <c r="Z34" s="697"/>
      <c r="AA34" s="700"/>
      <c r="AB34" s="700"/>
      <c r="AC34" s="775"/>
      <c r="AD34" s="775"/>
    </row>
    <row r="35" spans="1:30" ht="12" customHeight="1">
      <c r="A35" s="700"/>
      <c r="B35" s="697"/>
      <c r="C35" s="700"/>
      <c r="D35" s="700"/>
      <c r="E35" s="783"/>
      <c r="F35" s="783"/>
      <c r="G35" s="783"/>
      <c r="H35" s="783"/>
      <c r="I35" s="783"/>
      <c r="J35" s="783"/>
      <c r="K35" s="783"/>
      <c r="L35" s="781"/>
      <c r="M35" s="781"/>
      <c r="N35" s="781"/>
      <c r="O35" s="781"/>
      <c r="P35" s="781"/>
      <c r="Q35" s="783"/>
      <c r="R35" s="783"/>
      <c r="S35" s="783"/>
      <c r="T35" s="783"/>
      <c r="U35" s="783"/>
      <c r="V35" s="783"/>
      <c r="W35" s="783"/>
      <c r="X35" s="700"/>
      <c r="Y35" s="700"/>
      <c r="Z35" s="697"/>
      <c r="AA35" s="700"/>
      <c r="AB35" s="700"/>
      <c r="AC35" s="775"/>
      <c r="AD35" s="775"/>
    </row>
    <row r="36" spans="1:30" ht="12" customHeight="1">
      <c r="A36" s="700"/>
      <c r="B36" s="697"/>
      <c r="C36" s="700"/>
      <c r="D36" s="700"/>
      <c r="E36" s="775"/>
      <c r="F36" s="775"/>
      <c r="G36" s="775"/>
      <c r="H36" s="775"/>
      <c r="I36" s="775"/>
      <c r="J36" s="775"/>
      <c r="K36" s="775"/>
      <c r="L36" s="760"/>
      <c r="P36" s="760"/>
      <c r="Q36" s="775"/>
      <c r="R36" s="775"/>
      <c r="S36" s="775"/>
      <c r="T36" s="775"/>
      <c r="U36" s="775"/>
      <c r="V36" s="775"/>
      <c r="W36" s="775"/>
      <c r="X36" s="700"/>
      <c r="Y36" s="700"/>
      <c r="Z36" s="697"/>
      <c r="AA36" s="700"/>
      <c r="AB36" s="700"/>
      <c r="AC36" s="775"/>
      <c r="AD36" s="775"/>
    </row>
    <row r="37" spans="1:30" ht="12" customHeight="1">
      <c r="A37" s="700"/>
      <c r="B37" s="697"/>
      <c r="C37" s="700"/>
      <c r="D37" s="700"/>
      <c r="E37" s="775"/>
      <c r="F37" s="775"/>
      <c r="G37" s="775"/>
      <c r="H37" s="775"/>
      <c r="I37" s="775"/>
      <c r="J37" s="775"/>
      <c r="K37" s="775"/>
      <c r="L37" s="760"/>
      <c r="P37" s="760"/>
      <c r="Q37" s="775"/>
      <c r="R37" s="775"/>
      <c r="S37" s="775"/>
      <c r="T37" s="775"/>
      <c r="U37" s="775"/>
      <c r="V37" s="775"/>
      <c r="W37" s="775"/>
      <c r="X37" s="700"/>
      <c r="Y37" s="700"/>
      <c r="Z37" s="697"/>
      <c r="AA37" s="700"/>
      <c r="AB37" s="700"/>
      <c r="AC37" s="775"/>
      <c r="AD37" s="775"/>
    </row>
    <row r="38" spans="1:30" ht="12" customHeight="1">
      <c r="A38" s="700"/>
      <c r="B38" s="697"/>
      <c r="C38" s="700"/>
      <c r="D38" s="700"/>
      <c r="E38" s="775"/>
      <c r="F38" s="775"/>
      <c r="G38" s="775"/>
      <c r="H38" s="775"/>
      <c r="I38" s="775"/>
      <c r="J38" s="775"/>
      <c r="K38" s="775"/>
      <c r="L38" s="760"/>
      <c r="P38" s="760"/>
      <c r="Q38" s="775"/>
      <c r="R38" s="775"/>
      <c r="S38" s="775"/>
      <c r="T38" s="775"/>
      <c r="U38" s="775"/>
      <c r="V38" s="775"/>
      <c r="W38" s="775"/>
      <c r="X38" s="700"/>
      <c r="Y38" s="700"/>
      <c r="Z38" s="697"/>
      <c r="AA38" s="700"/>
      <c r="AB38" s="700"/>
      <c r="AC38" s="775"/>
      <c r="AD38" s="775"/>
    </row>
    <row r="39" spans="1:30" ht="12" customHeight="1">
      <c r="A39" s="746"/>
      <c r="B39" s="747"/>
      <c r="C39" s="746"/>
      <c r="D39" s="746"/>
      <c r="E39" s="775"/>
      <c r="F39" s="775"/>
      <c r="G39" s="775"/>
      <c r="H39" s="775"/>
      <c r="I39" s="775"/>
      <c r="J39" s="775"/>
      <c r="K39" s="775"/>
      <c r="L39" s="760"/>
      <c r="P39" s="760"/>
      <c r="Q39" s="775"/>
      <c r="R39" s="775"/>
      <c r="S39" s="775"/>
      <c r="T39" s="775"/>
      <c r="U39" s="775"/>
      <c r="V39" s="775"/>
      <c r="W39" s="775"/>
      <c r="X39" s="746"/>
      <c r="Y39" s="746"/>
      <c r="Z39" s="747"/>
      <c r="AA39" s="746"/>
      <c r="AB39" s="746"/>
      <c r="AC39" s="775"/>
      <c r="AD39" s="775"/>
    </row>
    <row r="40" spans="1:30" ht="12" customHeight="1">
      <c r="A40" s="748"/>
      <c r="B40" s="749"/>
      <c r="C40" s="748"/>
      <c r="D40" s="748"/>
      <c r="E40" s="775"/>
      <c r="F40" s="775"/>
      <c r="G40" s="775"/>
      <c r="H40" s="775"/>
      <c r="I40" s="775"/>
      <c r="J40" s="775"/>
      <c r="K40" s="775"/>
      <c r="L40" s="760"/>
      <c r="P40" s="760"/>
      <c r="Q40" s="775"/>
      <c r="R40" s="775"/>
      <c r="S40" s="775"/>
      <c r="T40" s="775"/>
      <c r="U40" s="775"/>
      <c r="V40" s="775"/>
      <c r="W40" s="775"/>
      <c r="X40" s="748"/>
      <c r="Y40" s="748"/>
      <c r="Z40" s="749"/>
      <c r="AA40" s="748"/>
      <c r="AB40" s="746"/>
      <c r="AC40" s="775"/>
      <c r="AD40" s="775"/>
    </row>
    <row r="41" spans="1:30" ht="12" customHeight="1">
      <c r="A41" s="748"/>
      <c r="B41" s="749"/>
      <c r="C41" s="748"/>
      <c r="D41" s="748"/>
      <c r="E41" s="775"/>
      <c r="F41" s="775"/>
      <c r="G41" s="775"/>
      <c r="H41" s="775"/>
      <c r="I41" s="775"/>
      <c r="J41" s="775"/>
      <c r="K41" s="775"/>
      <c r="L41" s="760"/>
      <c r="P41" s="760"/>
      <c r="Q41" s="775"/>
      <c r="R41" s="775"/>
      <c r="S41" s="775"/>
      <c r="T41" s="775"/>
      <c r="U41" s="775"/>
      <c r="V41" s="775"/>
      <c r="W41" s="775"/>
      <c r="X41" s="748"/>
      <c r="Y41" s="748"/>
      <c r="Z41" s="749"/>
      <c r="AA41" s="748"/>
      <c r="AB41" s="746"/>
      <c r="AC41" s="775"/>
      <c r="AD41" s="775"/>
    </row>
    <row r="42" spans="1:28" ht="12" customHeight="1">
      <c r="A42" s="748"/>
      <c r="B42" s="749"/>
      <c r="C42" s="748"/>
      <c r="D42" s="748"/>
      <c r="X42" s="748"/>
      <c r="Y42" s="748"/>
      <c r="Z42" s="749"/>
      <c r="AA42" s="748"/>
      <c r="AB42" s="746"/>
    </row>
    <row r="43" spans="1:28" ht="12" customHeight="1">
      <c r="A43" s="748"/>
      <c r="B43" s="749"/>
      <c r="C43" s="748"/>
      <c r="D43" s="748"/>
      <c r="X43" s="748"/>
      <c r="Y43" s="748"/>
      <c r="Z43" s="749"/>
      <c r="AA43" s="748"/>
      <c r="AB43" s="748"/>
    </row>
    <row r="44" spans="1:28" ht="12" customHeight="1">
      <c r="A44" s="748"/>
      <c r="B44" s="749"/>
      <c r="C44" s="748"/>
      <c r="D44" s="748"/>
      <c r="X44" s="748"/>
      <c r="Y44" s="748"/>
      <c r="Z44" s="749"/>
      <c r="AA44" s="748"/>
      <c r="AB44" s="748"/>
    </row>
    <row r="45" spans="1:28" ht="12" customHeight="1">
      <c r="A45" s="748"/>
      <c r="B45" s="749"/>
      <c r="C45" s="748"/>
      <c r="D45" s="748"/>
      <c r="X45" s="748"/>
      <c r="Y45" s="748"/>
      <c r="Z45" s="749"/>
      <c r="AA45" s="748"/>
      <c r="AB45" s="748"/>
    </row>
    <row r="46" spans="1:28" ht="12" customHeight="1">
      <c r="A46" s="748"/>
      <c r="B46" s="749"/>
      <c r="C46" s="748"/>
      <c r="D46" s="748"/>
      <c r="X46" s="748"/>
      <c r="Y46" s="748"/>
      <c r="Z46" s="749"/>
      <c r="AA46" s="748"/>
      <c r="AB46" s="748"/>
    </row>
    <row r="47" spans="1:28" ht="12" customHeight="1">
      <c r="A47" s="748"/>
      <c r="B47" s="749"/>
      <c r="C47" s="748"/>
      <c r="D47" s="748"/>
      <c r="X47" s="748"/>
      <c r="Y47" s="748"/>
      <c r="Z47" s="749"/>
      <c r="AA47" s="748"/>
      <c r="AB47" s="748"/>
    </row>
    <row r="48" spans="1:28" ht="12" customHeight="1">
      <c r="A48" s="748"/>
      <c r="B48" s="749"/>
      <c r="C48" s="748"/>
      <c r="D48" s="748"/>
      <c r="X48" s="748"/>
      <c r="Y48" s="748"/>
      <c r="Z48" s="749"/>
      <c r="AA48" s="748"/>
      <c r="AB48" s="748"/>
    </row>
    <row r="49" spans="1:28" ht="12" customHeight="1">
      <c r="A49" s="748"/>
      <c r="B49" s="749"/>
      <c r="C49" s="748"/>
      <c r="D49" s="748"/>
      <c r="X49" s="748"/>
      <c r="Y49" s="748"/>
      <c r="Z49" s="749"/>
      <c r="AA49" s="748"/>
      <c r="AB49" s="748"/>
    </row>
    <row r="50" spans="1:28" ht="12" customHeight="1">
      <c r="A50" s="748"/>
      <c r="B50" s="749"/>
      <c r="C50" s="748"/>
      <c r="D50" s="748"/>
      <c r="X50" s="748"/>
      <c r="Y50" s="748"/>
      <c r="Z50" s="749"/>
      <c r="AA50" s="748"/>
      <c r="AB50" s="748"/>
    </row>
    <row r="51" spans="1:28" ht="12" customHeight="1">
      <c r="A51" s="748"/>
      <c r="B51" s="749"/>
      <c r="C51" s="748"/>
      <c r="D51" s="748"/>
      <c r="X51" s="748"/>
      <c r="Y51" s="748"/>
      <c r="Z51" s="749"/>
      <c r="AA51" s="748"/>
      <c r="AB51" s="748"/>
    </row>
    <row r="52" spans="1:28" ht="12" customHeight="1">
      <c r="A52" s="748"/>
      <c r="B52" s="749"/>
      <c r="C52" s="748"/>
      <c r="D52" s="748"/>
      <c r="X52" s="748"/>
      <c r="Y52" s="748"/>
      <c r="Z52" s="749"/>
      <c r="AA52" s="748"/>
      <c r="AB52" s="748"/>
    </row>
    <row r="53" spans="1:28" ht="12" customHeight="1">
      <c r="A53" s="748"/>
      <c r="B53" s="749"/>
      <c r="C53" s="748"/>
      <c r="D53" s="748"/>
      <c r="X53" s="748"/>
      <c r="Y53" s="748"/>
      <c r="Z53" s="749"/>
      <c r="AA53" s="748"/>
      <c r="AB53" s="748"/>
    </row>
    <row r="54" spans="1:28" ht="12" customHeight="1">
      <c r="A54" s="748"/>
      <c r="B54" s="749"/>
      <c r="C54" s="748"/>
      <c r="D54" s="748"/>
      <c r="X54" s="748"/>
      <c r="Y54" s="748"/>
      <c r="Z54" s="749"/>
      <c r="AA54" s="748"/>
      <c r="AB54" s="748"/>
    </row>
    <row r="55" spans="1:28" ht="12" customHeight="1">
      <c r="A55" s="748"/>
      <c r="B55" s="749"/>
      <c r="C55" s="748"/>
      <c r="D55" s="748"/>
      <c r="X55" s="748"/>
      <c r="Y55" s="748"/>
      <c r="Z55" s="749"/>
      <c r="AA55" s="748"/>
      <c r="AB55" s="748"/>
    </row>
    <row r="56" spans="1:28" ht="12" customHeight="1">
      <c r="A56" s="748"/>
      <c r="B56" s="749"/>
      <c r="C56" s="748"/>
      <c r="D56" s="748"/>
      <c r="X56" s="748"/>
      <c r="Y56" s="748"/>
      <c r="Z56" s="749"/>
      <c r="AA56" s="748"/>
      <c r="AB56" s="748"/>
    </row>
    <row r="57" spans="1:28" ht="12" customHeight="1">
      <c r="A57" s="748"/>
      <c r="B57" s="749"/>
      <c r="C57" s="748"/>
      <c r="D57" s="748"/>
      <c r="X57" s="748"/>
      <c r="Y57" s="748"/>
      <c r="Z57" s="749"/>
      <c r="AA57" s="748"/>
      <c r="AB57" s="748"/>
    </row>
    <row r="58" spans="1:28" ht="12" customHeight="1">
      <c r="A58" s="748"/>
      <c r="B58" s="749"/>
      <c r="C58" s="748"/>
      <c r="D58" s="748"/>
      <c r="X58" s="748"/>
      <c r="Y58" s="748"/>
      <c r="Z58" s="749"/>
      <c r="AA58" s="748"/>
      <c r="AB58" s="748"/>
    </row>
    <row r="59" spans="1:28" ht="12" customHeight="1">
      <c r="A59" s="748"/>
      <c r="B59" s="749"/>
      <c r="C59" s="748"/>
      <c r="D59" s="748"/>
      <c r="X59" s="748"/>
      <c r="Y59" s="748"/>
      <c r="Z59" s="749"/>
      <c r="AA59" s="748"/>
      <c r="AB59" s="748"/>
    </row>
    <row r="60" spans="1:28" ht="12" customHeight="1">
      <c r="A60" s="748"/>
      <c r="B60" s="749"/>
      <c r="C60" s="748"/>
      <c r="D60" s="748"/>
      <c r="X60" s="748"/>
      <c r="Y60" s="748"/>
      <c r="Z60" s="749"/>
      <c r="AA60" s="748"/>
      <c r="AB60" s="748"/>
    </row>
    <row r="61" spans="1:28" ht="12" customHeight="1">
      <c r="A61" s="748"/>
      <c r="B61" s="749"/>
      <c r="C61" s="748"/>
      <c r="D61" s="748"/>
      <c r="X61" s="748"/>
      <c r="Y61" s="748"/>
      <c r="Z61" s="749"/>
      <c r="AA61" s="748"/>
      <c r="AB61" s="748"/>
    </row>
    <row r="62" spans="1:28" ht="12" customHeight="1">
      <c r="A62" s="748"/>
      <c r="B62" s="749"/>
      <c r="C62" s="748"/>
      <c r="D62" s="748"/>
      <c r="X62" s="748"/>
      <c r="Y62" s="748"/>
      <c r="Z62" s="749"/>
      <c r="AA62" s="748"/>
      <c r="AB62" s="748"/>
    </row>
    <row r="63" spans="1:28" ht="12" customHeight="1">
      <c r="A63" s="748"/>
      <c r="B63" s="749"/>
      <c r="C63" s="748"/>
      <c r="D63" s="748"/>
      <c r="X63" s="748"/>
      <c r="Y63" s="748"/>
      <c r="Z63" s="749"/>
      <c r="AA63" s="748"/>
      <c r="AB63" s="748"/>
    </row>
    <row r="64" spans="1:28" ht="12" customHeight="1">
      <c r="A64" s="748"/>
      <c r="B64" s="749"/>
      <c r="C64" s="748"/>
      <c r="D64" s="748"/>
      <c r="X64" s="748"/>
      <c r="Y64" s="748"/>
      <c r="Z64" s="749"/>
      <c r="AA64" s="748"/>
      <c r="AB64" s="748"/>
    </row>
    <row r="65" spans="1:28" ht="12" customHeight="1">
      <c r="A65" s="748"/>
      <c r="B65" s="749"/>
      <c r="C65" s="748"/>
      <c r="D65" s="748"/>
      <c r="X65" s="748"/>
      <c r="Y65" s="748"/>
      <c r="Z65" s="749"/>
      <c r="AA65" s="748"/>
      <c r="AB65" s="748"/>
    </row>
    <row r="66" spans="1:28" ht="12" customHeight="1">
      <c r="A66" s="748"/>
      <c r="B66" s="749"/>
      <c r="C66" s="748"/>
      <c r="D66" s="748"/>
      <c r="X66" s="748"/>
      <c r="Y66" s="748"/>
      <c r="Z66" s="749"/>
      <c r="AA66" s="748"/>
      <c r="AB66" s="748"/>
    </row>
    <row r="67" spans="1:28" ht="12" customHeight="1">
      <c r="A67" s="748"/>
      <c r="B67" s="749"/>
      <c r="C67" s="748"/>
      <c r="D67" s="748"/>
      <c r="X67" s="748"/>
      <c r="Y67" s="748"/>
      <c r="Z67" s="749"/>
      <c r="AA67" s="748"/>
      <c r="AB67" s="748"/>
    </row>
    <row r="68" spans="1:28" ht="12" customHeight="1">
      <c r="A68" s="748"/>
      <c r="B68" s="749"/>
      <c r="C68" s="748"/>
      <c r="D68" s="748"/>
      <c r="X68" s="748"/>
      <c r="Y68" s="748"/>
      <c r="Z68" s="749"/>
      <c r="AA68" s="748"/>
      <c r="AB68" s="748"/>
    </row>
    <row r="69" spans="1:28" ht="12" customHeight="1">
      <c r="A69" s="748"/>
      <c r="B69" s="749"/>
      <c r="C69" s="748"/>
      <c r="D69" s="748"/>
      <c r="X69" s="748"/>
      <c r="Y69" s="748"/>
      <c r="Z69" s="749"/>
      <c r="AA69" s="748"/>
      <c r="AB69" s="748"/>
    </row>
    <row r="70" spans="1:28" ht="12" customHeight="1">
      <c r="A70" s="748"/>
      <c r="B70" s="749"/>
      <c r="C70" s="748"/>
      <c r="D70" s="748"/>
      <c r="X70" s="748"/>
      <c r="Y70" s="748"/>
      <c r="Z70" s="749"/>
      <c r="AA70" s="748"/>
      <c r="AB70" s="748"/>
    </row>
    <row r="71" spans="1:28" ht="12" customHeight="1">
      <c r="A71" s="748"/>
      <c r="B71" s="749"/>
      <c r="C71" s="748"/>
      <c r="D71" s="748"/>
      <c r="X71" s="748"/>
      <c r="Y71" s="748"/>
      <c r="Z71" s="749"/>
      <c r="AA71" s="748"/>
      <c r="AB71" s="748"/>
    </row>
    <row r="72" spans="1:28" ht="12" customHeight="1">
      <c r="A72" s="748"/>
      <c r="B72" s="749"/>
      <c r="C72" s="748"/>
      <c r="D72" s="748"/>
      <c r="X72" s="748"/>
      <c r="Y72" s="748"/>
      <c r="Z72" s="749"/>
      <c r="AA72" s="748"/>
      <c r="AB72" s="748"/>
    </row>
    <row r="73" spans="1:28" ht="12" customHeight="1">
      <c r="A73" s="748"/>
      <c r="B73" s="749"/>
      <c r="C73" s="748"/>
      <c r="D73" s="748"/>
      <c r="X73" s="748"/>
      <c r="Y73" s="748"/>
      <c r="Z73" s="749"/>
      <c r="AA73" s="748"/>
      <c r="AB73" s="748"/>
    </row>
    <row r="74" spans="1:28" ht="12" customHeight="1">
      <c r="A74" s="748"/>
      <c r="B74" s="749"/>
      <c r="C74" s="748"/>
      <c r="D74" s="748"/>
      <c r="X74" s="748"/>
      <c r="Y74" s="748"/>
      <c r="Z74" s="749"/>
      <c r="AA74" s="748"/>
      <c r="AB74" s="748"/>
    </row>
    <row r="75" spans="1:28" ht="12" customHeight="1">
      <c r="A75" s="748"/>
      <c r="B75" s="749"/>
      <c r="C75" s="748"/>
      <c r="D75" s="748"/>
      <c r="X75" s="748"/>
      <c r="Y75" s="748"/>
      <c r="Z75" s="749"/>
      <c r="AA75" s="748"/>
      <c r="AB75" s="748"/>
    </row>
    <row r="76" spans="1:28" ht="12" customHeight="1">
      <c r="A76" s="748"/>
      <c r="B76" s="749"/>
      <c r="C76" s="748"/>
      <c r="D76" s="748"/>
      <c r="X76" s="748"/>
      <c r="Y76" s="748"/>
      <c r="Z76" s="749"/>
      <c r="AA76" s="748"/>
      <c r="AB76" s="748"/>
    </row>
    <row r="77" spans="1:28" ht="12" customHeight="1">
      <c r="A77" s="748"/>
      <c r="B77" s="749"/>
      <c r="C77" s="748"/>
      <c r="D77" s="748"/>
      <c r="X77" s="748"/>
      <c r="Y77" s="748"/>
      <c r="Z77" s="749"/>
      <c r="AA77" s="748"/>
      <c r="AB77" s="748"/>
    </row>
    <row r="78" spans="1:28" ht="12" customHeight="1">
      <c r="A78" s="748"/>
      <c r="B78" s="749"/>
      <c r="C78" s="748"/>
      <c r="D78" s="748"/>
      <c r="X78" s="748"/>
      <c r="Y78" s="748"/>
      <c r="Z78" s="749"/>
      <c r="AA78" s="748"/>
      <c r="AB78" s="748"/>
    </row>
    <row r="79" spans="1:28" ht="12" customHeight="1">
      <c r="A79" s="748"/>
      <c r="B79" s="749"/>
      <c r="C79" s="748"/>
      <c r="D79" s="748"/>
      <c r="X79" s="748"/>
      <c r="Y79" s="748"/>
      <c r="Z79" s="749"/>
      <c r="AA79" s="748"/>
      <c r="AB79" s="748"/>
    </row>
    <row r="80" spans="1:28" ht="12" customHeight="1">
      <c r="A80" s="748"/>
      <c r="B80" s="749"/>
      <c r="C80" s="748"/>
      <c r="D80" s="748"/>
      <c r="X80" s="748"/>
      <c r="Y80" s="748"/>
      <c r="Z80" s="749"/>
      <c r="AA80" s="748"/>
      <c r="AB80" s="748"/>
    </row>
    <row r="81" spans="1:28" ht="12" customHeight="1">
      <c r="A81" s="748"/>
      <c r="B81" s="749"/>
      <c r="C81" s="748"/>
      <c r="D81" s="748"/>
      <c r="X81" s="748"/>
      <c r="Y81" s="748"/>
      <c r="Z81" s="749"/>
      <c r="AA81" s="748"/>
      <c r="AB81" s="748"/>
    </row>
    <row r="82" spans="1:28" ht="12" customHeight="1">
      <c r="A82" s="748"/>
      <c r="B82" s="749"/>
      <c r="C82" s="748"/>
      <c r="D82" s="748"/>
      <c r="X82" s="748"/>
      <c r="Y82" s="748"/>
      <c r="Z82" s="749"/>
      <c r="AA82" s="748"/>
      <c r="AB82" s="748"/>
    </row>
    <row r="83" spans="1:28" ht="12" customHeight="1">
      <c r="A83" s="748"/>
      <c r="B83" s="749"/>
      <c r="C83" s="748"/>
      <c r="D83" s="748"/>
      <c r="X83" s="748"/>
      <c r="Y83" s="748"/>
      <c r="Z83" s="749"/>
      <c r="AA83" s="748"/>
      <c r="AB83" s="748"/>
    </row>
    <row r="84" spans="1:28" ht="12" customHeight="1">
      <c r="A84" s="748"/>
      <c r="B84" s="749"/>
      <c r="C84" s="748"/>
      <c r="D84" s="748"/>
      <c r="X84" s="748"/>
      <c r="Y84" s="748"/>
      <c r="Z84" s="749"/>
      <c r="AA84" s="748"/>
      <c r="AB84" s="748"/>
    </row>
    <row r="85" spans="1:28" ht="12" customHeight="1">
      <c r="A85" s="748"/>
      <c r="B85" s="749"/>
      <c r="C85" s="748"/>
      <c r="D85" s="748"/>
      <c r="X85" s="748"/>
      <c r="Y85" s="748"/>
      <c r="Z85" s="749"/>
      <c r="AA85" s="748"/>
      <c r="AB85" s="748"/>
    </row>
    <row r="86" spans="1:28" ht="12" customHeight="1">
      <c r="A86" s="748"/>
      <c r="B86" s="749"/>
      <c r="C86" s="748"/>
      <c r="D86" s="748"/>
      <c r="X86" s="748"/>
      <c r="Y86" s="748"/>
      <c r="Z86" s="749"/>
      <c r="AA86" s="748"/>
      <c r="AB86" s="748"/>
    </row>
    <row r="87" spans="1:28" ht="12" customHeight="1">
      <c r="A87" s="748"/>
      <c r="B87" s="749"/>
      <c r="C87" s="748"/>
      <c r="D87" s="748"/>
      <c r="X87" s="748"/>
      <c r="Y87" s="748"/>
      <c r="Z87" s="749"/>
      <c r="AA87" s="748"/>
      <c r="AB87" s="748"/>
    </row>
    <row r="88" spans="1:28" ht="12" customHeight="1">
      <c r="A88" s="748"/>
      <c r="B88" s="749"/>
      <c r="C88" s="748"/>
      <c r="D88" s="748"/>
      <c r="X88" s="748"/>
      <c r="Y88" s="748"/>
      <c r="Z88" s="749"/>
      <c r="AA88" s="748"/>
      <c r="AB88" s="748"/>
    </row>
    <row r="89" spans="1:28" ht="12" customHeight="1">
      <c r="A89" s="748"/>
      <c r="B89" s="749"/>
      <c r="C89" s="748"/>
      <c r="D89" s="748"/>
      <c r="X89" s="748"/>
      <c r="Y89" s="748"/>
      <c r="Z89" s="749"/>
      <c r="AA89" s="748"/>
      <c r="AB89" s="748"/>
    </row>
    <row r="90" spans="1:28" ht="12" customHeight="1">
      <c r="A90" s="748"/>
      <c r="B90" s="749"/>
      <c r="C90" s="748"/>
      <c r="D90" s="748"/>
      <c r="X90" s="748"/>
      <c r="Y90" s="748"/>
      <c r="Z90" s="749"/>
      <c r="AA90" s="748"/>
      <c r="AB90" s="748"/>
    </row>
    <row r="91" spans="1:28" ht="12" customHeight="1">
      <c r="A91" s="748"/>
      <c r="B91" s="749"/>
      <c r="C91" s="748"/>
      <c r="D91" s="748"/>
      <c r="X91" s="748"/>
      <c r="Y91" s="748"/>
      <c r="Z91" s="749"/>
      <c r="AA91" s="748"/>
      <c r="AB91" s="748"/>
    </row>
  </sheetData>
  <mergeCells count="17">
    <mergeCell ref="B7:C7"/>
    <mergeCell ref="Z7:AA7"/>
    <mergeCell ref="B25:C25"/>
    <mergeCell ref="Z25:AA25"/>
    <mergeCell ref="B8:C8"/>
    <mergeCell ref="Z8:AA8"/>
    <mergeCell ref="B11:C11"/>
    <mergeCell ref="Z11:AA11"/>
    <mergeCell ref="B9:C9"/>
    <mergeCell ref="Z9:AA9"/>
    <mergeCell ref="Z10:AA10"/>
    <mergeCell ref="B10:C10"/>
    <mergeCell ref="S3:T3"/>
    <mergeCell ref="W4:W5"/>
    <mergeCell ref="B6:C6"/>
    <mergeCell ref="Z6:AA6"/>
    <mergeCell ref="W3:AA3"/>
  </mergeCells>
  <printOptions/>
  <pageMargins left="0.5905511811023623" right="0.5905511811023623" top="0.7874015748031497" bottom="0.7874015748031497" header="0.31496062992125984" footer="0.31496062992125984"/>
  <pageSetup fitToWidth="2" fitToHeight="1" horizontalDpi="600" verticalDpi="600" orientation="portrait" paperSize="9" scale="94" r:id="rId1"/>
  <headerFooter alignWithMargins="0">
    <oddHeader>&amp;R&amp;A</oddHeader>
    <oddFooter>&amp;C&amp;P/&amp;N</oddFooter>
  </headerFooter>
  <colBreaks count="1" manualBreakCount="1">
    <brk id="1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115" zoomScaleNormal="115" zoomScaleSheetLayoutView="200" workbookViewId="0" topLeftCell="A1">
      <selection activeCell="G8" sqref="G8"/>
    </sheetView>
  </sheetViews>
  <sheetFormatPr defaultColWidth="11.625" defaultRowHeight="12" customHeight="1"/>
  <cols>
    <col min="1" max="1" width="0.2421875" style="52" customWidth="1"/>
    <col min="2" max="2" width="12.75390625" style="52" customWidth="1"/>
    <col min="3" max="3" width="0.74609375" style="54" customWidth="1"/>
    <col min="4" max="4" width="8.75390625" style="53" customWidth="1"/>
    <col min="5" max="5" width="9.25390625" style="53" customWidth="1"/>
    <col min="6" max="6" width="7.125" style="53" customWidth="1"/>
    <col min="7" max="8" width="7.75390625" style="53" customWidth="1"/>
    <col min="9" max="9" width="7.125" style="53" customWidth="1"/>
    <col min="10" max="11" width="7.75390625" style="53" customWidth="1"/>
    <col min="12" max="12" width="7.125" style="53" customWidth="1"/>
    <col min="13" max="14" width="7.75390625" style="53" customWidth="1"/>
    <col min="15" max="15" width="0.2421875" style="108" customWidth="1"/>
    <col min="16" max="16" width="11.625" style="53" customWidth="1"/>
    <col min="17" max="16384" width="11.625" style="53" customWidth="1"/>
  </cols>
  <sheetData>
    <row r="1" spans="1:15" s="45" customFormat="1" ht="24" customHeight="1">
      <c r="A1" s="44"/>
      <c r="B1" s="44"/>
      <c r="C1" s="46"/>
      <c r="F1" s="47" t="s">
        <v>233</v>
      </c>
      <c r="G1" s="48" t="s">
        <v>322</v>
      </c>
      <c r="H1" s="49"/>
      <c r="N1" s="50"/>
      <c r="O1" s="51"/>
    </row>
    <row r="2" spans="4:15" ht="8.1" customHeight="1">
      <c r="D2" s="55"/>
      <c r="G2" s="56"/>
      <c r="H2" s="56"/>
      <c r="N2" s="57"/>
      <c r="O2" s="58"/>
    </row>
    <row r="3" spans="1:15" s="60" customFormat="1" ht="12" customHeight="1">
      <c r="A3" s="59"/>
      <c r="B3" s="59"/>
      <c r="C3" s="61"/>
      <c r="F3" s="62"/>
      <c r="G3" s="62"/>
      <c r="H3" s="62"/>
      <c r="O3" s="61"/>
    </row>
    <row r="4" spans="1:15" s="60" customFormat="1" ht="12" customHeight="1" thickBot="1">
      <c r="A4" s="59"/>
      <c r="B4" s="820" t="s">
        <v>323</v>
      </c>
      <c r="C4" s="61"/>
      <c r="F4" s="62"/>
      <c r="G4" s="62"/>
      <c r="H4" s="62"/>
      <c r="J4" s="953" t="s">
        <v>465</v>
      </c>
      <c r="K4" s="953"/>
      <c r="L4" s="953"/>
      <c r="M4" s="953"/>
      <c r="N4" s="953"/>
      <c r="O4" s="61"/>
    </row>
    <row r="5" spans="1:15" s="60" customFormat="1" ht="12" customHeight="1">
      <c r="A5" s="63"/>
      <c r="B5" s="63"/>
      <c r="C5" s="64"/>
      <c r="D5" s="65" t="s">
        <v>39</v>
      </c>
      <c r="E5" s="66"/>
      <c r="F5" s="67" t="s">
        <v>325</v>
      </c>
      <c r="G5" s="68"/>
      <c r="H5" s="68"/>
      <c r="I5" s="68"/>
      <c r="J5" s="68"/>
      <c r="K5" s="68"/>
      <c r="L5" s="68"/>
      <c r="M5" s="68"/>
      <c r="N5" s="68"/>
      <c r="O5" s="69"/>
    </row>
    <row r="6" spans="1:15" s="60" customFormat="1" ht="12" customHeight="1">
      <c r="A6" s="70"/>
      <c r="B6" s="70"/>
      <c r="C6" s="71"/>
      <c r="D6" s="949" t="s">
        <v>318</v>
      </c>
      <c r="E6" s="951" t="s">
        <v>40</v>
      </c>
      <c r="F6" s="72" t="s">
        <v>41</v>
      </c>
      <c r="G6" s="72"/>
      <c r="H6" s="72"/>
      <c r="I6" s="73" t="s">
        <v>42</v>
      </c>
      <c r="J6" s="72"/>
      <c r="K6" s="72"/>
      <c r="L6" s="73" t="s">
        <v>43</v>
      </c>
      <c r="M6" s="72"/>
      <c r="N6" s="72"/>
      <c r="O6" s="74"/>
    </row>
    <row r="7" spans="1:15" s="60" customFormat="1" ht="24" customHeight="1">
      <c r="A7" s="75"/>
      <c r="B7" s="75"/>
      <c r="C7" s="76"/>
      <c r="D7" s="950"/>
      <c r="E7" s="952"/>
      <c r="F7" s="77" t="s">
        <v>44</v>
      </c>
      <c r="G7" s="78" t="s">
        <v>45</v>
      </c>
      <c r="H7" s="77" t="s">
        <v>46</v>
      </c>
      <c r="I7" s="77" t="s">
        <v>44</v>
      </c>
      <c r="J7" s="78" t="s">
        <v>45</v>
      </c>
      <c r="K7" s="77" t="s">
        <v>46</v>
      </c>
      <c r="L7" s="77" t="s">
        <v>44</v>
      </c>
      <c r="M7" s="78" t="s">
        <v>45</v>
      </c>
      <c r="N7" s="77" t="s">
        <v>46</v>
      </c>
      <c r="O7" s="79"/>
    </row>
    <row r="8" spans="1:15" s="84" customFormat="1" ht="15" customHeight="1">
      <c r="A8" s="80"/>
      <c r="B8" s="821" t="s">
        <v>358</v>
      </c>
      <c r="C8" s="87"/>
      <c r="D8" s="82">
        <v>125341</v>
      </c>
      <c r="E8" s="82">
        <v>47690</v>
      </c>
      <c r="F8" s="82">
        <v>827</v>
      </c>
      <c r="G8" s="82">
        <v>112639</v>
      </c>
      <c r="H8" s="82">
        <v>43793</v>
      </c>
      <c r="I8" s="82">
        <v>378</v>
      </c>
      <c r="J8" s="82">
        <v>51005</v>
      </c>
      <c r="K8" s="82">
        <v>13064</v>
      </c>
      <c r="L8" s="82">
        <v>449</v>
      </c>
      <c r="M8" s="82">
        <v>61634</v>
      </c>
      <c r="N8" s="82">
        <v>30729</v>
      </c>
      <c r="O8" s="83"/>
    </row>
    <row r="9" spans="1:15" s="88" customFormat="1" ht="12.75" customHeight="1">
      <c r="A9" s="86"/>
      <c r="B9" s="821" t="s">
        <v>359</v>
      </c>
      <c r="C9" s="89"/>
      <c r="D9" s="82">
        <v>126893</v>
      </c>
      <c r="E9" s="82">
        <v>55015</v>
      </c>
      <c r="F9" s="82">
        <v>809</v>
      </c>
      <c r="G9" s="82">
        <v>110410</v>
      </c>
      <c r="H9" s="82">
        <v>45458</v>
      </c>
      <c r="I9" s="82">
        <v>376</v>
      </c>
      <c r="J9" s="82">
        <v>50976</v>
      </c>
      <c r="K9" s="82">
        <v>17703</v>
      </c>
      <c r="L9" s="82">
        <v>433</v>
      </c>
      <c r="M9" s="82">
        <v>59434</v>
      </c>
      <c r="N9" s="82">
        <v>27755</v>
      </c>
      <c r="O9" s="82"/>
    </row>
    <row r="10" spans="1:15" s="88" customFormat="1" ht="12.75" customHeight="1">
      <c r="A10" s="85"/>
      <c r="B10" s="821" t="s">
        <v>444</v>
      </c>
      <c r="C10" s="89"/>
      <c r="D10" s="82">
        <v>154507</v>
      </c>
      <c r="E10" s="82">
        <v>67802</v>
      </c>
      <c r="F10" s="82">
        <v>1028</v>
      </c>
      <c r="G10" s="82">
        <v>139771</v>
      </c>
      <c r="H10" s="82">
        <v>57084</v>
      </c>
      <c r="I10" s="82">
        <v>501</v>
      </c>
      <c r="J10" s="82">
        <v>67285</v>
      </c>
      <c r="K10" s="82">
        <v>20226</v>
      </c>
      <c r="L10" s="82">
        <v>527</v>
      </c>
      <c r="M10" s="82">
        <v>72486</v>
      </c>
      <c r="N10" s="82">
        <v>36858</v>
      </c>
      <c r="O10" s="82"/>
    </row>
    <row r="11" spans="1:15" s="84" customFormat="1" ht="12.75" customHeight="1">
      <c r="A11" s="80"/>
      <c r="B11" s="821" t="s">
        <v>511</v>
      </c>
      <c r="C11" s="89"/>
      <c r="D11" s="82">
        <v>109128</v>
      </c>
      <c r="E11" s="82">
        <v>45859</v>
      </c>
      <c r="F11" s="82">
        <v>621</v>
      </c>
      <c r="G11" s="82">
        <v>91656</v>
      </c>
      <c r="H11" s="82">
        <v>31034</v>
      </c>
      <c r="I11" s="82">
        <v>330</v>
      </c>
      <c r="J11" s="82">
        <v>48120</v>
      </c>
      <c r="K11" s="82">
        <v>11077</v>
      </c>
      <c r="L11" s="82">
        <v>291</v>
      </c>
      <c r="M11" s="82">
        <v>43536</v>
      </c>
      <c r="N11" s="82">
        <v>19957</v>
      </c>
      <c r="O11" s="83"/>
    </row>
    <row r="12" spans="1:15" s="92" customFormat="1" ht="20.25" customHeight="1">
      <c r="A12" s="90"/>
      <c r="B12" s="822" t="s">
        <v>512</v>
      </c>
      <c r="C12" s="109"/>
      <c r="D12" s="91">
        <v>106690</v>
      </c>
      <c r="E12" s="91">
        <v>45499</v>
      </c>
      <c r="F12" s="91">
        <v>687</v>
      </c>
      <c r="G12" s="91">
        <v>86050</v>
      </c>
      <c r="H12" s="91">
        <v>32854</v>
      </c>
      <c r="I12" s="91">
        <v>373</v>
      </c>
      <c r="J12" s="91">
        <v>44614</v>
      </c>
      <c r="K12" s="91">
        <v>14550</v>
      </c>
      <c r="L12" s="91">
        <v>314</v>
      </c>
      <c r="M12" s="91">
        <v>41436</v>
      </c>
      <c r="N12" s="91">
        <v>18304</v>
      </c>
      <c r="O12" s="91">
        <v>0</v>
      </c>
    </row>
    <row r="13" spans="1:15" s="88" customFormat="1" ht="15" customHeight="1">
      <c r="A13" s="95"/>
      <c r="B13" s="86" t="s">
        <v>47</v>
      </c>
      <c r="C13" s="87"/>
      <c r="D13" s="82">
        <v>7974</v>
      </c>
      <c r="E13" s="82">
        <v>9296</v>
      </c>
      <c r="F13" s="82">
        <v>55</v>
      </c>
      <c r="G13" s="82">
        <v>5671</v>
      </c>
      <c r="H13" s="82">
        <v>2101</v>
      </c>
      <c r="I13" s="82">
        <v>34</v>
      </c>
      <c r="J13" s="82">
        <v>3496</v>
      </c>
      <c r="K13" s="82">
        <v>864</v>
      </c>
      <c r="L13" s="82">
        <v>21</v>
      </c>
      <c r="M13" s="82">
        <v>2175</v>
      </c>
      <c r="N13" s="82">
        <v>1237</v>
      </c>
      <c r="O13" s="82"/>
    </row>
    <row r="14" spans="1:15" s="88" customFormat="1" ht="12.75" customHeight="1">
      <c r="A14" s="95"/>
      <c r="B14" s="86" t="s">
        <v>48</v>
      </c>
      <c r="C14" s="87"/>
      <c r="D14" s="82">
        <v>8103</v>
      </c>
      <c r="E14" s="82">
        <v>2065</v>
      </c>
      <c r="F14" s="82">
        <v>64</v>
      </c>
      <c r="G14" s="82">
        <v>7128</v>
      </c>
      <c r="H14" s="82">
        <v>2060</v>
      </c>
      <c r="I14" s="82">
        <v>36</v>
      </c>
      <c r="J14" s="82">
        <v>3176</v>
      </c>
      <c r="K14" s="82">
        <v>459</v>
      </c>
      <c r="L14" s="82">
        <v>28</v>
      </c>
      <c r="M14" s="82">
        <v>3952</v>
      </c>
      <c r="N14" s="82">
        <v>1601</v>
      </c>
      <c r="O14" s="82"/>
    </row>
    <row r="15" spans="1:15" s="88" customFormat="1" ht="12.75" customHeight="1">
      <c r="A15" s="95"/>
      <c r="B15" s="86" t="s">
        <v>49</v>
      </c>
      <c r="C15" s="87"/>
      <c r="D15" s="82">
        <v>7733</v>
      </c>
      <c r="E15" s="82">
        <v>3476</v>
      </c>
      <c r="F15" s="82">
        <v>60</v>
      </c>
      <c r="G15" s="82">
        <v>7401</v>
      </c>
      <c r="H15" s="82">
        <v>2818</v>
      </c>
      <c r="I15" s="82">
        <v>24</v>
      </c>
      <c r="J15" s="82">
        <v>3433</v>
      </c>
      <c r="K15" s="82">
        <v>1908</v>
      </c>
      <c r="L15" s="82">
        <v>36</v>
      </c>
      <c r="M15" s="82">
        <v>3968</v>
      </c>
      <c r="N15" s="82">
        <v>910</v>
      </c>
      <c r="O15" s="82"/>
    </row>
    <row r="16" spans="1:15" s="88" customFormat="1" ht="12.75" customHeight="1">
      <c r="A16" s="95"/>
      <c r="B16" s="86" t="s">
        <v>50</v>
      </c>
      <c r="C16" s="87"/>
      <c r="D16" s="82">
        <v>9359</v>
      </c>
      <c r="E16" s="82">
        <v>3207</v>
      </c>
      <c r="F16" s="82">
        <v>52</v>
      </c>
      <c r="G16" s="82">
        <v>8296</v>
      </c>
      <c r="H16" s="82">
        <v>2852</v>
      </c>
      <c r="I16" s="82">
        <v>24</v>
      </c>
      <c r="J16" s="82">
        <v>3352</v>
      </c>
      <c r="K16" s="82">
        <v>845</v>
      </c>
      <c r="L16" s="82">
        <v>28</v>
      </c>
      <c r="M16" s="82">
        <v>4944</v>
      </c>
      <c r="N16" s="82">
        <v>2007</v>
      </c>
      <c r="O16" s="82"/>
    </row>
    <row r="17" spans="1:15" s="88" customFormat="1" ht="12.75" customHeight="1">
      <c r="A17" s="95"/>
      <c r="B17" s="86" t="s">
        <v>51</v>
      </c>
      <c r="C17" s="87"/>
      <c r="D17" s="82">
        <v>9306</v>
      </c>
      <c r="E17" s="82">
        <v>4008</v>
      </c>
      <c r="F17" s="82">
        <v>68</v>
      </c>
      <c r="G17" s="82">
        <v>8456</v>
      </c>
      <c r="H17" s="82">
        <v>3942</v>
      </c>
      <c r="I17" s="82">
        <v>40</v>
      </c>
      <c r="J17" s="82">
        <v>4388</v>
      </c>
      <c r="K17" s="82">
        <v>2315</v>
      </c>
      <c r="L17" s="82">
        <v>28</v>
      </c>
      <c r="M17" s="82">
        <v>4068</v>
      </c>
      <c r="N17" s="82">
        <v>1627</v>
      </c>
      <c r="O17" s="82"/>
    </row>
    <row r="18" spans="1:15" s="88" customFormat="1" ht="12.75" customHeight="1">
      <c r="A18" s="95"/>
      <c r="B18" s="86" t="s">
        <v>52</v>
      </c>
      <c r="C18" s="87"/>
      <c r="D18" s="82">
        <v>9550</v>
      </c>
      <c r="E18" s="82">
        <v>2675</v>
      </c>
      <c r="F18" s="82">
        <v>62</v>
      </c>
      <c r="G18" s="82">
        <v>8810</v>
      </c>
      <c r="H18" s="88">
        <v>2437</v>
      </c>
      <c r="I18" s="82">
        <v>35</v>
      </c>
      <c r="J18" s="82">
        <v>5267</v>
      </c>
      <c r="K18" s="82">
        <v>1387</v>
      </c>
      <c r="L18" s="82">
        <v>27</v>
      </c>
      <c r="M18" s="82">
        <v>3543</v>
      </c>
      <c r="N18" s="82">
        <v>1050</v>
      </c>
      <c r="O18" s="82"/>
    </row>
    <row r="19" spans="1:15" s="88" customFormat="1" ht="18.75" customHeight="1">
      <c r="A19" s="95"/>
      <c r="B19" s="86" t="s">
        <v>53</v>
      </c>
      <c r="C19" s="87"/>
      <c r="D19" s="82">
        <v>8553</v>
      </c>
      <c r="E19" s="82">
        <v>4394</v>
      </c>
      <c r="F19" s="82">
        <v>54</v>
      </c>
      <c r="G19" s="82">
        <v>6828</v>
      </c>
      <c r="H19" s="82">
        <v>4105</v>
      </c>
      <c r="I19" s="82">
        <v>28</v>
      </c>
      <c r="J19" s="82">
        <v>3531</v>
      </c>
      <c r="K19" s="82">
        <v>1133</v>
      </c>
      <c r="L19" s="82">
        <v>26</v>
      </c>
      <c r="M19" s="82">
        <v>3297</v>
      </c>
      <c r="N19" s="82">
        <v>2972</v>
      </c>
      <c r="O19" s="82"/>
    </row>
    <row r="20" spans="1:15" s="88" customFormat="1" ht="12.75" customHeight="1">
      <c r="A20" s="95"/>
      <c r="B20" s="86" t="s">
        <v>54</v>
      </c>
      <c r="C20" s="87"/>
      <c r="D20" s="82">
        <v>9624</v>
      </c>
      <c r="E20" s="82">
        <v>4284</v>
      </c>
      <c r="F20" s="82">
        <v>64</v>
      </c>
      <c r="G20" s="82">
        <v>8295</v>
      </c>
      <c r="H20" s="82">
        <v>3024</v>
      </c>
      <c r="I20" s="82">
        <v>38</v>
      </c>
      <c r="J20" s="82">
        <v>4681</v>
      </c>
      <c r="K20" s="82">
        <v>1419</v>
      </c>
      <c r="L20" s="82">
        <v>26</v>
      </c>
      <c r="M20" s="82">
        <v>3614</v>
      </c>
      <c r="N20" s="82">
        <v>1605</v>
      </c>
      <c r="O20" s="82"/>
    </row>
    <row r="21" spans="1:15" s="88" customFormat="1" ht="12.75" customHeight="1">
      <c r="A21" s="95"/>
      <c r="B21" s="86" t="s">
        <v>55</v>
      </c>
      <c r="C21" s="87"/>
      <c r="D21" s="82">
        <v>16859</v>
      </c>
      <c r="E21" s="82">
        <v>4810</v>
      </c>
      <c r="F21" s="82">
        <v>55</v>
      </c>
      <c r="G21" s="82">
        <v>7992</v>
      </c>
      <c r="H21" s="82">
        <v>3455</v>
      </c>
      <c r="I21" s="82">
        <v>29</v>
      </c>
      <c r="J21" s="82">
        <v>4107</v>
      </c>
      <c r="K21" s="82">
        <v>908</v>
      </c>
      <c r="L21" s="82">
        <v>26</v>
      </c>
      <c r="M21" s="82">
        <v>3885</v>
      </c>
      <c r="N21" s="82">
        <v>2547</v>
      </c>
      <c r="O21" s="82"/>
    </row>
    <row r="22" spans="1:15" s="88" customFormat="1" ht="12.75" customHeight="1">
      <c r="A22" s="95"/>
      <c r="B22" s="86" t="s">
        <v>56</v>
      </c>
      <c r="C22" s="87"/>
      <c r="D22" s="82">
        <v>6116</v>
      </c>
      <c r="E22" s="82">
        <v>2616</v>
      </c>
      <c r="F22" s="82">
        <v>49</v>
      </c>
      <c r="G22" s="82">
        <v>5669</v>
      </c>
      <c r="H22" s="82">
        <v>2527</v>
      </c>
      <c r="I22" s="82">
        <v>21</v>
      </c>
      <c r="J22" s="82">
        <v>2630</v>
      </c>
      <c r="K22" s="82">
        <v>1139</v>
      </c>
      <c r="L22" s="82">
        <v>28</v>
      </c>
      <c r="M22" s="82">
        <v>3039</v>
      </c>
      <c r="N22" s="82">
        <v>1388</v>
      </c>
      <c r="O22" s="82"/>
    </row>
    <row r="23" spans="1:15" s="88" customFormat="1" ht="12.75" customHeight="1">
      <c r="A23" s="95"/>
      <c r="B23" s="86" t="s">
        <v>57</v>
      </c>
      <c r="C23" s="87"/>
      <c r="D23" s="82">
        <v>7682</v>
      </c>
      <c r="E23" s="82">
        <v>2578</v>
      </c>
      <c r="F23" s="82">
        <v>63</v>
      </c>
      <c r="G23" s="82">
        <v>6921</v>
      </c>
      <c r="H23" s="82">
        <v>1672</v>
      </c>
      <c r="I23" s="82">
        <v>38</v>
      </c>
      <c r="J23" s="82">
        <v>3728</v>
      </c>
      <c r="K23" s="82">
        <v>877</v>
      </c>
      <c r="L23" s="82">
        <v>25</v>
      </c>
      <c r="M23" s="82">
        <v>3193</v>
      </c>
      <c r="N23" s="82">
        <v>795</v>
      </c>
      <c r="O23" s="82"/>
    </row>
    <row r="24" spans="1:15" s="88" customFormat="1" ht="12.75" customHeight="1">
      <c r="A24" s="99"/>
      <c r="B24" s="86" t="s">
        <v>58</v>
      </c>
      <c r="C24" s="87"/>
      <c r="D24" s="82">
        <v>5831</v>
      </c>
      <c r="E24" s="82">
        <v>2090</v>
      </c>
      <c r="F24" s="82">
        <v>41</v>
      </c>
      <c r="G24" s="82">
        <v>4583</v>
      </c>
      <c r="H24" s="82">
        <v>1861</v>
      </c>
      <c r="I24" s="82">
        <v>26</v>
      </c>
      <c r="J24" s="82">
        <v>2825</v>
      </c>
      <c r="K24" s="82">
        <v>1296</v>
      </c>
      <c r="L24" s="82">
        <v>15</v>
      </c>
      <c r="M24" s="82">
        <v>1758</v>
      </c>
      <c r="N24" s="82">
        <v>565</v>
      </c>
      <c r="O24" s="82"/>
    </row>
    <row r="25" spans="1:15" s="84" customFormat="1" ht="3.95" customHeight="1">
      <c r="A25" s="100"/>
      <c r="B25" s="100"/>
      <c r="C25" s="101"/>
      <c r="D25" s="102"/>
      <c r="E25" s="102"/>
      <c r="F25" s="102"/>
      <c r="G25" s="102"/>
      <c r="H25" s="102"/>
      <c r="I25" s="102"/>
      <c r="J25" s="102"/>
      <c r="K25" s="102"/>
      <c r="L25" s="102"/>
      <c r="M25" s="102"/>
      <c r="N25" s="102"/>
      <c r="O25" s="103"/>
    </row>
    <row r="27" ht="12" customHeight="1" thickBot="1">
      <c r="B27" s="820" t="s">
        <v>324</v>
      </c>
    </row>
    <row r="28" spans="1:15" s="60" customFormat="1" ht="12" customHeight="1">
      <c r="A28" s="63"/>
      <c r="B28" s="63"/>
      <c r="C28" s="64"/>
      <c r="D28" s="65" t="s">
        <v>39</v>
      </c>
      <c r="E28" s="66"/>
      <c r="F28" s="67" t="s">
        <v>326</v>
      </c>
      <c r="G28" s="68"/>
      <c r="H28" s="68"/>
      <c r="I28" s="68"/>
      <c r="J28" s="68"/>
      <c r="K28" s="68"/>
      <c r="L28" s="68"/>
      <c r="M28" s="68"/>
      <c r="N28" s="68"/>
      <c r="O28" s="69"/>
    </row>
    <row r="29" spans="1:15" s="60" customFormat="1" ht="12" customHeight="1">
      <c r="A29" s="70"/>
      <c r="B29" s="70"/>
      <c r="C29" s="71"/>
      <c r="D29" s="949" t="s">
        <v>318</v>
      </c>
      <c r="E29" s="951" t="s">
        <v>40</v>
      </c>
      <c r="F29" s="72" t="s">
        <v>41</v>
      </c>
      <c r="G29" s="72"/>
      <c r="H29" s="72"/>
      <c r="I29" s="73" t="s">
        <v>42</v>
      </c>
      <c r="J29" s="72"/>
      <c r="K29" s="72"/>
      <c r="L29" s="73" t="s">
        <v>43</v>
      </c>
      <c r="M29" s="72"/>
      <c r="N29" s="72"/>
      <c r="O29" s="74"/>
    </row>
    <row r="30" spans="1:15" s="60" customFormat="1" ht="24" customHeight="1">
      <c r="A30" s="75"/>
      <c r="B30" s="75"/>
      <c r="C30" s="76"/>
      <c r="D30" s="950"/>
      <c r="E30" s="952"/>
      <c r="F30" s="77" t="s">
        <v>44</v>
      </c>
      <c r="G30" s="78" t="s">
        <v>45</v>
      </c>
      <c r="H30" s="77" t="s">
        <v>46</v>
      </c>
      <c r="I30" s="77" t="s">
        <v>44</v>
      </c>
      <c r="J30" s="78" t="s">
        <v>45</v>
      </c>
      <c r="K30" s="77" t="s">
        <v>46</v>
      </c>
      <c r="L30" s="77" t="s">
        <v>44</v>
      </c>
      <c r="M30" s="78" t="s">
        <v>45</v>
      </c>
      <c r="N30" s="77" t="s">
        <v>46</v>
      </c>
      <c r="O30" s="79"/>
    </row>
    <row r="31" spans="1:15" s="84" customFormat="1" ht="15" customHeight="1">
      <c r="A31" s="80"/>
      <c r="B31" s="821" t="s">
        <v>358</v>
      </c>
      <c r="C31" s="81"/>
      <c r="D31" s="82">
        <v>131664</v>
      </c>
      <c r="E31" s="82">
        <v>117044</v>
      </c>
      <c r="F31" s="82">
        <v>296</v>
      </c>
      <c r="G31" s="82">
        <v>31820</v>
      </c>
      <c r="H31" s="82">
        <v>24296</v>
      </c>
      <c r="I31" s="82">
        <v>75</v>
      </c>
      <c r="J31" s="82">
        <v>7717</v>
      </c>
      <c r="K31" s="82">
        <v>2237</v>
      </c>
      <c r="L31" s="82">
        <v>221</v>
      </c>
      <c r="M31" s="82">
        <v>24103</v>
      </c>
      <c r="N31" s="82">
        <v>22059</v>
      </c>
      <c r="O31" s="83"/>
    </row>
    <row r="32" spans="1:15" s="84" customFormat="1" ht="12.75" customHeight="1">
      <c r="A32" s="80"/>
      <c r="B32" s="821" t="s">
        <v>359</v>
      </c>
      <c r="C32" s="81"/>
      <c r="D32" s="82">
        <v>220157</v>
      </c>
      <c r="E32" s="82">
        <v>233473</v>
      </c>
      <c r="F32" s="82">
        <v>369</v>
      </c>
      <c r="G32" s="82">
        <v>32467</v>
      </c>
      <c r="H32" s="82">
        <v>19504</v>
      </c>
      <c r="I32" s="82">
        <v>91</v>
      </c>
      <c r="J32" s="82">
        <v>10011</v>
      </c>
      <c r="K32" s="82">
        <v>2636</v>
      </c>
      <c r="L32" s="82">
        <v>278</v>
      </c>
      <c r="M32" s="82">
        <v>22456</v>
      </c>
      <c r="N32" s="82">
        <v>16868</v>
      </c>
      <c r="O32" s="83"/>
    </row>
    <row r="33" spans="1:15" s="84" customFormat="1" ht="12.75" customHeight="1">
      <c r="A33" s="80"/>
      <c r="B33" s="821" t="s">
        <v>444</v>
      </c>
      <c r="C33" s="81"/>
      <c r="D33" s="82">
        <v>180821</v>
      </c>
      <c r="E33" s="82">
        <v>189098</v>
      </c>
      <c r="F33" s="82">
        <v>558</v>
      </c>
      <c r="G33" s="82">
        <v>41475</v>
      </c>
      <c r="H33" s="82">
        <v>45852</v>
      </c>
      <c r="I33" s="82">
        <v>440</v>
      </c>
      <c r="J33" s="82">
        <v>24988</v>
      </c>
      <c r="K33" s="82">
        <v>27334</v>
      </c>
      <c r="L33" s="82">
        <v>118</v>
      </c>
      <c r="M33" s="82">
        <v>16487</v>
      </c>
      <c r="N33" s="82">
        <v>18518</v>
      </c>
      <c r="O33" s="83"/>
    </row>
    <row r="34" spans="1:15" s="84" customFormat="1" ht="12.75" customHeight="1">
      <c r="A34" s="80"/>
      <c r="B34" s="821" t="s">
        <v>511</v>
      </c>
      <c r="C34" s="81"/>
      <c r="D34" s="82">
        <v>113741</v>
      </c>
      <c r="E34" s="82">
        <v>168233</v>
      </c>
      <c r="F34" s="82">
        <v>383</v>
      </c>
      <c r="G34" s="82">
        <v>27142</v>
      </c>
      <c r="H34" s="82">
        <v>32214</v>
      </c>
      <c r="I34" s="82">
        <v>157</v>
      </c>
      <c r="J34" s="82">
        <v>10990</v>
      </c>
      <c r="K34" s="82">
        <v>10673</v>
      </c>
      <c r="L34" s="82">
        <v>226</v>
      </c>
      <c r="M34" s="82">
        <v>16152</v>
      </c>
      <c r="N34" s="82">
        <v>21541</v>
      </c>
      <c r="O34" s="83"/>
    </row>
    <row r="35" spans="1:15" s="92" customFormat="1" ht="20.25" customHeight="1">
      <c r="A35" s="93"/>
      <c r="B35" s="822" t="s">
        <v>513</v>
      </c>
      <c r="D35" s="873">
        <v>118688</v>
      </c>
      <c r="E35" s="874">
        <v>100807</v>
      </c>
      <c r="F35" s="874">
        <v>268</v>
      </c>
      <c r="G35" s="874">
        <v>20812</v>
      </c>
      <c r="H35" s="874">
        <v>5756</v>
      </c>
      <c r="I35" s="874">
        <v>171</v>
      </c>
      <c r="J35" s="874">
        <v>10394</v>
      </c>
      <c r="K35" s="874">
        <v>1033</v>
      </c>
      <c r="L35" s="874">
        <v>97</v>
      </c>
      <c r="M35" s="874">
        <v>10418</v>
      </c>
      <c r="N35" s="874">
        <v>4723</v>
      </c>
      <c r="O35" s="94"/>
    </row>
    <row r="36" spans="2:14" ht="15" customHeight="1">
      <c r="B36" s="86" t="s">
        <v>47</v>
      </c>
      <c r="C36" s="81"/>
      <c r="D36" s="82">
        <v>6765</v>
      </c>
      <c r="E36" s="82">
        <v>5597</v>
      </c>
      <c r="F36" s="82">
        <v>8</v>
      </c>
      <c r="G36" s="82">
        <v>748</v>
      </c>
      <c r="H36" s="82">
        <v>213</v>
      </c>
      <c r="I36" s="82">
        <v>2</v>
      </c>
      <c r="J36" s="82">
        <v>121</v>
      </c>
      <c r="K36" s="82">
        <v>15</v>
      </c>
      <c r="L36" s="82">
        <v>6</v>
      </c>
      <c r="M36" s="82">
        <v>627</v>
      </c>
      <c r="N36" s="82">
        <v>198</v>
      </c>
    </row>
    <row r="37" spans="1:15" s="84" customFormat="1" ht="12.75" customHeight="1">
      <c r="A37" s="96"/>
      <c r="B37" s="86" t="s">
        <v>48</v>
      </c>
      <c r="C37" s="81"/>
      <c r="D37" s="82">
        <v>14417</v>
      </c>
      <c r="E37" s="82">
        <v>9175</v>
      </c>
      <c r="F37" s="82">
        <v>12</v>
      </c>
      <c r="G37" s="82">
        <v>1063</v>
      </c>
      <c r="H37" s="82">
        <v>248</v>
      </c>
      <c r="I37" s="95" t="s">
        <v>546</v>
      </c>
      <c r="J37" s="95" t="s">
        <v>547</v>
      </c>
      <c r="K37" s="95" t="s">
        <v>547</v>
      </c>
      <c r="L37" s="82">
        <v>12</v>
      </c>
      <c r="M37" s="82">
        <v>1063</v>
      </c>
      <c r="N37" s="82">
        <v>248</v>
      </c>
      <c r="O37" s="83"/>
    </row>
    <row r="38" spans="1:15" s="84" customFormat="1" ht="12.75" customHeight="1">
      <c r="A38" s="96"/>
      <c r="B38" s="86" t="s">
        <v>49</v>
      </c>
      <c r="C38" s="81"/>
      <c r="D38" s="82">
        <v>9528</v>
      </c>
      <c r="E38" s="82">
        <v>7157</v>
      </c>
      <c r="F38" s="82">
        <v>31</v>
      </c>
      <c r="G38" s="82">
        <v>2007</v>
      </c>
      <c r="H38" s="82">
        <v>235</v>
      </c>
      <c r="I38" s="82">
        <v>25</v>
      </c>
      <c r="J38" s="82">
        <v>819</v>
      </c>
      <c r="K38" s="82">
        <v>32</v>
      </c>
      <c r="L38" s="82">
        <v>6</v>
      </c>
      <c r="M38" s="82">
        <v>1188</v>
      </c>
      <c r="N38" s="82">
        <v>203</v>
      </c>
      <c r="O38" s="83"/>
    </row>
    <row r="39" spans="1:15" s="84" customFormat="1" ht="12.75" customHeight="1">
      <c r="A39" s="96"/>
      <c r="B39" s="86" t="s">
        <v>50</v>
      </c>
      <c r="C39" s="81"/>
      <c r="D39" s="82">
        <v>6002</v>
      </c>
      <c r="E39" s="82">
        <v>1641</v>
      </c>
      <c r="F39" s="82">
        <v>25</v>
      </c>
      <c r="G39" s="82">
        <v>1877</v>
      </c>
      <c r="H39" s="82">
        <v>306</v>
      </c>
      <c r="I39" s="82">
        <v>4</v>
      </c>
      <c r="J39" s="82">
        <v>783</v>
      </c>
      <c r="K39" s="82">
        <v>135</v>
      </c>
      <c r="L39" s="82">
        <v>21</v>
      </c>
      <c r="M39" s="82">
        <v>1094</v>
      </c>
      <c r="N39" s="82">
        <v>171</v>
      </c>
      <c r="O39" s="83"/>
    </row>
    <row r="40" spans="1:15" s="84" customFormat="1" ht="12.75" customHeight="1">
      <c r="A40" s="96"/>
      <c r="B40" s="86" t="s">
        <v>51</v>
      </c>
      <c r="C40" s="81"/>
      <c r="D40" s="82">
        <v>10182</v>
      </c>
      <c r="E40" s="82">
        <v>9088</v>
      </c>
      <c r="F40" s="82">
        <v>16</v>
      </c>
      <c r="G40" s="82">
        <v>1981</v>
      </c>
      <c r="H40" s="82">
        <v>1117</v>
      </c>
      <c r="I40" s="82">
        <v>9</v>
      </c>
      <c r="J40" s="82">
        <v>614</v>
      </c>
      <c r="K40" s="82">
        <v>59</v>
      </c>
      <c r="L40" s="82">
        <v>7</v>
      </c>
      <c r="M40" s="82">
        <v>1367</v>
      </c>
      <c r="N40" s="82">
        <v>1058</v>
      </c>
      <c r="O40" s="83"/>
    </row>
    <row r="41" spans="1:15" s="84" customFormat="1" ht="12.75" customHeight="1">
      <c r="A41" s="96"/>
      <c r="B41" s="86" t="s">
        <v>52</v>
      </c>
      <c r="C41" s="81"/>
      <c r="D41" s="82">
        <v>4253</v>
      </c>
      <c r="E41" s="82">
        <v>9820</v>
      </c>
      <c r="F41" s="82">
        <v>7</v>
      </c>
      <c r="G41" s="82">
        <v>772</v>
      </c>
      <c r="H41" s="82">
        <v>630</v>
      </c>
      <c r="I41" s="82">
        <v>5</v>
      </c>
      <c r="J41" s="82">
        <v>489</v>
      </c>
      <c r="K41" s="82">
        <v>180</v>
      </c>
      <c r="L41" s="82">
        <v>2</v>
      </c>
      <c r="M41" s="82">
        <v>283</v>
      </c>
      <c r="N41" s="82">
        <v>450</v>
      </c>
      <c r="O41" s="83"/>
    </row>
    <row r="42" spans="1:15" s="84" customFormat="1" ht="18.75" customHeight="1">
      <c r="A42" s="96"/>
      <c r="B42" s="86" t="s">
        <v>53</v>
      </c>
      <c r="C42" s="81"/>
      <c r="D42" s="82">
        <v>8833</v>
      </c>
      <c r="E42" s="82">
        <v>6148</v>
      </c>
      <c r="F42" s="82">
        <v>23</v>
      </c>
      <c r="G42" s="82">
        <v>1619</v>
      </c>
      <c r="H42" s="82">
        <v>226</v>
      </c>
      <c r="I42" s="82">
        <v>20</v>
      </c>
      <c r="J42" s="82">
        <v>1123</v>
      </c>
      <c r="K42" s="82">
        <v>96</v>
      </c>
      <c r="L42" s="82">
        <v>3</v>
      </c>
      <c r="M42" s="82">
        <v>496</v>
      </c>
      <c r="N42" s="82">
        <v>130</v>
      </c>
      <c r="O42" s="97"/>
    </row>
    <row r="43" spans="1:15" s="84" customFormat="1" ht="12.75" customHeight="1">
      <c r="A43" s="96"/>
      <c r="B43" s="86" t="s">
        <v>54</v>
      </c>
      <c r="C43" s="81"/>
      <c r="D43" s="82">
        <v>4345</v>
      </c>
      <c r="E43" s="82">
        <v>1777</v>
      </c>
      <c r="F43" s="82">
        <v>9</v>
      </c>
      <c r="G43" s="82">
        <v>1154</v>
      </c>
      <c r="H43" s="82">
        <v>587</v>
      </c>
      <c r="I43" s="82">
        <v>4</v>
      </c>
      <c r="J43" s="82">
        <v>559</v>
      </c>
      <c r="K43" s="82">
        <v>225</v>
      </c>
      <c r="L43" s="82">
        <v>5</v>
      </c>
      <c r="M43" s="82">
        <v>595</v>
      </c>
      <c r="N43" s="82">
        <v>362</v>
      </c>
      <c r="O43" s="83"/>
    </row>
    <row r="44" spans="1:15" s="84" customFormat="1" ht="12.75" customHeight="1">
      <c r="A44" s="96"/>
      <c r="B44" s="86" t="s">
        <v>55</v>
      </c>
      <c r="C44" s="81"/>
      <c r="D44" s="82">
        <v>3913</v>
      </c>
      <c r="E44" s="82">
        <v>2048</v>
      </c>
      <c r="F44" s="82">
        <v>7</v>
      </c>
      <c r="G44" s="82">
        <v>1157</v>
      </c>
      <c r="H44" s="82">
        <v>404</v>
      </c>
      <c r="I44" s="82">
        <v>1</v>
      </c>
      <c r="J44" s="82">
        <v>70</v>
      </c>
      <c r="K44" s="82">
        <v>50</v>
      </c>
      <c r="L44" s="82">
        <v>6</v>
      </c>
      <c r="M44" s="82">
        <v>1087</v>
      </c>
      <c r="N44" s="82">
        <v>354</v>
      </c>
      <c r="O44" s="83"/>
    </row>
    <row r="45" spans="1:15" s="84" customFormat="1" ht="12.75" customHeight="1">
      <c r="A45" s="96"/>
      <c r="B45" s="86" t="s">
        <v>56</v>
      </c>
      <c r="C45" s="81"/>
      <c r="D45" s="82">
        <v>23999</v>
      </c>
      <c r="E45" s="82">
        <v>38921</v>
      </c>
      <c r="F45" s="82">
        <v>13</v>
      </c>
      <c r="G45" s="82">
        <v>1957</v>
      </c>
      <c r="H45" s="82">
        <v>713</v>
      </c>
      <c r="I45" s="82">
        <v>4</v>
      </c>
      <c r="J45" s="82">
        <v>1024</v>
      </c>
      <c r="K45" s="82">
        <v>241</v>
      </c>
      <c r="L45" s="82">
        <v>9</v>
      </c>
      <c r="M45" s="82">
        <v>933</v>
      </c>
      <c r="N45" s="82">
        <v>472</v>
      </c>
      <c r="O45" s="83"/>
    </row>
    <row r="46" spans="1:15" s="84" customFormat="1" ht="12.75" customHeight="1">
      <c r="A46" s="96"/>
      <c r="B46" s="86" t="s">
        <v>57</v>
      </c>
      <c r="C46" s="81"/>
      <c r="D46" s="98">
        <v>15443</v>
      </c>
      <c r="E46" s="98">
        <v>1919</v>
      </c>
      <c r="F46" s="82">
        <v>102</v>
      </c>
      <c r="G46" s="82">
        <v>5240</v>
      </c>
      <c r="H46" s="82">
        <v>40</v>
      </c>
      <c r="I46" s="82">
        <v>97</v>
      </c>
      <c r="J46" s="82">
        <v>4792</v>
      </c>
      <c r="K46" s="82">
        <v>0</v>
      </c>
      <c r="L46" s="82">
        <v>5</v>
      </c>
      <c r="M46" s="82">
        <v>448</v>
      </c>
      <c r="N46" s="82">
        <v>40</v>
      </c>
      <c r="O46" s="83"/>
    </row>
    <row r="47" spans="1:15" s="84" customFormat="1" ht="12.75" customHeight="1">
      <c r="A47" s="96"/>
      <c r="B47" s="86" t="s">
        <v>58</v>
      </c>
      <c r="C47" s="81"/>
      <c r="D47" s="82">
        <v>11008</v>
      </c>
      <c r="E47" s="82">
        <v>7516</v>
      </c>
      <c r="F47" s="82">
        <v>15</v>
      </c>
      <c r="G47" s="82">
        <v>1237</v>
      </c>
      <c r="H47" s="82">
        <v>1037</v>
      </c>
      <c r="I47" s="95" t="s">
        <v>546</v>
      </c>
      <c r="J47" s="95" t="s">
        <v>546</v>
      </c>
      <c r="K47" s="95" t="s">
        <v>547</v>
      </c>
      <c r="L47" s="82">
        <v>15</v>
      </c>
      <c r="M47" s="82">
        <v>1237</v>
      </c>
      <c r="N47" s="82">
        <v>1037</v>
      </c>
      <c r="O47" s="83"/>
    </row>
    <row r="48" spans="1:15" s="84" customFormat="1" ht="3" customHeight="1">
      <c r="A48" s="823"/>
      <c r="B48" s="824"/>
      <c r="C48" s="101"/>
      <c r="D48" s="102"/>
      <c r="E48" s="102"/>
      <c r="F48" s="102"/>
      <c r="G48" s="102"/>
      <c r="H48" s="102"/>
      <c r="I48" s="102"/>
      <c r="J48" s="102"/>
      <c r="K48" s="102"/>
      <c r="L48" s="102"/>
      <c r="M48" s="102"/>
      <c r="N48" s="102"/>
      <c r="O48" s="103"/>
    </row>
    <row r="49" spans="1:15" s="88" customFormat="1" ht="12" customHeight="1">
      <c r="A49" s="104"/>
      <c r="B49" s="56" t="s">
        <v>357</v>
      </c>
      <c r="C49" s="105"/>
      <c r="O49" s="106"/>
    </row>
    <row r="50" spans="1:15" s="88" customFormat="1" ht="12" customHeight="1">
      <c r="A50" s="107"/>
      <c r="B50" s="56" t="s">
        <v>356</v>
      </c>
      <c r="C50" s="105"/>
      <c r="O50" s="106"/>
    </row>
  </sheetData>
  <mergeCells count="5">
    <mergeCell ref="D6:D7"/>
    <mergeCell ref="E6:E7"/>
    <mergeCell ref="D29:D30"/>
    <mergeCell ref="E29:E30"/>
    <mergeCell ref="J4:N4"/>
  </mergeCells>
  <printOptions/>
  <pageMargins left="0.5905511811023623" right="0.5905511811023623" top="0.7874015748031497" bottom="0.7874015748031497" header="0.31496062992125984" footer="0.31496062992125984"/>
  <pageSetup fitToHeight="0" fitToWidth="1" horizontalDpi="600" verticalDpi="600" orientation="portrait" paperSize="9"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4"/>
  <sheetViews>
    <sheetView zoomScale="130" zoomScaleNormal="130" zoomScaleSheetLayoutView="200" workbookViewId="0" topLeftCell="A1">
      <selection activeCell="G8" sqref="G8"/>
    </sheetView>
  </sheetViews>
  <sheetFormatPr defaultColWidth="14.25390625" defaultRowHeight="12" customHeight="1"/>
  <cols>
    <col min="1" max="1" width="0.2421875" style="119" customWidth="1"/>
    <col min="2" max="2" width="11.75390625" style="119" customWidth="1"/>
    <col min="3" max="3" width="0.2421875" style="119" customWidth="1"/>
    <col min="4" max="9" width="14.75390625" style="119" customWidth="1"/>
    <col min="10" max="12" width="0.2421875" style="119" customWidth="1"/>
    <col min="13" max="13" width="0.2421875" style="123" customWidth="1"/>
    <col min="14" max="14" width="11.75390625" style="119" customWidth="1"/>
    <col min="15" max="15" width="0.2421875" style="119" customWidth="1"/>
    <col min="16" max="24" width="9.75390625" style="119" customWidth="1"/>
    <col min="25" max="27" width="0.2421875" style="119" customWidth="1"/>
    <col min="28" max="28" width="0.2421875" style="123" customWidth="1"/>
    <col min="29" max="29" width="11.75390625" style="119" customWidth="1"/>
    <col min="30" max="30" width="0.2421875" style="119" customWidth="1"/>
    <col min="31" max="36" width="14.375" style="119" customWidth="1"/>
    <col min="37" max="37" width="0.2421875" style="126" customWidth="1"/>
    <col min="38" max="38" width="14.25390625" style="119" customWidth="1"/>
    <col min="39" max="40" width="14.25390625" style="191" customWidth="1"/>
    <col min="41" max="16384" width="14.25390625" style="119" customWidth="1"/>
  </cols>
  <sheetData>
    <row r="1" spans="4:40" s="110" customFormat="1" ht="24" customHeight="1">
      <c r="D1" s="111" t="s">
        <v>234</v>
      </c>
      <c r="E1" s="112" t="s">
        <v>59</v>
      </c>
      <c r="H1" s="113"/>
      <c r="I1" s="113"/>
      <c r="M1" s="114"/>
      <c r="P1" s="113"/>
      <c r="Q1" s="113"/>
      <c r="R1" s="113"/>
      <c r="S1" s="113"/>
      <c r="T1" s="113"/>
      <c r="V1" s="115"/>
      <c r="X1" s="115"/>
      <c r="AB1" s="114"/>
      <c r="AE1" s="116"/>
      <c r="AF1" s="117"/>
      <c r="AH1" s="115"/>
      <c r="AJ1" s="115"/>
      <c r="AK1" s="118"/>
      <c r="AM1" s="191"/>
      <c r="AN1" s="191"/>
    </row>
    <row r="2" spans="6:36" ht="13.5" customHeight="1">
      <c r="F2" s="120"/>
      <c r="G2" s="121"/>
      <c r="H2" s="122"/>
      <c r="I2" s="122"/>
      <c r="P2" s="122"/>
      <c r="Q2" s="122"/>
      <c r="R2" s="122"/>
      <c r="S2" s="122"/>
      <c r="T2" s="122"/>
      <c r="V2" s="124"/>
      <c r="X2" s="124"/>
      <c r="AE2" s="125"/>
      <c r="AF2" s="120"/>
      <c r="AH2" s="124"/>
      <c r="AJ2" s="124"/>
    </row>
    <row r="3" spans="1:40" s="128" customFormat="1" ht="22.5" customHeight="1" thickBot="1">
      <c r="A3" s="127"/>
      <c r="B3" s="127"/>
      <c r="C3" s="127"/>
      <c r="G3" s="954" t="s">
        <v>466</v>
      </c>
      <c r="H3" s="954"/>
      <c r="I3" s="954"/>
      <c r="J3" s="127"/>
      <c r="K3" s="127"/>
      <c r="L3" s="127"/>
      <c r="M3" s="127"/>
      <c r="N3" s="127"/>
      <c r="O3" s="127"/>
      <c r="X3" s="129"/>
      <c r="Y3" s="127"/>
      <c r="Z3" s="127"/>
      <c r="AA3" s="127"/>
      <c r="AB3" s="127"/>
      <c r="AC3" s="127"/>
      <c r="AD3" s="127"/>
      <c r="AJ3" s="129"/>
      <c r="AK3" s="130"/>
      <c r="AM3" s="191"/>
      <c r="AN3" s="191"/>
    </row>
    <row r="4" spans="1:40" s="104" customFormat="1" ht="12" customHeight="1">
      <c r="A4" s="131"/>
      <c r="B4" s="131"/>
      <c r="C4" s="132"/>
      <c r="D4" s="65" t="s">
        <v>60</v>
      </c>
      <c r="E4" s="133"/>
      <c r="F4" s="134"/>
      <c r="G4" s="65" t="s">
        <v>61</v>
      </c>
      <c r="H4" s="133"/>
      <c r="I4" s="133"/>
      <c r="J4" s="814"/>
      <c r="K4" s="135"/>
      <c r="L4" s="135"/>
      <c r="M4" s="131"/>
      <c r="N4" s="131"/>
      <c r="O4" s="132"/>
      <c r="P4" s="65" t="s">
        <v>62</v>
      </c>
      <c r="Q4" s="133"/>
      <c r="R4" s="133"/>
      <c r="S4" s="136" t="s">
        <v>63</v>
      </c>
      <c r="T4" s="133"/>
      <c r="U4" s="133"/>
      <c r="V4" s="136" t="s">
        <v>64</v>
      </c>
      <c r="W4" s="133"/>
      <c r="X4" s="133"/>
      <c r="Y4" s="814"/>
      <c r="Z4" s="135"/>
      <c r="AA4" s="135"/>
      <c r="AB4" s="131"/>
      <c r="AC4" s="131"/>
      <c r="AD4" s="132"/>
      <c r="AE4" s="136" t="s">
        <v>65</v>
      </c>
      <c r="AF4" s="133"/>
      <c r="AG4" s="133"/>
      <c r="AH4" s="136" t="s">
        <v>66</v>
      </c>
      <c r="AI4" s="133"/>
      <c r="AJ4" s="133"/>
      <c r="AK4" s="137"/>
      <c r="AM4" s="191"/>
      <c r="AN4" s="191"/>
    </row>
    <row r="5" spans="1:40" s="104" customFormat="1" ht="24" customHeight="1">
      <c r="A5" s="138"/>
      <c r="B5" s="138"/>
      <c r="C5" s="139"/>
      <c r="D5" s="140" t="s">
        <v>327</v>
      </c>
      <c r="E5" s="141" t="s">
        <v>328</v>
      </c>
      <c r="F5" s="142" t="s">
        <v>329</v>
      </c>
      <c r="G5" s="140" t="s">
        <v>330</v>
      </c>
      <c r="H5" s="141" t="s">
        <v>328</v>
      </c>
      <c r="I5" s="143" t="s">
        <v>329</v>
      </c>
      <c r="J5" s="815"/>
      <c r="K5" s="135"/>
      <c r="L5" s="135"/>
      <c r="M5" s="138"/>
      <c r="N5" s="138"/>
      <c r="O5" s="139"/>
      <c r="P5" s="140" t="s">
        <v>330</v>
      </c>
      <c r="Q5" s="811" t="s">
        <v>331</v>
      </c>
      <c r="R5" s="812" t="s">
        <v>329</v>
      </c>
      <c r="S5" s="140" t="s">
        <v>330</v>
      </c>
      <c r="T5" s="811" t="s">
        <v>331</v>
      </c>
      <c r="U5" s="812" t="s">
        <v>329</v>
      </c>
      <c r="V5" s="140" t="s">
        <v>327</v>
      </c>
      <c r="W5" s="811" t="s">
        <v>331</v>
      </c>
      <c r="X5" s="811" t="s">
        <v>332</v>
      </c>
      <c r="Y5" s="815"/>
      <c r="Z5" s="135"/>
      <c r="AA5" s="135"/>
      <c r="AB5" s="138"/>
      <c r="AC5" s="138"/>
      <c r="AD5" s="139"/>
      <c r="AE5" s="140" t="s">
        <v>327</v>
      </c>
      <c r="AF5" s="141" t="s">
        <v>328</v>
      </c>
      <c r="AG5" s="142" t="s">
        <v>329</v>
      </c>
      <c r="AH5" s="140" t="s">
        <v>327</v>
      </c>
      <c r="AI5" s="141" t="s">
        <v>328</v>
      </c>
      <c r="AJ5" s="143" t="s">
        <v>329</v>
      </c>
      <c r="AK5" s="144"/>
      <c r="AM5" s="191"/>
      <c r="AN5" s="191"/>
    </row>
    <row r="6" spans="1:40" s="104" customFormat="1" ht="18" customHeight="1">
      <c r="A6" s="145"/>
      <c r="B6" s="145" t="s">
        <v>78</v>
      </c>
      <c r="C6" s="146"/>
      <c r="D6" s="147">
        <v>8135</v>
      </c>
      <c r="E6" s="147">
        <v>1561334</v>
      </c>
      <c r="F6" s="147">
        <v>24314856</v>
      </c>
      <c r="G6" s="147">
        <v>11</v>
      </c>
      <c r="H6" s="147">
        <v>2367</v>
      </c>
      <c r="I6" s="147">
        <v>50870</v>
      </c>
      <c r="J6" s="145"/>
      <c r="K6" s="145"/>
      <c r="L6" s="145"/>
      <c r="M6" s="145"/>
      <c r="N6" s="145" t="s">
        <v>78</v>
      </c>
      <c r="O6" s="146"/>
      <c r="P6" s="147">
        <v>33</v>
      </c>
      <c r="Q6" s="147">
        <v>14056</v>
      </c>
      <c r="R6" s="147">
        <v>196048</v>
      </c>
      <c r="S6" s="147">
        <v>128</v>
      </c>
      <c r="T6" s="147">
        <v>48064</v>
      </c>
      <c r="U6" s="147">
        <v>1215731</v>
      </c>
      <c r="V6" s="147">
        <v>1798</v>
      </c>
      <c r="W6" s="147">
        <v>565029</v>
      </c>
      <c r="X6" s="147">
        <v>7143119</v>
      </c>
      <c r="Y6" s="145"/>
      <c r="Z6" s="145"/>
      <c r="AA6" s="145"/>
      <c r="AB6" s="145"/>
      <c r="AC6" s="145" t="s">
        <v>78</v>
      </c>
      <c r="AD6" s="146"/>
      <c r="AE6" s="147">
        <v>266</v>
      </c>
      <c r="AF6" s="147">
        <v>149230</v>
      </c>
      <c r="AG6" s="147">
        <v>2717173</v>
      </c>
      <c r="AH6" s="147">
        <v>5899</v>
      </c>
      <c r="AI6" s="147">
        <v>782588</v>
      </c>
      <c r="AJ6" s="147">
        <v>12991915</v>
      </c>
      <c r="AK6" s="148"/>
      <c r="AL6" s="135"/>
      <c r="AM6" s="191"/>
      <c r="AN6" s="191"/>
    </row>
    <row r="7" spans="1:40" s="104" customFormat="1" ht="12" customHeight="1">
      <c r="A7" s="145"/>
      <c r="B7" s="145" t="s">
        <v>236</v>
      </c>
      <c r="C7" s="146"/>
      <c r="D7" s="147">
        <v>8279</v>
      </c>
      <c r="E7" s="147">
        <v>1712366</v>
      </c>
      <c r="F7" s="147">
        <v>26596451</v>
      </c>
      <c r="G7" s="147">
        <v>8</v>
      </c>
      <c r="H7" s="147">
        <v>6375</v>
      </c>
      <c r="I7" s="147">
        <v>130865</v>
      </c>
      <c r="J7" s="145"/>
      <c r="K7" s="145"/>
      <c r="L7" s="145"/>
      <c r="M7" s="145"/>
      <c r="N7" s="145" t="s">
        <v>236</v>
      </c>
      <c r="O7" s="146"/>
      <c r="P7" s="147">
        <v>18</v>
      </c>
      <c r="Q7" s="147">
        <v>6029</v>
      </c>
      <c r="R7" s="147">
        <v>117005</v>
      </c>
      <c r="S7" s="147">
        <v>150</v>
      </c>
      <c r="T7" s="147">
        <v>74165</v>
      </c>
      <c r="U7" s="147">
        <v>1714123</v>
      </c>
      <c r="V7" s="147">
        <v>1901</v>
      </c>
      <c r="W7" s="147">
        <v>734844</v>
      </c>
      <c r="X7" s="147">
        <v>9373916</v>
      </c>
      <c r="Y7" s="145"/>
      <c r="Z7" s="145"/>
      <c r="AA7" s="145"/>
      <c r="AB7" s="145"/>
      <c r="AC7" s="145" t="s">
        <v>236</v>
      </c>
      <c r="AD7" s="146"/>
      <c r="AE7" s="147">
        <v>202</v>
      </c>
      <c r="AF7" s="147">
        <v>92073</v>
      </c>
      <c r="AG7" s="147">
        <v>1919294</v>
      </c>
      <c r="AH7" s="147">
        <v>6000</v>
      </c>
      <c r="AI7" s="147">
        <v>798880</v>
      </c>
      <c r="AJ7" s="147">
        <v>13341248</v>
      </c>
      <c r="AK7" s="148"/>
      <c r="AL7" s="135"/>
      <c r="AM7" s="191"/>
      <c r="AN7" s="191"/>
    </row>
    <row r="8" spans="1:40" s="104" customFormat="1" ht="12" customHeight="1">
      <c r="A8" s="145"/>
      <c r="B8" s="145" t="s">
        <v>445</v>
      </c>
      <c r="C8" s="146"/>
      <c r="D8" s="147">
        <v>9743</v>
      </c>
      <c r="E8" s="147">
        <v>1938515</v>
      </c>
      <c r="F8" s="147">
        <v>30766882</v>
      </c>
      <c r="G8" s="147">
        <v>3</v>
      </c>
      <c r="H8" s="147">
        <v>4054</v>
      </c>
      <c r="I8" s="147">
        <v>68400</v>
      </c>
      <c r="J8" s="145"/>
      <c r="K8" s="145"/>
      <c r="L8" s="145"/>
      <c r="M8" s="145"/>
      <c r="N8" s="145" t="s">
        <v>445</v>
      </c>
      <c r="O8" s="146"/>
      <c r="P8" s="147">
        <v>29</v>
      </c>
      <c r="Q8" s="147">
        <v>15642</v>
      </c>
      <c r="R8" s="147">
        <v>502634</v>
      </c>
      <c r="S8" s="147">
        <v>158</v>
      </c>
      <c r="T8" s="147">
        <v>63218</v>
      </c>
      <c r="U8" s="147">
        <v>1337711</v>
      </c>
      <c r="V8" s="147">
        <v>2385</v>
      </c>
      <c r="W8" s="147">
        <v>834309</v>
      </c>
      <c r="X8" s="147">
        <v>11256018</v>
      </c>
      <c r="Y8" s="145"/>
      <c r="Z8" s="145"/>
      <c r="AA8" s="145"/>
      <c r="AB8" s="145"/>
      <c r="AC8" s="145" t="s">
        <v>445</v>
      </c>
      <c r="AD8" s="146"/>
      <c r="AE8" s="147">
        <v>264</v>
      </c>
      <c r="AF8" s="147">
        <v>97108</v>
      </c>
      <c r="AG8" s="147">
        <v>1949432</v>
      </c>
      <c r="AH8" s="147">
        <v>6904</v>
      </c>
      <c r="AI8" s="147">
        <v>924184</v>
      </c>
      <c r="AJ8" s="147">
        <v>15652687</v>
      </c>
      <c r="AK8" s="148"/>
      <c r="AL8" s="135"/>
      <c r="AM8" s="191"/>
      <c r="AN8" s="191"/>
    </row>
    <row r="9" spans="1:40" s="104" customFormat="1" ht="12" customHeight="1">
      <c r="A9" s="145"/>
      <c r="B9" s="145" t="s">
        <v>455</v>
      </c>
      <c r="C9" s="146"/>
      <c r="D9" s="147">
        <v>7603</v>
      </c>
      <c r="E9" s="147">
        <v>1558454</v>
      </c>
      <c r="F9" s="147">
        <v>26632800</v>
      </c>
      <c r="G9" s="147">
        <v>17</v>
      </c>
      <c r="H9" s="147">
        <v>8252</v>
      </c>
      <c r="I9" s="147">
        <v>178960</v>
      </c>
      <c r="J9" s="145"/>
      <c r="K9" s="145"/>
      <c r="L9" s="145"/>
      <c r="M9" s="145"/>
      <c r="N9" s="145" t="s">
        <v>455</v>
      </c>
      <c r="O9" s="146"/>
      <c r="P9" s="147">
        <v>48</v>
      </c>
      <c r="Q9" s="147">
        <v>24619</v>
      </c>
      <c r="R9" s="147">
        <v>410091</v>
      </c>
      <c r="S9" s="147">
        <v>157</v>
      </c>
      <c r="T9" s="147">
        <v>77323</v>
      </c>
      <c r="U9" s="147">
        <v>2122318</v>
      </c>
      <c r="V9" s="147">
        <v>1936</v>
      </c>
      <c r="W9" s="147">
        <v>653312</v>
      </c>
      <c r="X9" s="147">
        <v>9682079</v>
      </c>
      <c r="Y9" s="145"/>
      <c r="Z9" s="145"/>
      <c r="AA9" s="145"/>
      <c r="AB9" s="145"/>
      <c r="AC9" s="145" t="s">
        <v>455</v>
      </c>
      <c r="AD9" s="151"/>
      <c r="AE9" s="147">
        <v>198</v>
      </c>
      <c r="AF9" s="147">
        <v>88678</v>
      </c>
      <c r="AG9" s="147">
        <v>1960193</v>
      </c>
      <c r="AH9" s="147">
        <v>5247</v>
      </c>
      <c r="AI9" s="147">
        <v>706270</v>
      </c>
      <c r="AJ9" s="147">
        <v>12279159</v>
      </c>
      <c r="AK9" s="148"/>
      <c r="AL9" s="135"/>
      <c r="AM9" s="191"/>
      <c r="AN9" s="191"/>
    </row>
    <row r="10" spans="1:40" s="154" customFormat="1" ht="14.45" customHeight="1">
      <c r="A10" s="149"/>
      <c r="B10" s="150" t="s">
        <v>484</v>
      </c>
      <c r="C10" s="151"/>
      <c r="D10" s="154">
        <v>7410</v>
      </c>
      <c r="E10" s="154">
        <v>1461962</v>
      </c>
      <c r="F10" s="154">
        <v>25387456</v>
      </c>
      <c r="G10" s="154">
        <v>4</v>
      </c>
      <c r="H10" s="154">
        <v>5257</v>
      </c>
      <c r="I10" s="154">
        <v>87260</v>
      </c>
      <c r="J10" s="149"/>
      <c r="K10" s="149"/>
      <c r="L10" s="149"/>
      <c r="M10" s="149"/>
      <c r="N10" s="150" t="s">
        <v>485</v>
      </c>
      <c r="P10" s="868">
        <v>61</v>
      </c>
      <c r="Q10" s="192">
        <v>36663</v>
      </c>
      <c r="R10" s="192">
        <v>572109</v>
      </c>
      <c r="S10" s="192">
        <v>167</v>
      </c>
      <c r="T10" s="192">
        <v>88807</v>
      </c>
      <c r="U10" s="192">
        <v>2638011</v>
      </c>
      <c r="V10" s="192">
        <v>1828</v>
      </c>
      <c r="W10" s="192">
        <v>573925</v>
      </c>
      <c r="X10" s="192">
        <v>8497182</v>
      </c>
      <c r="Y10" s="149"/>
      <c r="Z10" s="149"/>
      <c r="AA10" s="149"/>
      <c r="AB10" s="149"/>
      <c r="AC10" s="150" t="s">
        <v>485</v>
      </c>
      <c r="AE10" s="867">
        <v>207</v>
      </c>
      <c r="AF10" s="154">
        <v>69977</v>
      </c>
      <c r="AG10" s="154">
        <v>1599141</v>
      </c>
      <c r="AH10" s="154">
        <v>5143</v>
      </c>
      <c r="AI10" s="154">
        <v>687333</v>
      </c>
      <c r="AJ10" s="154">
        <v>11993753</v>
      </c>
      <c r="AK10" s="152"/>
      <c r="AL10" s="153"/>
      <c r="AM10" s="191"/>
      <c r="AN10" s="191"/>
    </row>
    <row r="11" spans="1:40" s="104" customFormat="1" ht="14.45" customHeight="1">
      <c r="A11" s="155"/>
      <c r="B11" s="156" t="s">
        <v>47</v>
      </c>
      <c r="C11" s="157"/>
      <c r="D11" s="147">
        <v>629</v>
      </c>
      <c r="E11" s="147">
        <v>157790</v>
      </c>
      <c r="F11" s="147">
        <v>2829286</v>
      </c>
      <c r="G11" s="158">
        <v>0</v>
      </c>
      <c r="H11" s="158">
        <v>0</v>
      </c>
      <c r="I11" s="158">
        <v>0</v>
      </c>
      <c r="J11" s="155"/>
      <c r="K11" s="155"/>
      <c r="L11" s="155"/>
      <c r="M11" s="155"/>
      <c r="N11" s="156" t="s">
        <v>47</v>
      </c>
      <c r="O11" s="157"/>
      <c r="P11" s="158">
        <v>0</v>
      </c>
      <c r="Q11" s="158">
        <v>0</v>
      </c>
      <c r="R11" s="158">
        <v>0</v>
      </c>
      <c r="S11" s="147">
        <v>19</v>
      </c>
      <c r="T11" s="147">
        <v>19803</v>
      </c>
      <c r="U11" s="147">
        <v>460793</v>
      </c>
      <c r="V11" s="147">
        <v>142</v>
      </c>
      <c r="W11" s="147">
        <v>70245</v>
      </c>
      <c r="X11" s="147">
        <v>1246658</v>
      </c>
      <c r="Y11" s="155"/>
      <c r="Z11" s="155"/>
      <c r="AA11" s="155"/>
      <c r="AB11" s="155"/>
      <c r="AC11" s="156" t="s">
        <v>47</v>
      </c>
      <c r="AD11" s="157"/>
      <c r="AE11" s="147">
        <v>31</v>
      </c>
      <c r="AF11" s="147">
        <v>7964</v>
      </c>
      <c r="AG11" s="147">
        <v>56134</v>
      </c>
      <c r="AH11" s="147">
        <v>437</v>
      </c>
      <c r="AI11" s="147">
        <v>59778</v>
      </c>
      <c r="AJ11" s="147">
        <v>1065701</v>
      </c>
      <c r="AK11" s="148"/>
      <c r="AL11" s="135"/>
      <c r="AM11" s="191"/>
      <c r="AN11" s="191"/>
    </row>
    <row r="12" spans="1:40" s="104" customFormat="1" ht="9.6" customHeight="1">
      <c r="A12" s="155"/>
      <c r="B12" s="156" t="s">
        <v>48</v>
      </c>
      <c r="C12" s="157"/>
      <c r="D12" s="147">
        <v>471</v>
      </c>
      <c r="E12" s="147">
        <v>68091</v>
      </c>
      <c r="F12" s="147">
        <v>1050122</v>
      </c>
      <c r="G12" s="158">
        <v>0</v>
      </c>
      <c r="H12" s="158">
        <v>0</v>
      </c>
      <c r="I12" s="158">
        <v>0</v>
      </c>
      <c r="J12" s="155"/>
      <c r="K12" s="155"/>
      <c r="L12" s="155"/>
      <c r="M12" s="155"/>
      <c r="N12" s="156" t="s">
        <v>48</v>
      </c>
      <c r="O12" s="157"/>
      <c r="P12" s="158">
        <v>3</v>
      </c>
      <c r="Q12" s="158">
        <v>1705</v>
      </c>
      <c r="R12" s="158">
        <v>43650</v>
      </c>
      <c r="S12" s="147">
        <v>8</v>
      </c>
      <c r="T12" s="147">
        <v>2311</v>
      </c>
      <c r="U12" s="147">
        <v>21650</v>
      </c>
      <c r="V12" s="147">
        <v>113</v>
      </c>
      <c r="W12" s="147">
        <v>17432</v>
      </c>
      <c r="X12" s="147">
        <v>215058</v>
      </c>
      <c r="Y12" s="155"/>
      <c r="Z12" s="155"/>
      <c r="AA12" s="155"/>
      <c r="AB12" s="155"/>
      <c r="AC12" s="156" t="s">
        <v>48</v>
      </c>
      <c r="AD12" s="157"/>
      <c r="AE12" s="147">
        <v>4</v>
      </c>
      <c r="AF12" s="147">
        <v>1286</v>
      </c>
      <c r="AG12" s="147">
        <v>22037</v>
      </c>
      <c r="AH12" s="147">
        <v>343</v>
      </c>
      <c r="AI12" s="147">
        <v>45357</v>
      </c>
      <c r="AJ12" s="147">
        <v>747727</v>
      </c>
      <c r="AK12" s="148"/>
      <c r="AL12" s="135"/>
      <c r="AM12" s="191"/>
      <c r="AN12" s="191"/>
    </row>
    <row r="13" spans="1:40" s="104" customFormat="1" ht="9.6" customHeight="1">
      <c r="A13" s="155"/>
      <c r="B13" s="156" t="s">
        <v>49</v>
      </c>
      <c r="C13" s="157"/>
      <c r="D13" s="147">
        <v>533</v>
      </c>
      <c r="E13" s="147">
        <v>110045</v>
      </c>
      <c r="F13" s="147">
        <v>2023382</v>
      </c>
      <c r="G13" s="158">
        <v>3</v>
      </c>
      <c r="H13" s="158">
        <v>261</v>
      </c>
      <c r="I13" s="158">
        <v>1260</v>
      </c>
      <c r="J13" s="155"/>
      <c r="K13" s="155"/>
      <c r="L13" s="155"/>
      <c r="M13" s="155"/>
      <c r="N13" s="156" t="s">
        <v>49</v>
      </c>
      <c r="O13" s="157"/>
      <c r="P13" s="158">
        <v>19</v>
      </c>
      <c r="Q13" s="158">
        <v>14750</v>
      </c>
      <c r="R13" s="158">
        <v>134260</v>
      </c>
      <c r="S13" s="147">
        <v>12</v>
      </c>
      <c r="T13" s="147">
        <v>3179</v>
      </c>
      <c r="U13" s="147">
        <v>83359</v>
      </c>
      <c r="V13" s="147">
        <v>106</v>
      </c>
      <c r="W13" s="147">
        <v>33948</v>
      </c>
      <c r="X13" s="147">
        <v>652448</v>
      </c>
      <c r="Y13" s="155"/>
      <c r="Z13" s="155"/>
      <c r="AA13" s="155"/>
      <c r="AB13" s="155"/>
      <c r="AC13" s="156" t="s">
        <v>49</v>
      </c>
      <c r="AD13" s="157"/>
      <c r="AE13" s="147">
        <v>18</v>
      </c>
      <c r="AF13" s="147">
        <v>9285</v>
      </c>
      <c r="AG13" s="147">
        <v>284938</v>
      </c>
      <c r="AH13" s="147">
        <v>375</v>
      </c>
      <c r="AI13" s="147">
        <v>48622</v>
      </c>
      <c r="AJ13" s="147">
        <v>867117</v>
      </c>
      <c r="AK13" s="148"/>
      <c r="AL13" s="135"/>
      <c r="AM13" s="191"/>
      <c r="AN13" s="191"/>
    </row>
    <row r="14" spans="1:40" s="104" customFormat="1" ht="9.6" customHeight="1">
      <c r="A14" s="155"/>
      <c r="B14" s="156" t="s">
        <v>50</v>
      </c>
      <c r="C14" s="157"/>
      <c r="D14" s="147">
        <v>644</v>
      </c>
      <c r="E14" s="147">
        <v>138801</v>
      </c>
      <c r="F14" s="147">
        <v>2356309</v>
      </c>
      <c r="G14" s="158">
        <v>0</v>
      </c>
      <c r="H14" s="158">
        <v>0</v>
      </c>
      <c r="I14" s="158">
        <v>0</v>
      </c>
      <c r="J14" s="155"/>
      <c r="K14" s="155"/>
      <c r="L14" s="155"/>
      <c r="M14" s="155"/>
      <c r="N14" s="156" t="s">
        <v>50</v>
      </c>
      <c r="O14" s="157"/>
      <c r="P14" s="158">
        <v>5</v>
      </c>
      <c r="Q14" s="158">
        <v>2222</v>
      </c>
      <c r="R14" s="158">
        <v>51480</v>
      </c>
      <c r="S14" s="147">
        <v>14</v>
      </c>
      <c r="T14" s="147">
        <v>6793</v>
      </c>
      <c r="U14" s="147">
        <v>180280</v>
      </c>
      <c r="V14" s="147">
        <v>175</v>
      </c>
      <c r="W14" s="147">
        <v>66586</v>
      </c>
      <c r="X14" s="147">
        <v>878312</v>
      </c>
      <c r="Y14" s="155"/>
      <c r="Z14" s="155"/>
      <c r="AA14" s="155"/>
      <c r="AB14" s="155"/>
      <c r="AC14" s="156" t="s">
        <v>50</v>
      </c>
      <c r="AD14" s="157"/>
      <c r="AE14" s="147">
        <v>26</v>
      </c>
      <c r="AF14" s="147">
        <v>6907</v>
      </c>
      <c r="AG14" s="147">
        <v>254975</v>
      </c>
      <c r="AH14" s="147">
        <v>424</v>
      </c>
      <c r="AI14" s="147">
        <v>56293</v>
      </c>
      <c r="AJ14" s="147">
        <v>991262</v>
      </c>
      <c r="AK14" s="148"/>
      <c r="AL14" s="135"/>
      <c r="AM14" s="191"/>
      <c r="AN14" s="191"/>
    </row>
    <row r="15" spans="1:40" s="104" customFormat="1" ht="9.6" customHeight="1">
      <c r="A15" s="155"/>
      <c r="B15" s="156" t="s">
        <v>51</v>
      </c>
      <c r="C15" s="157"/>
      <c r="D15" s="147">
        <v>565</v>
      </c>
      <c r="E15" s="147">
        <v>104092</v>
      </c>
      <c r="F15" s="147">
        <v>1979094</v>
      </c>
      <c r="G15" s="158">
        <v>0</v>
      </c>
      <c r="H15" s="158">
        <v>0</v>
      </c>
      <c r="I15" s="158">
        <v>0</v>
      </c>
      <c r="J15" s="155"/>
      <c r="K15" s="155"/>
      <c r="L15" s="155"/>
      <c r="M15" s="155"/>
      <c r="N15" s="156" t="s">
        <v>51</v>
      </c>
      <c r="O15" s="157"/>
      <c r="P15" s="158">
        <v>0</v>
      </c>
      <c r="Q15" s="158">
        <v>0</v>
      </c>
      <c r="R15" s="158">
        <v>0</v>
      </c>
      <c r="S15" s="147">
        <v>7</v>
      </c>
      <c r="T15" s="147">
        <v>14432</v>
      </c>
      <c r="U15" s="147">
        <v>501700</v>
      </c>
      <c r="V15" s="147">
        <v>126</v>
      </c>
      <c r="W15" s="147">
        <v>30092</v>
      </c>
      <c r="X15" s="147">
        <v>410997</v>
      </c>
      <c r="Y15" s="155"/>
      <c r="Z15" s="155"/>
      <c r="AA15" s="155"/>
      <c r="AB15" s="155"/>
      <c r="AC15" s="156" t="s">
        <v>51</v>
      </c>
      <c r="AD15" s="157"/>
      <c r="AE15" s="147">
        <v>12</v>
      </c>
      <c r="AF15" s="147">
        <v>1958</v>
      </c>
      <c r="AG15" s="147">
        <v>53254</v>
      </c>
      <c r="AH15" s="147">
        <v>420</v>
      </c>
      <c r="AI15" s="147">
        <v>57610</v>
      </c>
      <c r="AJ15" s="147">
        <v>1013143</v>
      </c>
      <c r="AK15" s="148"/>
      <c r="AL15" s="135"/>
      <c r="AM15" s="191"/>
      <c r="AN15" s="191"/>
    </row>
    <row r="16" spans="1:40" s="104" customFormat="1" ht="9.6" customHeight="1">
      <c r="A16" s="155"/>
      <c r="B16" s="156" t="s">
        <v>52</v>
      </c>
      <c r="C16" s="157"/>
      <c r="D16" s="147">
        <v>603</v>
      </c>
      <c r="E16" s="147">
        <v>144021</v>
      </c>
      <c r="F16" s="147">
        <v>2933406</v>
      </c>
      <c r="G16" s="158">
        <v>1</v>
      </c>
      <c r="H16" s="158">
        <v>4996</v>
      </c>
      <c r="I16" s="158">
        <v>86000</v>
      </c>
      <c r="J16" s="155"/>
      <c r="K16" s="155"/>
      <c r="L16" s="155"/>
      <c r="M16" s="155"/>
      <c r="N16" s="156" t="s">
        <v>52</v>
      </c>
      <c r="O16" s="157"/>
      <c r="P16" s="158">
        <v>1</v>
      </c>
      <c r="Q16" s="158">
        <v>20</v>
      </c>
      <c r="R16" s="158">
        <v>700</v>
      </c>
      <c r="S16" s="147">
        <v>8</v>
      </c>
      <c r="T16" s="147">
        <v>16894</v>
      </c>
      <c r="U16" s="147">
        <v>697500</v>
      </c>
      <c r="V16" s="147">
        <v>140</v>
      </c>
      <c r="W16" s="147">
        <v>52812</v>
      </c>
      <c r="X16" s="147">
        <v>873558</v>
      </c>
      <c r="Y16" s="155"/>
      <c r="Z16" s="155"/>
      <c r="AA16" s="155"/>
      <c r="AB16" s="155"/>
      <c r="AC16" s="156" t="s">
        <v>52</v>
      </c>
      <c r="AD16" s="157"/>
      <c r="AE16" s="147">
        <v>23</v>
      </c>
      <c r="AF16" s="147">
        <v>13709</v>
      </c>
      <c r="AG16" s="147">
        <v>314406</v>
      </c>
      <c r="AH16" s="147">
        <v>430</v>
      </c>
      <c r="AI16" s="147">
        <v>55590</v>
      </c>
      <c r="AJ16" s="147">
        <v>961242</v>
      </c>
      <c r="AK16" s="148"/>
      <c r="AL16" s="135"/>
      <c r="AM16" s="191"/>
      <c r="AN16" s="191"/>
    </row>
    <row r="17" spans="1:40" s="104" customFormat="1" ht="14.45" customHeight="1">
      <c r="A17" s="155"/>
      <c r="B17" s="156" t="s">
        <v>53</v>
      </c>
      <c r="C17" s="157"/>
      <c r="D17" s="147">
        <v>669</v>
      </c>
      <c r="E17" s="147">
        <v>159071</v>
      </c>
      <c r="F17" s="147">
        <v>2538965</v>
      </c>
      <c r="G17" s="158">
        <v>0</v>
      </c>
      <c r="H17" s="158">
        <v>0</v>
      </c>
      <c r="I17" s="158">
        <v>0</v>
      </c>
      <c r="J17" s="155"/>
      <c r="K17" s="155"/>
      <c r="L17" s="155"/>
      <c r="M17" s="155"/>
      <c r="N17" s="156" t="s">
        <v>53</v>
      </c>
      <c r="O17" s="157"/>
      <c r="P17" s="158">
        <v>11</v>
      </c>
      <c r="Q17" s="158">
        <v>5158</v>
      </c>
      <c r="R17" s="158">
        <v>67360</v>
      </c>
      <c r="S17" s="147">
        <v>18</v>
      </c>
      <c r="T17" s="147">
        <v>9791</v>
      </c>
      <c r="U17" s="147">
        <v>342150</v>
      </c>
      <c r="V17" s="147">
        <v>162</v>
      </c>
      <c r="W17" s="147">
        <v>82181</v>
      </c>
      <c r="X17" s="147">
        <v>1060558</v>
      </c>
      <c r="Y17" s="155"/>
      <c r="Z17" s="155"/>
      <c r="AA17" s="155"/>
      <c r="AB17" s="155"/>
      <c r="AC17" s="156" t="s">
        <v>53</v>
      </c>
      <c r="AD17" s="157"/>
      <c r="AE17" s="155">
        <v>6</v>
      </c>
      <c r="AF17" s="147">
        <v>610</v>
      </c>
      <c r="AG17" s="147">
        <v>11182</v>
      </c>
      <c r="AH17" s="147">
        <v>472</v>
      </c>
      <c r="AI17" s="147">
        <v>61331</v>
      </c>
      <c r="AJ17" s="147">
        <v>1057715</v>
      </c>
      <c r="AK17" s="148"/>
      <c r="AL17" s="135"/>
      <c r="AM17" s="191"/>
      <c r="AN17" s="191"/>
    </row>
    <row r="18" spans="1:40" s="104" customFormat="1" ht="9.6" customHeight="1">
      <c r="A18" s="155"/>
      <c r="B18" s="156" t="s">
        <v>54</v>
      </c>
      <c r="C18" s="157"/>
      <c r="D18" s="147">
        <v>626</v>
      </c>
      <c r="E18" s="147">
        <v>116270</v>
      </c>
      <c r="F18" s="147">
        <v>2003375</v>
      </c>
      <c r="G18" s="158">
        <v>0</v>
      </c>
      <c r="H18" s="158">
        <v>0</v>
      </c>
      <c r="I18" s="158">
        <v>0</v>
      </c>
      <c r="J18" s="155"/>
      <c r="K18" s="155"/>
      <c r="L18" s="155"/>
      <c r="M18" s="155"/>
      <c r="N18" s="156" t="s">
        <v>54</v>
      </c>
      <c r="O18" s="157"/>
      <c r="P18" s="158">
        <v>3</v>
      </c>
      <c r="Q18" s="158">
        <v>70</v>
      </c>
      <c r="R18" s="158">
        <v>1130</v>
      </c>
      <c r="S18" s="147">
        <v>10</v>
      </c>
      <c r="T18" s="147">
        <v>2410</v>
      </c>
      <c r="U18" s="147">
        <v>61730</v>
      </c>
      <c r="V18" s="147">
        <v>169</v>
      </c>
      <c r="W18" s="147">
        <v>49188</v>
      </c>
      <c r="X18" s="147">
        <v>786068</v>
      </c>
      <c r="Y18" s="155"/>
      <c r="Z18" s="155"/>
      <c r="AA18" s="155"/>
      <c r="AB18" s="155"/>
      <c r="AC18" s="156" t="s">
        <v>54</v>
      </c>
      <c r="AD18" s="157"/>
      <c r="AE18" s="147">
        <v>23</v>
      </c>
      <c r="AF18" s="147">
        <v>8459</v>
      </c>
      <c r="AG18" s="147">
        <v>174827</v>
      </c>
      <c r="AH18" s="147">
        <v>421</v>
      </c>
      <c r="AI18" s="147">
        <v>56143</v>
      </c>
      <c r="AJ18" s="147">
        <v>979620</v>
      </c>
      <c r="AK18" s="148"/>
      <c r="AL18" s="135"/>
      <c r="AM18" s="191"/>
      <c r="AN18" s="191"/>
    </row>
    <row r="19" spans="1:40" s="104" customFormat="1" ht="9.6" customHeight="1">
      <c r="A19" s="155"/>
      <c r="B19" s="156" t="s">
        <v>55</v>
      </c>
      <c r="C19" s="157"/>
      <c r="D19" s="147">
        <v>650</v>
      </c>
      <c r="E19" s="147">
        <v>107586</v>
      </c>
      <c r="F19" s="147">
        <v>1873272</v>
      </c>
      <c r="G19" s="158">
        <v>0</v>
      </c>
      <c r="H19" s="158">
        <v>0</v>
      </c>
      <c r="I19" s="158">
        <v>0</v>
      </c>
      <c r="J19" s="155"/>
      <c r="K19" s="155"/>
      <c r="L19" s="155"/>
      <c r="M19" s="155"/>
      <c r="N19" s="156" t="s">
        <v>55</v>
      </c>
      <c r="O19" s="157"/>
      <c r="P19" s="158">
        <v>3</v>
      </c>
      <c r="Q19" s="158">
        <v>205</v>
      </c>
      <c r="R19" s="158">
        <v>3500</v>
      </c>
      <c r="S19" s="147">
        <v>32</v>
      </c>
      <c r="T19" s="147">
        <v>8846</v>
      </c>
      <c r="U19" s="147">
        <v>199044</v>
      </c>
      <c r="V19" s="147">
        <v>164</v>
      </c>
      <c r="W19" s="147">
        <v>28953</v>
      </c>
      <c r="X19" s="147">
        <v>433513</v>
      </c>
      <c r="Y19" s="155"/>
      <c r="Z19" s="155"/>
      <c r="AA19" s="155"/>
      <c r="AB19" s="155"/>
      <c r="AC19" s="156" t="s">
        <v>55</v>
      </c>
      <c r="AD19" s="157"/>
      <c r="AE19" s="147">
        <v>19</v>
      </c>
      <c r="AF19" s="147">
        <v>7436</v>
      </c>
      <c r="AG19" s="147">
        <v>158580</v>
      </c>
      <c r="AH19" s="147">
        <v>432</v>
      </c>
      <c r="AI19" s="147">
        <v>62146</v>
      </c>
      <c r="AJ19" s="147">
        <v>1078635</v>
      </c>
      <c r="AK19" s="148"/>
      <c r="AL19" s="135"/>
      <c r="AM19" s="191"/>
      <c r="AN19" s="191"/>
    </row>
    <row r="20" spans="1:40" s="104" customFormat="1" ht="9.6" customHeight="1">
      <c r="A20" s="155"/>
      <c r="B20" s="156" t="s">
        <v>79</v>
      </c>
      <c r="C20" s="157"/>
      <c r="D20" s="147">
        <v>743</v>
      </c>
      <c r="E20" s="147">
        <v>130218</v>
      </c>
      <c r="F20" s="147">
        <v>2020215</v>
      </c>
      <c r="G20" s="158">
        <v>0</v>
      </c>
      <c r="H20" s="158">
        <v>0</v>
      </c>
      <c r="I20" s="158">
        <v>0</v>
      </c>
      <c r="J20" s="155"/>
      <c r="K20" s="155"/>
      <c r="L20" s="155"/>
      <c r="M20" s="155"/>
      <c r="N20" s="156" t="s">
        <v>79</v>
      </c>
      <c r="O20" s="157"/>
      <c r="P20" s="158">
        <v>7</v>
      </c>
      <c r="Q20" s="158">
        <v>629</v>
      </c>
      <c r="R20" s="158">
        <v>9682</v>
      </c>
      <c r="S20" s="147">
        <v>8</v>
      </c>
      <c r="T20" s="147">
        <v>1608</v>
      </c>
      <c r="U20" s="147">
        <v>26695</v>
      </c>
      <c r="V20" s="147">
        <v>212</v>
      </c>
      <c r="W20" s="147">
        <v>58876</v>
      </c>
      <c r="X20" s="147">
        <v>735132</v>
      </c>
      <c r="Y20" s="155"/>
      <c r="Z20" s="155"/>
      <c r="AA20" s="155"/>
      <c r="AB20" s="155"/>
      <c r="AC20" s="156" t="s">
        <v>79</v>
      </c>
      <c r="AD20" s="157"/>
      <c r="AE20" s="147">
        <v>10</v>
      </c>
      <c r="AF20" s="147">
        <v>2328</v>
      </c>
      <c r="AG20" s="147">
        <v>45340</v>
      </c>
      <c r="AH20" s="147">
        <v>506</v>
      </c>
      <c r="AI20" s="147">
        <v>66777</v>
      </c>
      <c r="AJ20" s="147">
        <v>1203366</v>
      </c>
      <c r="AK20" s="148"/>
      <c r="AL20" s="135"/>
      <c r="AM20" s="191"/>
      <c r="AN20" s="191"/>
    </row>
    <row r="21" spans="1:40" s="104" customFormat="1" ht="9.6" customHeight="1">
      <c r="A21" s="155"/>
      <c r="B21" s="156" t="s">
        <v>68</v>
      </c>
      <c r="C21" s="157"/>
      <c r="D21" s="147">
        <v>680</v>
      </c>
      <c r="E21" s="147">
        <v>128197</v>
      </c>
      <c r="F21" s="147">
        <v>2103404</v>
      </c>
      <c r="G21" s="158">
        <v>0</v>
      </c>
      <c r="H21" s="158">
        <v>0</v>
      </c>
      <c r="I21" s="158">
        <v>0</v>
      </c>
      <c r="J21" s="155"/>
      <c r="K21" s="155"/>
      <c r="L21" s="155"/>
      <c r="M21" s="155"/>
      <c r="N21" s="156" t="s">
        <v>68</v>
      </c>
      <c r="O21" s="157"/>
      <c r="P21" s="158">
        <v>3</v>
      </c>
      <c r="Q21" s="158">
        <v>826</v>
      </c>
      <c r="R21" s="158">
        <v>5947</v>
      </c>
      <c r="S21" s="147">
        <v>25</v>
      </c>
      <c r="T21" s="147">
        <v>2235</v>
      </c>
      <c r="U21" s="147">
        <v>52492</v>
      </c>
      <c r="V21" s="147">
        <v>171</v>
      </c>
      <c r="W21" s="147">
        <v>53762</v>
      </c>
      <c r="X21" s="147">
        <v>763477</v>
      </c>
      <c r="Y21" s="155"/>
      <c r="Z21" s="155"/>
      <c r="AA21" s="155"/>
      <c r="AB21" s="155"/>
      <c r="AC21" s="156" t="s">
        <v>68</v>
      </c>
      <c r="AD21" s="157"/>
      <c r="AE21" s="147">
        <v>15</v>
      </c>
      <c r="AF21" s="147">
        <v>7317</v>
      </c>
      <c r="AG21" s="147">
        <v>166141</v>
      </c>
      <c r="AH21" s="147">
        <v>466</v>
      </c>
      <c r="AI21" s="147">
        <v>64057</v>
      </c>
      <c r="AJ21" s="147">
        <v>1115347</v>
      </c>
      <c r="AK21" s="148"/>
      <c r="AL21" s="135"/>
      <c r="AM21" s="191"/>
      <c r="AN21" s="191"/>
    </row>
    <row r="22" spans="1:40" s="104" customFormat="1" ht="9.6" customHeight="1">
      <c r="A22" s="155"/>
      <c r="B22" s="156" t="s">
        <v>69</v>
      </c>
      <c r="C22" s="157"/>
      <c r="D22" s="147">
        <v>597</v>
      </c>
      <c r="E22" s="147">
        <v>97780</v>
      </c>
      <c r="F22" s="147">
        <v>1676626</v>
      </c>
      <c r="G22" s="158">
        <v>0</v>
      </c>
      <c r="H22" s="158">
        <v>0</v>
      </c>
      <c r="I22" s="158">
        <v>0</v>
      </c>
      <c r="J22" s="155"/>
      <c r="K22" s="155"/>
      <c r="L22" s="155"/>
      <c r="M22" s="155"/>
      <c r="N22" s="156" t="s">
        <v>69</v>
      </c>
      <c r="O22" s="157"/>
      <c r="P22" s="158">
        <v>6</v>
      </c>
      <c r="Q22" s="158">
        <v>11078</v>
      </c>
      <c r="R22" s="158">
        <v>254400</v>
      </c>
      <c r="S22" s="147">
        <v>6</v>
      </c>
      <c r="T22" s="147">
        <v>505</v>
      </c>
      <c r="U22" s="158">
        <v>10618</v>
      </c>
      <c r="V22" s="147">
        <v>148</v>
      </c>
      <c r="W22" s="147">
        <v>29850</v>
      </c>
      <c r="X22" s="147">
        <v>441403</v>
      </c>
      <c r="Y22" s="155"/>
      <c r="Z22" s="155"/>
      <c r="AA22" s="155"/>
      <c r="AB22" s="155"/>
      <c r="AC22" s="156" t="s">
        <v>69</v>
      </c>
      <c r="AD22" s="157"/>
      <c r="AE22" s="147">
        <v>20</v>
      </c>
      <c r="AF22" s="147">
        <v>2718</v>
      </c>
      <c r="AG22" s="147">
        <v>57327</v>
      </c>
      <c r="AH22" s="147">
        <v>417</v>
      </c>
      <c r="AI22" s="147">
        <v>53629</v>
      </c>
      <c r="AJ22" s="147">
        <v>912878</v>
      </c>
      <c r="AK22" s="148"/>
      <c r="AL22" s="135"/>
      <c r="AM22" s="191"/>
      <c r="AN22" s="191"/>
    </row>
    <row r="23" spans="1:40" s="128" customFormat="1" ht="3.95" customHeight="1">
      <c r="A23" s="159"/>
      <c r="B23" s="159"/>
      <c r="C23" s="160"/>
      <c r="D23" s="161"/>
      <c r="E23" s="161"/>
      <c r="F23" s="161"/>
      <c r="G23" s="161"/>
      <c r="H23" s="161"/>
      <c r="I23" s="161"/>
      <c r="J23" s="159"/>
      <c r="K23" s="162"/>
      <c r="L23" s="162"/>
      <c r="M23" s="159"/>
      <c r="N23" s="159"/>
      <c r="O23" s="160"/>
      <c r="P23" s="161"/>
      <c r="Q23" s="163"/>
      <c r="R23" s="163"/>
      <c r="S23" s="161"/>
      <c r="T23" s="161"/>
      <c r="U23" s="161"/>
      <c r="V23" s="161"/>
      <c r="W23" s="161"/>
      <c r="X23" s="161"/>
      <c r="Y23" s="159"/>
      <c r="Z23" s="162"/>
      <c r="AA23" s="162"/>
      <c r="AB23" s="159"/>
      <c r="AC23" s="159"/>
      <c r="AD23" s="160"/>
      <c r="AE23" s="161"/>
      <c r="AF23" s="161"/>
      <c r="AG23" s="161"/>
      <c r="AH23" s="161"/>
      <c r="AI23" s="161"/>
      <c r="AJ23" s="161"/>
      <c r="AK23" s="164"/>
      <c r="AL23" s="129"/>
      <c r="AM23" s="191"/>
      <c r="AN23" s="191"/>
    </row>
    <row r="24" spans="13:40" s="166" customFormat="1" ht="12" customHeight="1">
      <c r="M24" s="167"/>
      <c r="AB24" s="167"/>
      <c r="AC24" s="56" t="s">
        <v>355</v>
      </c>
      <c r="AK24" s="168"/>
      <c r="AM24" s="191"/>
      <c r="AN24" s="191"/>
    </row>
  </sheetData>
  <mergeCells count="1">
    <mergeCell ref="G3:I3"/>
  </mergeCells>
  <printOptions/>
  <pageMargins left="0.5905511811023623" right="0.5905511811023623" top="0.7874015748031497" bottom="0.7874015748031497" header="0.31496062992125984" footer="0.31496062992125984"/>
  <pageSetup fitToWidth="3" fitToHeight="1" horizontalDpi="600" verticalDpi="600" orientation="portrait" paperSize="9" r:id="rId1"/>
  <headerFooter alignWithMargins="0">
    <oddHeader>&amp;R&amp;A</oddHeader>
    <oddFooter>&amp;C&amp;P/&amp;N</oddFooter>
  </headerFooter>
  <colBreaks count="2" manualBreakCount="2">
    <brk id="11" max="16383" man="1"/>
    <brk id="26"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zoomScale="120" zoomScaleNormal="120" zoomScaleSheetLayoutView="200" workbookViewId="0" topLeftCell="A1">
      <selection activeCell="G8" sqref="G8"/>
    </sheetView>
  </sheetViews>
  <sheetFormatPr defaultColWidth="14.25390625" defaultRowHeight="12" customHeight="1"/>
  <cols>
    <col min="1" max="1" width="0.2421875" style="119" customWidth="1"/>
    <col min="2" max="2" width="12.75390625" style="119" customWidth="1"/>
    <col min="3" max="3" width="0.2421875" style="119" customWidth="1"/>
    <col min="4" max="4" width="12.75390625" style="119" customWidth="1"/>
    <col min="5" max="5" width="13.75390625" style="119" customWidth="1"/>
    <col min="6" max="6" width="14.75390625" style="119" customWidth="1"/>
    <col min="7" max="7" width="12.75390625" style="119" customWidth="1"/>
    <col min="8" max="8" width="13.75390625" style="119" customWidth="1"/>
    <col min="9" max="9" width="14.75390625" style="119" customWidth="1"/>
    <col min="10" max="11" width="0.2421875" style="190" customWidth="1"/>
    <col min="12" max="12" width="0.2421875" style="126" customWidth="1"/>
    <col min="13" max="13" width="0.2421875" style="119" customWidth="1"/>
    <col min="14" max="14" width="12.75390625" style="119" customWidth="1"/>
    <col min="15" max="15" width="0.2421875" style="119" customWidth="1"/>
    <col min="16" max="16" width="12.75390625" style="119" customWidth="1"/>
    <col min="17" max="17" width="13.75390625" style="119" customWidth="1"/>
    <col min="18" max="18" width="14.75390625" style="119" customWidth="1"/>
    <col min="19" max="19" width="12.75390625" style="119" customWidth="1"/>
    <col min="20" max="20" width="13.75390625" style="119" customWidth="1"/>
    <col min="21" max="21" width="14.75390625" style="119" customWidth="1"/>
    <col min="22" max="23" width="0.2421875" style="190" customWidth="1"/>
    <col min="24" max="24" width="0.2421875" style="126" customWidth="1"/>
    <col min="25" max="25" width="0.2421875" style="119" customWidth="1"/>
    <col min="26" max="26" width="12.75390625" style="119" customWidth="1"/>
    <col min="27" max="27" width="0.2421875" style="119" customWidth="1"/>
    <col min="28" max="28" width="9.125" style="119" customWidth="1"/>
    <col min="29" max="29" width="10.625" style="119" customWidth="1"/>
    <col min="30" max="30" width="10.25390625" style="119" customWidth="1"/>
    <col min="31" max="31" width="8.625" style="119" customWidth="1"/>
    <col min="32" max="33" width="9.75390625" style="119" customWidth="1"/>
    <col min="34" max="34" width="8.875" style="119" customWidth="1"/>
    <col min="35" max="36" width="9.75390625" style="119" customWidth="1"/>
    <col min="37" max="37" width="0.2421875" style="126" customWidth="1"/>
    <col min="38" max="16384" width="14.25390625" style="119" customWidth="1"/>
  </cols>
  <sheetData>
    <row r="1" spans="4:37" s="49" customFormat="1" ht="24" customHeight="1">
      <c r="D1" s="111" t="s">
        <v>235</v>
      </c>
      <c r="E1" s="112" t="s">
        <v>70</v>
      </c>
      <c r="G1" s="169"/>
      <c r="H1" s="169"/>
      <c r="I1" s="50"/>
      <c r="J1" s="170"/>
      <c r="K1" s="170"/>
      <c r="L1" s="51"/>
      <c r="P1" s="171"/>
      <c r="Q1" s="172"/>
      <c r="R1" s="171"/>
      <c r="S1" s="169"/>
      <c r="T1" s="169"/>
      <c r="U1" s="169"/>
      <c r="V1" s="169"/>
      <c r="W1" s="169"/>
      <c r="X1" s="169"/>
      <c r="AB1" s="169"/>
      <c r="AC1" s="169"/>
      <c r="AD1" s="169"/>
      <c r="AE1" s="169"/>
      <c r="AF1" s="169"/>
      <c r="AG1" s="169"/>
      <c r="AH1" s="50"/>
      <c r="AJ1" s="50"/>
      <c r="AK1" s="51"/>
    </row>
    <row r="2" spans="5:37" s="56" customFormat="1" ht="13.5" customHeight="1">
      <c r="E2" s="173"/>
      <c r="F2" s="173"/>
      <c r="G2" s="173"/>
      <c r="H2" s="173"/>
      <c r="I2" s="57"/>
      <c r="J2" s="174"/>
      <c r="K2" s="174"/>
      <c r="L2" s="58"/>
      <c r="P2" s="175"/>
      <c r="Q2" s="176"/>
      <c r="R2" s="175"/>
      <c r="S2" s="173"/>
      <c r="T2" s="173"/>
      <c r="U2" s="173"/>
      <c r="V2" s="173"/>
      <c r="W2" s="173"/>
      <c r="X2" s="173"/>
      <c r="AB2" s="173"/>
      <c r="AC2" s="173"/>
      <c r="AD2" s="173"/>
      <c r="AE2" s="173"/>
      <c r="AF2" s="173"/>
      <c r="AG2" s="173"/>
      <c r="AH2" s="57"/>
      <c r="AJ2" s="57"/>
      <c r="AK2" s="58"/>
    </row>
    <row r="3" spans="1:37" s="104" customFormat="1" ht="25.5" customHeight="1" thickBot="1">
      <c r="A3" s="177"/>
      <c r="B3" s="177"/>
      <c r="C3" s="177"/>
      <c r="D3" s="178"/>
      <c r="E3" s="178"/>
      <c r="F3" s="955" t="s">
        <v>468</v>
      </c>
      <c r="G3" s="955"/>
      <c r="H3" s="955"/>
      <c r="I3" s="955"/>
      <c r="J3" s="179"/>
      <c r="K3" s="179"/>
      <c r="L3" s="179"/>
      <c r="M3" s="177"/>
      <c r="N3" s="177"/>
      <c r="O3" s="177"/>
      <c r="V3" s="180"/>
      <c r="W3" s="180"/>
      <c r="X3" s="179"/>
      <c r="Y3" s="177"/>
      <c r="Z3" s="177"/>
      <c r="AA3" s="177"/>
      <c r="AD3" s="135"/>
      <c r="AJ3" s="135"/>
      <c r="AK3" s="179"/>
    </row>
    <row r="4" spans="1:37" s="104" customFormat="1" ht="12" customHeight="1">
      <c r="A4" s="131"/>
      <c r="B4" s="131"/>
      <c r="C4" s="132"/>
      <c r="D4" s="136" t="s">
        <v>60</v>
      </c>
      <c r="E4" s="133"/>
      <c r="F4" s="134"/>
      <c r="G4" s="65" t="s">
        <v>71</v>
      </c>
      <c r="H4" s="133"/>
      <c r="I4" s="133"/>
      <c r="J4" s="137"/>
      <c r="K4" s="179"/>
      <c r="L4" s="179"/>
      <c r="M4" s="131"/>
      <c r="N4" s="131"/>
      <c r="O4" s="132"/>
      <c r="P4" s="136" t="s">
        <v>72</v>
      </c>
      <c r="Q4" s="133"/>
      <c r="R4" s="133"/>
      <c r="S4" s="136" t="s">
        <v>73</v>
      </c>
      <c r="T4" s="133"/>
      <c r="U4" s="133"/>
      <c r="V4" s="137"/>
      <c r="W4" s="179"/>
      <c r="X4" s="179"/>
      <c r="Y4" s="131"/>
      <c r="Z4" s="131"/>
      <c r="AA4" s="132"/>
      <c r="AB4" s="136" t="s">
        <v>74</v>
      </c>
      <c r="AC4" s="133"/>
      <c r="AD4" s="133"/>
      <c r="AE4" s="136" t="s">
        <v>75</v>
      </c>
      <c r="AF4" s="133"/>
      <c r="AG4" s="133"/>
      <c r="AH4" s="136" t="s">
        <v>76</v>
      </c>
      <c r="AI4" s="133"/>
      <c r="AJ4" s="133"/>
      <c r="AK4" s="137"/>
    </row>
    <row r="5" spans="1:37" s="104" customFormat="1" ht="24" customHeight="1">
      <c r="A5" s="138"/>
      <c r="B5" s="138"/>
      <c r="C5" s="139"/>
      <c r="D5" s="140" t="s">
        <v>330</v>
      </c>
      <c r="E5" s="141" t="s">
        <v>333</v>
      </c>
      <c r="F5" s="142" t="s">
        <v>329</v>
      </c>
      <c r="G5" s="140" t="s">
        <v>330</v>
      </c>
      <c r="H5" s="141" t="s">
        <v>334</v>
      </c>
      <c r="I5" s="143" t="s">
        <v>335</v>
      </c>
      <c r="J5" s="182"/>
      <c r="K5" s="181"/>
      <c r="L5" s="181"/>
      <c r="M5" s="138"/>
      <c r="N5" s="138"/>
      <c r="O5" s="139"/>
      <c r="P5" s="140" t="s">
        <v>336</v>
      </c>
      <c r="Q5" s="141" t="s">
        <v>337</v>
      </c>
      <c r="R5" s="142" t="s">
        <v>332</v>
      </c>
      <c r="S5" s="140" t="s">
        <v>330</v>
      </c>
      <c r="T5" s="141" t="s">
        <v>333</v>
      </c>
      <c r="U5" s="143" t="s">
        <v>332</v>
      </c>
      <c r="V5" s="182"/>
      <c r="W5" s="181"/>
      <c r="X5" s="181"/>
      <c r="Y5" s="138"/>
      <c r="Z5" s="138"/>
      <c r="AA5" s="139"/>
      <c r="AB5" s="140" t="s">
        <v>330</v>
      </c>
      <c r="AC5" s="141" t="s">
        <v>331</v>
      </c>
      <c r="AD5" s="142" t="s">
        <v>332</v>
      </c>
      <c r="AE5" s="140" t="s">
        <v>330</v>
      </c>
      <c r="AF5" s="141" t="s">
        <v>331</v>
      </c>
      <c r="AG5" s="142" t="s">
        <v>332</v>
      </c>
      <c r="AH5" s="140" t="s">
        <v>330</v>
      </c>
      <c r="AI5" s="141" t="s">
        <v>331</v>
      </c>
      <c r="AJ5" s="143" t="s">
        <v>329</v>
      </c>
      <c r="AK5" s="182"/>
    </row>
    <row r="6" spans="1:37" s="104" customFormat="1" ht="18" customHeight="1">
      <c r="A6" s="145"/>
      <c r="B6" s="145" t="s">
        <v>78</v>
      </c>
      <c r="C6" s="146"/>
      <c r="D6" s="147">
        <v>8135</v>
      </c>
      <c r="E6" s="147">
        <v>1561334</v>
      </c>
      <c r="F6" s="147">
        <v>24314856</v>
      </c>
      <c r="G6" s="147">
        <v>5751</v>
      </c>
      <c r="H6" s="147">
        <v>722638</v>
      </c>
      <c r="I6" s="147">
        <v>11215730</v>
      </c>
      <c r="J6" s="148"/>
      <c r="K6" s="148"/>
      <c r="L6" s="148"/>
      <c r="M6" s="145"/>
      <c r="N6" s="145" t="s">
        <v>78</v>
      </c>
      <c r="O6" s="146"/>
      <c r="P6" s="147">
        <v>6</v>
      </c>
      <c r="Q6" s="147">
        <v>5837</v>
      </c>
      <c r="R6" s="147">
        <v>117640</v>
      </c>
      <c r="S6" s="147">
        <v>100</v>
      </c>
      <c r="T6" s="147">
        <v>134906</v>
      </c>
      <c r="U6" s="147">
        <v>2527145</v>
      </c>
      <c r="V6" s="148"/>
      <c r="W6" s="148"/>
      <c r="X6" s="148"/>
      <c r="Y6" s="145"/>
      <c r="Z6" s="145" t="s">
        <v>78</v>
      </c>
      <c r="AA6" s="146"/>
      <c r="AB6" s="147">
        <v>2220</v>
      </c>
      <c r="AC6" s="147">
        <v>691276</v>
      </c>
      <c r="AD6" s="147">
        <v>10352833</v>
      </c>
      <c r="AE6" s="147">
        <v>8</v>
      </c>
      <c r="AF6" s="147">
        <v>235</v>
      </c>
      <c r="AG6" s="147">
        <v>2834</v>
      </c>
      <c r="AH6" s="147">
        <v>50</v>
      </c>
      <c r="AI6" s="147">
        <v>6442</v>
      </c>
      <c r="AJ6" s="147">
        <v>98674</v>
      </c>
      <c r="AK6" s="148"/>
    </row>
    <row r="7" spans="1:37" s="104" customFormat="1" ht="12" customHeight="1">
      <c r="A7" s="145"/>
      <c r="B7" s="145" t="s">
        <v>236</v>
      </c>
      <c r="C7" s="146"/>
      <c r="D7" s="147">
        <v>8279</v>
      </c>
      <c r="E7" s="147">
        <v>1712366</v>
      </c>
      <c r="F7" s="147">
        <v>26596451</v>
      </c>
      <c r="G7" s="147">
        <v>6000</v>
      </c>
      <c r="H7" s="147">
        <v>758392</v>
      </c>
      <c r="I7" s="147">
        <v>11730781</v>
      </c>
      <c r="J7" s="148"/>
      <c r="K7" s="148"/>
      <c r="L7" s="148"/>
      <c r="M7" s="145"/>
      <c r="N7" s="145" t="s">
        <v>236</v>
      </c>
      <c r="O7" s="146"/>
      <c r="P7" s="147">
        <v>8</v>
      </c>
      <c r="Q7" s="147">
        <v>32473</v>
      </c>
      <c r="R7" s="147">
        <v>713012</v>
      </c>
      <c r="S7" s="147">
        <v>107</v>
      </c>
      <c r="T7" s="147">
        <v>149972</v>
      </c>
      <c r="U7" s="147">
        <v>2992777</v>
      </c>
      <c r="V7" s="148"/>
      <c r="W7" s="148"/>
      <c r="X7" s="148"/>
      <c r="Y7" s="145"/>
      <c r="Z7" s="145" t="s">
        <v>236</v>
      </c>
      <c r="AA7" s="146"/>
      <c r="AB7" s="147">
        <v>2110</v>
      </c>
      <c r="AC7" s="147">
        <v>765588</v>
      </c>
      <c r="AD7" s="147">
        <v>11078693</v>
      </c>
      <c r="AE7" s="147">
        <v>6</v>
      </c>
      <c r="AF7" s="147">
        <v>393</v>
      </c>
      <c r="AG7" s="147">
        <v>4040</v>
      </c>
      <c r="AH7" s="147">
        <v>48</v>
      </c>
      <c r="AI7" s="147">
        <v>5548</v>
      </c>
      <c r="AJ7" s="147">
        <v>77148</v>
      </c>
      <c r="AK7" s="148"/>
    </row>
    <row r="8" spans="1:37" s="104" customFormat="1" ht="12" customHeight="1">
      <c r="A8" s="145"/>
      <c r="B8" s="145" t="s">
        <v>445</v>
      </c>
      <c r="C8" s="146"/>
      <c r="D8" s="147">
        <v>9743</v>
      </c>
      <c r="E8" s="147">
        <v>1938515</v>
      </c>
      <c r="F8" s="147">
        <v>30766882</v>
      </c>
      <c r="G8" s="147">
        <v>7097</v>
      </c>
      <c r="H8" s="147">
        <v>897904</v>
      </c>
      <c r="I8" s="147">
        <v>13929165</v>
      </c>
      <c r="J8" s="148"/>
      <c r="K8" s="148"/>
      <c r="L8" s="148"/>
      <c r="M8" s="145"/>
      <c r="N8" s="145" t="s">
        <v>445</v>
      </c>
      <c r="O8" s="146"/>
      <c r="P8" s="147">
        <v>12</v>
      </c>
      <c r="Q8" s="147">
        <v>18647</v>
      </c>
      <c r="R8" s="147">
        <v>134550</v>
      </c>
      <c r="S8" s="147">
        <v>89</v>
      </c>
      <c r="T8" s="147">
        <v>153034</v>
      </c>
      <c r="U8" s="147">
        <v>2985240</v>
      </c>
      <c r="V8" s="148"/>
      <c r="W8" s="148"/>
      <c r="X8" s="148"/>
      <c r="Y8" s="145"/>
      <c r="Z8" s="145" t="s">
        <v>445</v>
      </c>
      <c r="AA8" s="146"/>
      <c r="AB8" s="147">
        <v>2435</v>
      </c>
      <c r="AC8" s="147">
        <v>858719</v>
      </c>
      <c r="AD8" s="147">
        <v>13647477</v>
      </c>
      <c r="AE8" s="147">
        <v>6</v>
      </c>
      <c r="AF8" s="147">
        <v>273</v>
      </c>
      <c r="AG8" s="147">
        <v>4219</v>
      </c>
      <c r="AH8" s="147">
        <v>104</v>
      </c>
      <c r="AI8" s="147">
        <v>9938</v>
      </c>
      <c r="AJ8" s="147">
        <v>66231</v>
      </c>
      <c r="AK8" s="148"/>
    </row>
    <row r="9" spans="1:37" s="104" customFormat="1" ht="12" customHeight="1">
      <c r="A9" s="145"/>
      <c r="B9" s="145" t="s">
        <v>446</v>
      </c>
      <c r="C9" s="146"/>
      <c r="D9" s="147">
        <v>7603</v>
      </c>
      <c r="E9" s="147">
        <v>1558454</v>
      </c>
      <c r="F9" s="147">
        <v>26632800</v>
      </c>
      <c r="G9" s="147">
        <v>5455</v>
      </c>
      <c r="H9" s="147">
        <v>693249</v>
      </c>
      <c r="I9" s="147">
        <v>10969037</v>
      </c>
      <c r="J9" s="148"/>
      <c r="K9" s="148"/>
      <c r="L9" s="148"/>
      <c r="M9" s="145"/>
      <c r="N9" s="145" t="s">
        <v>446</v>
      </c>
      <c r="O9" s="146"/>
      <c r="P9" s="147">
        <v>3</v>
      </c>
      <c r="Q9" s="147">
        <v>6590</v>
      </c>
      <c r="R9" s="147">
        <v>220800</v>
      </c>
      <c r="S9" s="147">
        <v>96</v>
      </c>
      <c r="T9" s="147">
        <v>138975</v>
      </c>
      <c r="U9" s="147">
        <v>3064251</v>
      </c>
      <c r="V9" s="148"/>
      <c r="W9" s="148"/>
      <c r="X9" s="148"/>
      <c r="Y9" s="145"/>
      <c r="Z9" s="145" t="s">
        <v>446</v>
      </c>
      <c r="AA9" s="146"/>
      <c r="AB9" s="147">
        <v>1957</v>
      </c>
      <c r="AC9" s="147">
        <v>713641</v>
      </c>
      <c r="AD9" s="147">
        <v>12257762</v>
      </c>
      <c r="AE9" s="147">
        <v>14</v>
      </c>
      <c r="AF9" s="147">
        <v>615</v>
      </c>
      <c r="AG9" s="147">
        <v>8958</v>
      </c>
      <c r="AH9" s="147">
        <v>78</v>
      </c>
      <c r="AI9" s="147">
        <v>5384</v>
      </c>
      <c r="AJ9" s="147">
        <v>111992</v>
      </c>
      <c r="AK9" s="148"/>
    </row>
    <row r="10" spans="1:37" s="154" customFormat="1" ht="14.45" customHeight="1">
      <c r="A10" s="149"/>
      <c r="B10" s="149" t="s">
        <v>486</v>
      </c>
      <c r="C10" s="151"/>
      <c r="D10" s="154">
        <v>7410</v>
      </c>
      <c r="E10" s="154">
        <v>1461962</v>
      </c>
      <c r="F10" s="154">
        <v>25387456</v>
      </c>
      <c r="G10" s="154">
        <v>5328</v>
      </c>
      <c r="H10" s="154">
        <v>663160</v>
      </c>
      <c r="I10" s="154">
        <v>10479240</v>
      </c>
      <c r="J10" s="152"/>
      <c r="K10" s="152"/>
      <c r="L10" s="152"/>
      <c r="M10" s="149"/>
      <c r="N10" s="149" t="s">
        <v>485</v>
      </c>
      <c r="O10" s="151"/>
      <c r="P10" s="154">
        <v>7</v>
      </c>
      <c r="Q10" s="154">
        <v>13935</v>
      </c>
      <c r="R10" s="154">
        <v>353173</v>
      </c>
      <c r="S10" s="154">
        <v>82</v>
      </c>
      <c r="T10" s="154">
        <v>113042</v>
      </c>
      <c r="U10" s="154">
        <v>2500349</v>
      </c>
      <c r="V10" s="152"/>
      <c r="W10" s="152"/>
      <c r="X10" s="152"/>
      <c r="Y10" s="149"/>
      <c r="Z10" s="149" t="s">
        <v>485</v>
      </c>
      <c r="AA10" s="151"/>
      <c r="AB10" s="154">
        <v>1909</v>
      </c>
      <c r="AC10" s="154">
        <v>657325</v>
      </c>
      <c r="AD10" s="154">
        <v>11892628</v>
      </c>
      <c r="AE10" s="154">
        <v>13</v>
      </c>
      <c r="AF10" s="154">
        <v>859</v>
      </c>
      <c r="AG10" s="154">
        <v>10737</v>
      </c>
      <c r="AH10" s="154">
        <v>71</v>
      </c>
      <c r="AI10" s="154">
        <v>13641</v>
      </c>
      <c r="AJ10" s="154">
        <v>151329</v>
      </c>
      <c r="AK10" s="152"/>
    </row>
    <row r="11" spans="1:37" s="104" customFormat="1" ht="14.45" customHeight="1">
      <c r="A11" s="155"/>
      <c r="B11" s="156" t="s">
        <v>47</v>
      </c>
      <c r="C11" s="157"/>
      <c r="D11" s="147">
        <v>629</v>
      </c>
      <c r="E11" s="147">
        <v>157790</v>
      </c>
      <c r="F11" s="147">
        <v>2829286</v>
      </c>
      <c r="G11" s="147">
        <v>436</v>
      </c>
      <c r="H11" s="147">
        <v>54776</v>
      </c>
      <c r="I11" s="147">
        <v>869561</v>
      </c>
      <c r="J11" s="148"/>
      <c r="K11" s="148"/>
      <c r="L11" s="148"/>
      <c r="M11" s="155"/>
      <c r="N11" s="156" t="s">
        <v>47</v>
      </c>
      <c r="O11" s="157"/>
      <c r="P11" s="158">
        <v>0</v>
      </c>
      <c r="Q11" s="158">
        <v>0</v>
      </c>
      <c r="R11" s="158">
        <v>0</v>
      </c>
      <c r="S11" s="147">
        <v>11</v>
      </c>
      <c r="T11" s="147">
        <v>18643</v>
      </c>
      <c r="U11" s="147">
        <v>429900</v>
      </c>
      <c r="V11" s="148"/>
      <c r="W11" s="148"/>
      <c r="X11" s="148"/>
      <c r="Y11" s="155"/>
      <c r="Z11" s="156" t="s">
        <v>47</v>
      </c>
      <c r="AA11" s="157"/>
      <c r="AB11" s="147">
        <v>167</v>
      </c>
      <c r="AC11" s="147">
        <v>75846</v>
      </c>
      <c r="AD11" s="147">
        <v>1404675</v>
      </c>
      <c r="AE11" s="158">
        <v>2</v>
      </c>
      <c r="AF11" s="158">
        <v>95</v>
      </c>
      <c r="AG11" s="158">
        <v>1550</v>
      </c>
      <c r="AH11" s="158">
        <v>13</v>
      </c>
      <c r="AI11" s="147">
        <v>8430</v>
      </c>
      <c r="AJ11" s="147">
        <v>123600</v>
      </c>
      <c r="AK11" s="148"/>
    </row>
    <row r="12" spans="1:37" s="104" customFormat="1" ht="9.6" customHeight="1">
      <c r="A12" s="155"/>
      <c r="B12" s="156" t="s">
        <v>48</v>
      </c>
      <c r="C12" s="157"/>
      <c r="D12" s="147">
        <v>471</v>
      </c>
      <c r="E12" s="147">
        <v>68091</v>
      </c>
      <c r="F12" s="147">
        <v>1050122</v>
      </c>
      <c r="G12" s="155">
        <v>355</v>
      </c>
      <c r="H12" s="155">
        <v>44541</v>
      </c>
      <c r="I12" s="155">
        <v>702399</v>
      </c>
      <c r="J12" s="148"/>
      <c r="K12" s="148"/>
      <c r="L12" s="148"/>
      <c r="M12" s="155"/>
      <c r="N12" s="156" t="s">
        <v>48</v>
      </c>
      <c r="O12" s="157"/>
      <c r="P12" s="158">
        <v>0</v>
      </c>
      <c r="Q12" s="158">
        <v>0</v>
      </c>
      <c r="R12" s="158">
        <v>0</v>
      </c>
      <c r="S12" s="147">
        <v>3</v>
      </c>
      <c r="T12" s="147">
        <v>2356</v>
      </c>
      <c r="U12" s="147">
        <v>45000</v>
      </c>
      <c r="V12" s="148"/>
      <c r="W12" s="148"/>
      <c r="X12" s="148"/>
      <c r="Y12" s="155"/>
      <c r="Z12" s="156" t="s">
        <v>48</v>
      </c>
      <c r="AA12" s="157"/>
      <c r="AB12" s="147">
        <v>108</v>
      </c>
      <c r="AC12" s="147">
        <v>21045</v>
      </c>
      <c r="AD12" s="147">
        <v>300505</v>
      </c>
      <c r="AE12" s="158">
        <v>4</v>
      </c>
      <c r="AF12" s="158">
        <v>133</v>
      </c>
      <c r="AG12" s="158">
        <v>2110</v>
      </c>
      <c r="AH12" s="158">
        <v>1</v>
      </c>
      <c r="AI12" s="147">
        <v>16</v>
      </c>
      <c r="AJ12" s="147">
        <v>108</v>
      </c>
      <c r="AK12" s="148"/>
    </row>
    <row r="13" spans="1:37" s="104" customFormat="1" ht="9.6" customHeight="1">
      <c r="A13" s="155"/>
      <c r="B13" s="156" t="s">
        <v>49</v>
      </c>
      <c r="C13" s="157"/>
      <c r="D13" s="147">
        <v>533</v>
      </c>
      <c r="E13" s="147">
        <v>110045</v>
      </c>
      <c r="F13" s="147">
        <v>2023382</v>
      </c>
      <c r="G13" s="155">
        <v>384</v>
      </c>
      <c r="H13" s="155">
        <v>47391</v>
      </c>
      <c r="I13" s="155">
        <v>775817</v>
      </c>
      <c r="J13" s="148"/>
      <c r="K13" s="148"/>
      <c r="L13" s="148"/>
      <c r="M13" s="155"/>
      <c r="N13" s="156" t="s">
        <v>49</v>
      </c>
      <c r="O13" s="157"/>
      <c r="P13" s="158">
        <v>0</v>
      </c>
      <c r="Q13" s="158">
        <v>0</v>
      </c>
      <c r="R13" s="158">
        <v>0</v>
      </c>
      <c r="S13" s="147">
        <v>7</v>
      </c>
      <c r="T13" s="147">
        <v>18075</v>
      </c>
      <c r="U13" s="147">
        <v>216566</v>
      </c>
      <c r="V13" s="148"/>
      <c r="W13" s="148"/>
      <c r="X13" s="148"/>
      <c r="Y13" s="155"/>
      <c r="Z13" s="156" t="s">
        <v>49</v>
      </c>
      <c r="AA13" s="157"/>
      <c r="AB13" s="147">
        <v>138</v>
      </c>
      <c r="AC13" s="147">
        <v>44342</v>
      </c>
      <c r="AD13" s="147">
        <v>1027889</v>
      </c>
      <c r="AE13" s="158">
        <v>0</v>
      </c>
      <c r="AF13" s="158">
        <v>0</v>
      </c>
      <c r="AG13" s="158">
        <v>0</v>
      </c>
      <c r="AH13" s="158">
        <v>4</v>
      </c>
      <c r="AI13" s="155">
        <v>237</v>
      </c>
      <c r="AJ13" s="155">
        <v>3110</v>
      </c>
      <c r="AK13" s="148"/>
    </row>
    <row r="14" spans="1:37" s="104" customFormat="1" ht="9.6" customHeight="1">
      <c r="A14" s="155"/>
      <c r="B14" s="156" t="s">
        <v>50</v>
      </c>
      <c r="C14" s="157"/>
      <c r="D14" s="147">
        <v>644</v>
      </c>
      <c r="E14" s="147">
        <v>138801</v>
      </c>
      <c r="F14" s="147">
        <v>2356309</v>
      </c>
      <c r="G14" s="155">
        <v>429</v>
      </c>
      <c r="H14" s="155">
        <v>53570</v>
      </c>
      <c r="I14" s="155">
        <v>829555</v>
      </c>
      <c r="J14" s="148"/>
      <c r="K14" s="148"/>
      <c r="L14" s="148"/>
      <c r="M14" s="155"/>
      <c r="N14" s="156" t="s">
        <v>50</v>
      </c>
      <c r="O14" s="157"/>
      <c r="P14" s="158">
        <v>0</v>
      </c>
      <c r="Q14" s="158">
        <v>0</v>
      </c>
      <c r="R14" s="158">
        <v>0</v>
      </c>
      <c r="S14" s="147">
        <v>16</v>
      </c>
      <c r="T14" s="147">
        <v>9228</v>
      </c>
      <c r="U14" s="147">
        <v>293994</v>
      </c>
      <c r="V14" s="148"/>
      <c r="W14" s="148"/>
      <c r="X14" s="148"/>
      <c r="Y14" s="155"/>
      <c r="Z14" s="156" t="s">
        <v>50</v>
      </c>
      <c r="AA14" s="157"/>
      <c r="AB14" s="147">
        <v>189</v>
      </c>
      <c r="AC14" s="147">
        <v>75739</v>
      </c>
      <c r="AD14" s="147">
        <v>1230825</v>
      </c>
      <c r="AE14" s="158">
        <v>1</v>
      </c>
      <c r="AF14" s="158">
        <v>23</v>
      </c>
      <c r="AG14" s="158">
        <v>350</v>
      </c>
      <c r="AH14" s="158">
        <v>9</v>
      </c>
      <c r="AI14" s="147">
        <v>241</v>
      </c>
      <c r="AJ14" s="147">
        <v>1585</v>
      </c>
      <c r="AK14" s="148"/>
    </row>
    <row r="15" spans="1:37" s="104" customFormat="1" ht="9.6" customHeight="1">
      <c r="A15" s="155"/>
      <c r="B15" s="156" t="s">
        <v>51</v>
      </c>
      <c r="C15" s="157"/>
      <c r="D15" s="147">
        <v>565</v>
      </c>
      <c r="E15" s="147">
        <v>104092</v>
      </c>
      <c r="F15" s="147">
        <v>1979094</v>
      </c>
      <c r="G15" s="155">
        <v>394</v>
      </c>
      <c r="H15" s="155">
        <v>49204</v>
      </c>
      <c r="I15" s="155">
        <v>772225</v>
      </c>
      <c r="J15" s="148"/>
      <c r="K15" s="148"/>
      <c r="L15" s="148"/>
      <c r="M15" s="155"/>
      <c r="N15" s="156" t="s">
        <v>51</v>
      </c>
      <c r="O15" s="157"/>
      <c r="P15" s="158">
        <v>2</v>
      </c>
      <c r="Q15" s="158">
        <v>5292</v>
      </c>
      <c r="R15" s="158">
        <v>201900</v>
      </c>
      <c r="S15" s="147">
        <v>5</v>
      </c>
      <c r="T15" s="147">
        <v>12005</v>
      </c>
      <c r="U15" s="147">
        <v>367400</v>
      </c>
      <c r="V15" s="148"/>
      <c r="W15" s="148"/>
      <c r="X15" s="148"/>
      <c r="Y15" s="155"/>
      <c r="Z15" s="156" t="s">
        <v>51</v>
      </c>
      <c r="AA15" s="157"/>
      <c r="AB15" s="147">
        <v>160</v>
      </c>
      <c r="AC15" s="147">
        <v>37470</v>
      </c>
      <c r="AD15" s="147">
        <v>636169</v>
      </c>
      <c r="AE15" s="158">
        <v>0</v>
      </c>
      <c r="AF15" s="158">
        <v>0</v>
      </c>
      <c r="AG15" s="158">
        <v>0</v>
      </c>
      <c r="AH15" s="158">
        <v>4</v>
      </c>
      <c r="AI15" s="155">
        <v>121</v>
      </c>
      <c r="AJ15" s="155">
        <v>1400</v>
      </c>
      <c r="AK15" s="148"/>
    </row>
    <row r="16" spans="1:37" s="104" customFormat="1" ht="9.6" customHeight="1">
      <c r="A16" s="155"/>
      <c r="B16" s="156" t="s">
        <v>52</v>
      </c>
      <c r="C16" s="157"/>
      <c r="D16" s="147">
        <v>603</v>
      </c>
      <c r="E16" s="147">
        <v>144021</v>
      </c>
      <c r="F16" s="147">
        <v>2933406</v>
      </c>
      <c r="G16" s="155">
        <v>429</v>
      </c>
      <c r="H16" s="155">
        <v>54030</v>
      </c>
      <c r="I16" s="155">
        <v>875832</v>
      </c>
      <c r="J16" s="148"/>
      <c r="K16" s="148"/>
      <c r="L16" s="148"/>
      <c r="M16" s="155"/>
      <c r="N16" s="156" t="s">
        <v>52</v>
      </c>
      <c r="O16" s="157"/>
      <c r="P16" s="158">
        <v>0</v>
      </c>
      <c r="Q16" s="158">
        <v>0</v>
      </c>
      <c r="R16" s="158">
        <v>0</v>
      </c>
      <c r="S16" s="147">
        <v>7</v>
      </c>
      <c r="T16" s="147">
        <v>11233</v>
      </c>
      <c r="U16" s="147">
        <v>206700</v>
      </c>
      <c r="V16" s="148"/>
      <c r="W16" s="148"/>
      <c r="X16" s="148"/>
      <c r="Y16" s="155"/>
      <c r="Z16" s="156" t="s">
        <v>52</v>
      </c>
      <c r="AA16" s="157"/>
      <c r="AB16" s="147">
        <v>160</v>
      </c>
      <c r="AC16" s="147">
        <v>78383</v>
      </c>
      <c r="AD16" s="147">
        <v>1847874</v>
      </c>
      <c r="AE16" s="158">
        <v>0</v>
      </c>
      <c r="AF16" s="158">
        <v>0</v>
      </c>
      <c r="AG16" s="158">
        <v>0</v>
      </c>
      <c r="AH16" s="158">
        <v>7</v>
      </c>
      <c r="AI16" s="155">
        <v>375</v>
      </c>
      <c r="AJ16" s="155">
        <v>3000</v>
      </c>
      <c r="AK16" s="148"/>
    </row>
    <row r="17" spans="1:37" s="104" customFormat="1" ht="14.45" customHeight="1">
      <c r="A17" s="155"/>
      <c r="B17" s="156" t="s">
        <v>53</v>
      </c>
      <c r="C17" s="157"/>
      <c r="D17" s="147">
        <v>669</v>
      </c>
      <c r="E17" s="147">
        <v>159071</v>
      </c>
      <c r="F17" s="147">
        <v>2538965</v>
      </c>
      <c r="G17" s="155">
        <v>488</v>
      </c>
      <c r="H17" s="155">
        <v>58680</v>
      </c>
      <c r="I17" s="155">
        <v>913862</v>
      </c>
      <c r="J17" s="148"/>
      <c r="K17" s="148"/>
      <c r="L17" s="148"/>
      <c r="M17" s="155"/>
      <c r="N17" s="156" t="s">
        <v>53</v>
      </c>
      <c r="O17" s="157"/>
      <c r="P17" s="158">
        <v>2</v>
      </c>
      <c r="Q17" s="158">
        <v>1554</v>
      </c>
      <c r="R17" s="158">
        <v>41700</v>
      </c>
      <c r="S17" s="147">
        <v>7</v>
      </c>
      <c r="T17" s="147">
        <v>10836</v>
      </c>
      <c r="U17" s="147">
        <v>229220</v>
      </c>
      <c r="V17" s="148"/>
      <c r="W17" s="148"/>
      <c r="X17" s="148"/>
      <c r="Y17" s="155"/>
      <c r="Z17" s="156" t="s">
        <v>53</v>
      </c>
      <c r="AA17" s="157"/>
      <c r="AB17" s="147">
        <v>167</v>
      </c>
      <c r="AC17" s="147">
        <v>87692</v>
      </c>
      <c r="AD17" s="147">
        <v>1351673</v>
      </c>
      <c r="AE17" s="158">
        <v>2</v>
      </c>
      <c r="AF17" s="158">
        <v>97</v>
      </c>
      <c r="AG17" s="158">
        <v>850</v>
      </c>
      <c r="AH17" s="158">
        <v>3</v>
      </c>
      <c r="AI17" s="155">
        <v>212</v>
      </c>
      <c r="AJ17" s="155">
        <v>1660</v>
      </c>
      <c r="AK17" s="148"/>
    </row>
    <row r="18" spans="1:37" s="104" customFormat="1" ht="9.6" customHeight="1">
      <c r="A18" s="155"/>
      <c r="B18" s="156" t="s">
        <v>54</v>
      </c>
      <c r="C18" s="157"/>
      <c r="D18" s="147">
        <v>626</v>
      </c>
      <c r="E18" s="147">
        <v>116270</v>
      </c>
      <c r="F18" s="147">
        <v>2003375</v>
      </c>
      <c r="G18" s="155">
        <v>468</v>
      </c>
      <c r="H18" s="155">
        <v>56968</v>
      </c>
      <c r="I18" s="155">
        <v>884921</v>
      </c>
      <c r="J18" s="148"/>
      <c r="K18" s="148"/>
      <c r="L18" s="148"/>
      <c r="M18" s="155"/>
      <c r="N18" s="156" t="s">
        <v>54</v>
      </c>
      <c r="O18" s="157"/>
      <c r="P18" s="158">
        <v>0</v>
      </c>
      <c r="Q18" s="158">
        <v>0</v>
      </c>
      <c r="R18" s="158">
        <v>0</v>
      </c>
      <c r="S18" s="147">
        <v>4</v>
      </c>
      <c r="T18" s="147">
        <v>2608</v>
      </c>
      <c r="U18" s="147">
        <v>84380</v>
      </c>
      <c r="V18" s="148"/>
      <c r="W18" s="148"/>
      <c r="X18" s="148"/>
      <c r="Y18" s="155"/>
      <c r="Z18" s="156" t="s">
        <v>54</v>
      </c>
      <c r="AA18" s="157"/>
      <c r="AB18" s="147">
        <v>149</v>
      </c>
      <c r="AC18" s="147">
        <v>56561</v>
      </c>
      <c r="AD18" s="147">
        <v>1032964</v>
      </c>
      <c r="AE18" s="158">
        <v>1</v>
      </c>
      <c r="AF18" s="158">
        <v>24</v>
      </c>
      <c r="AG18" s="158">
        <v>500</v>
      </c>
      <c r="AH18" s="158">
        <v>4</v>
      </c>
      <c r="AI18" s="158">
        <v>109</v>
      </c>
      <c r="AJ18" s="158">
        <v>610</v>
      </c>
      <c r="AK18" s="148"/>
    </row>
    <row r="19" spans="1:37" s="104" customFormat="1" ht="9.6" customHeight="1">
      <c r="A19" s="155"/>
      <c r="B19" s="156" t="s">
        <v>55</v>
      </c>
      <c r="C19" s="157"/>
      <c r="D19" s="147">
        <v>650</v>
      </c>
      <c r="E19" s="147">
        <v>107586</v>
      </c>
      <c r="F19" s="147">
        <v>1873272</v>
      </c>
      <c r="G19" s="147">
        <v>466</v>
      </c>
      <c r="H19" s="147">
        <v>55592</v>
      </c>
      <c r="I19" s="147">
        <v>885801</v>
      </c>
      <c r="J19" s="148"/>
      <c r="K19" s="148"/>
      <c r="L19" s="148"/>
      <c r="M19" s="155"/>
      <c r="N19" s="156" t="s">
        <v>55</v>
      </c>
      <c r="O19" s="157"/>
      <c r="P19" s="158">
        <v>0</v>
      </c>
      <c r="Q19" s="158">
        <v>0</v>
      </c>
      <c r="R19" s="158">
        <v>0</v>
      </c>
      <c r="S19" s="147">
        <v>12</v>
      </c>
      <c r="T19" s="147">
        <v>15683</v>
      </c>
      <c r="U19" s="147">
        <v>338144</v>
      </c>
      <c r="V19" s="148"/>
      <c r="W19" s="148"/>
      <c r="X19" s="148"/>
      <c r="Y19" s="155"/>
      <c r="Z19" s="156" t="s">
        <v>55</v>
      </c>
      <c r="AA19" s="157"/>
      <c r="AB19" s="147">
        <v>165</v>
      </c>
      <c r="AC19" s="147">
        <v>35754</v>
      </c>
      <c r="AD19" s="147">
        <v>646850</v>
      </c>
      <c r="AE19" s="158">
        <v>1</v>
      </c>
      <c r="AF19" s="158">
        <v>32</v>
      </c>
      <c r="AG19" s="158">
        <v>227</v>
      </c>
      <c r="AH19" s="158">
        <v>6</v>
      </c>
      <c r="AI19" s="155">
        <v>525</v>
      </c>
      <c r="AJ19" s="155">
        <v>2250</v>
      </c>
      <c r="AK19" s="148"/>
    </row>
    <row r="20" spans="1:37" s="104" customFormat="1" ht="9.6" customHeight="1">
      <c r="A20" s="155"/>
      <c r="B20" s="156" t="s">
        <v>77</v>
      </c>
      <c r="C20" s="157"/>
      <c r="D20" s="147">
        <v>743</v>
      </c>
      <c r="E20" s="147">
        <v>130218</v>
      </c>
      <c r="F20" s="147">
        <v>2020215</v>
      </c>
      <c r="G20" s="147">
        <v>545</v>
      </c>
      <c r="H20" s="147">
        <v>71040</v>
      </c>
      <c r="I20" s="147">
        <v>1103660</v>
      </c>
      <c r="J20" s="148"/>
      <c r="K20" s="148"/>
      <c r="L20" s="148"/>
      <c r="M20" s="155"/>
      <c r="N20" s="156" t="s">
        <v>79</v>
      </c>
      <c r="O20" s="157"/>
      <c r="P20" s="158">
        <v>0</v>
      </c>
      <c r="Q20" s="158">
        <v>0</v>
      </c>
      <c r="R20" s="158">
        <v>0</v>
      </c>
      <c r="S20" s="147">
        <v>1</v>
      </c>
      <c r="T20" s="147">
        <v>112</v>
      </c>
      <c r="U20" s="147">
        <v>4365</v>
      </c>
      <c r="V20" s="148"/>
      <c r="W20" s="148"/>
      <c r="X20" s="148"/>
      <c r="Y20" s="155"/>
      <c r="Z20" s="156" t="s">
        <v>79</v>
      </c>
      <c r="AA20" s="157"/>
      <c r="AB20" s="147">
        <v>185</v>
      </c>
      <c r="AC20" s="147">
        <v>56981</v>
      </c>
      <c r="AD20" s="147">
        <v>897948</v>
      </c>
      <c r="AE20" s="158">
        <v>2</v>
      </c>
      <c r="AF20" s="158">
        <v>455</v>
      </c>
      <c r="AG20" s="158">
        <v>5150</v>
      </c>
      <c r="AH20" s="158">
        <v>10</v>
      </c>
      <c r="AI20" s="155">
        <v>1630</v>
      </c>
      <c r="AJ20" s="155">
        <v>9092</v>
      </c>
      <c r="AK20" s="148"/>
    </row>
    <row r="21" spans="1:37" s="104" customFormat="1" ht="9.6" customHeight="1">
      <c r="A21" s="155"/>
      <c r="B21" s="156" t="s">
        <v>68</v>
      </c>
      <c r="C21" s="157"/>
      <c r="D21" s="147">
        <v>680</v>
      </c>
      <c r="E21" s="147">
        <v>128197</v>
      </c>
      <c r="F21" s="147">
        <v>2103404</v>
      </c>
      <c r="G21" s="147">
        <v>484</v>
      </c>
      <c r="H21" s="147">
        <v>61395</v>
      </c>
      <c r="I21" s="147">
        <v>987364</v>
      </c>
      <c r="J21" s="148"/>
      <c r="K21" s="148"/>
      <c r="L21" s="148"/>
      <c r="M21" s="155"/>
      <c r="N21" s="156" t="s">
        <v>68</v>
      </c>
      <c r="O21" s="157"/>
      <c r="P21" s="158">
        <v>3</v>
      </c>
      <c r="Q21" s="158">
        <v>7089</v>
      </c>
      <c r="R21" s="158">
        <v>109573</v>
      </c>
      <c r="S21" s="147">
        <v>5</v>
      </c>
      <c r="T21" s="147">
        <v>554</v>
      </c>
      <c r="U21" s="147">
        <v>5780</v>
      </c>
      <c r="V21" s="148"/>
      <c r="W21" s="148"/>
      <c r="X21" s="148"/>
      <c r="Y21" s="155"/>
      <c r="Z21" s="156" t="s">
        <v>68</v>
      </c>
      <c r="AA21" s="157"/>
      <c r="AB21" s="147">
        <v>183</v>
      </c>
      <c r="AC21" s="147">
        <v>57574</v>
      </c>
      <c r="AD21" s="147">
        <v>996787</v>
      </c>
      <c r="AE21" s="158">
        <v>0</v>
      </c>
      <c r="AF21" s="158">
        <v>0</v>
      </c>
      <c r="AG21" s="158">
        <v>0</v>
      </c>
      <c r="AH21" s="158">
        <v>5</v>
      </c>
      <c r="AI21" s="155">
        <v>1585</v>
      </c>
      <c r="AJ21" s="155">
        <v>3900</v>
      </c>
      <c r="AK21" s="179"/>
    </row>
    <row r="22" spans="1:37" s="104" customFormat="1" ht="9.6" customHeight="1">
      <c r="A22" s="155"/>
      <c r="B22" s="156" t="s">
        <v>69</v>
      </c>
      <c r="C22" s="157"/>
      <c r="D22" s="147">
        <v>597</v>
      </c>
      <c r="E22" s="147">
        <v>97780</v>
      </c>
      <c r="F22" s="147">
        <v>1676626</v>
      </c>
      <c r="G22" s="147">
        <v>450</v>
      </c>
      <c r="H22" s="147">
        <v>55973</v>
      </c>
      <c r="I22" s="147">
        <v>878243</v>
      </c>
      <c r="J22" s="148"/>
      <c r="K22" s="148"/>
      <c r="L22" s="148"/>
      <c r="M22" s="155"/>
      <c r="N22" s="156" t="s">
        <v>69</v>
      </c>
      <c r="O22" s="157"/>
      <c r="P22" s="158">
        <v>0</v>
      </c>
      <c r="Q22" s="158">
        <v>0</v>
      </c>
      <c r="R22" s="158">
        <v>0</v>
      </c>
      <c r="S22" s="147">
        <v>4</v>
      </c>
      <c r="T22" s="147">
        <v>11709</v>
      </c>
      <c r="U22" s="147">
        <v>278900</v>
      </c>
      <c r="V22" s="148"/>
      <c r="W22" s="148"/>
      <c r="X22" s="148"/>
      <c r="Y22" s="155"/>
      <c r="Z22" s="156" t="s">
        <v>69</v>
      </c>
      <c r="AA22" s="157"/>
      <c r="AB22" s="147">
        <v>138</v>
      </c>
      <c r="AC22" s="147">
        <v>29938</v>
      </c>
      <c r="AD22" s="147">
        <v>518469</v>
      </c>
      <c r="AE22" s="158">
        <v>0</v>
      </c>
      <c r="AF22" s="158">
        <v>0</v>
      </c>
      <c r="AG22" s="158">
        <v>0</v>
      </c>
      <c r="AH22" s="158">
        <v>5</v>
      </c>
      <c r="AI22" s="158">
        <v>160</v>
      </c>
      <c r="AJ22" s="158">
        <v>1014</v>
      </c>
      <c r="AK22" s="148"/>
    </row>
    <row r="23" spans="1:37" s="104" customFormat="1" ht="3.95" customHeight="1">
      <c r="A23" s="184"/>
      <c r="B23" s="184"/>
      <c r="C23" s="185"/>
      <c r="D23" s="186"/>
      <c r="E23" s="186"/>
      <c r="F23" s="186"/>
      <c r="G23" s="186"/>
      <c r="H23" s="186"/>
      <c r="I23" s="186"/>
      <c r="J23" s="187"/>
      <c r="K23" s="148"/>
      <c r="L23" s="148"/>
      <c r="M23" s="184"/>
      <c r="N23" s="184"/>
      <c r="O23" s="185"/>
      <c r="P23" s="186"/>
      <c r="Q23" s="186"/>
      <c r="R23" s="186"/>
      <c r="S23" s="186"/>
      <c r="T23" s="186"/>
      <c r="U23" s="186"/>
      <c r="V23" s="187"/>
      <c r="W23" s="148"/>
      <c r="X23" s="148"/>
      <c r="Y23" s="184"/>
      <c r="Z23" s="184"/>
      <c r="AA23" s="185"/>
      <c r="AB23" s="186"/>
      <c r="AC23" s="186"/>
      <c r="AD23" s="186"/>
      <c r="AE23" s="186"/>
      <c r="AF23" s="186"/>
      <c r="AG23" s="186"/>
      <c r="AH23" s="186"/>
      <c r="AI23" s="186"/>
      <c r="AJ23" s="186"/>
      <c r="AK23" s="187"/>
    </row>
    <row r="24" spans="10:37" s="104" customFormat="1" ht="12" customHeight="1">
      <c r="J24" s="180"/>
      <c r="K24" s="180"/>
      <c r="L24" s="179"/>
      <c r="V24" s="180"/>
      <c r="W24" s="180"/>
      <c r="X24" s="179"/>
      <c r="Z24" s="56" t="s">
        <v>387</v>
      </c>
      <c r="AK24" s="179"/>
    </row>
    <row r="25" spans="10:37" s="104" customFormat="1" ht="12" customHeight="1">
      <c r="J25" s="180"/>
      <c r="K25" s="180"/>
      <c r="L25" s="179"/>
      <c r="V25" s="180"/>
      <c r="W25" s="180"/>
      <c r="X25" s="179"/>
      <c r="Z25" s="56" t="s">
        <v>355</v>
      </c>
      <c r="AK25" s="179"/>
    </row>
    <row r="26" spans="10:37" s="128" customFormat="1" ht="12" customHeight="1">
      <c r="J26" s="189"/>
      <c r="K26" s="189"/>
      <c r="L26" s="130"/>
      <c r="V26" s="189"/>
      <c r="W26" s="189"/>
      <c r="X26" s="130"/>
      <c r="AK26" s="130"/>
    </row>
  </sheetData>
  <mergeCells count="1">
    <mergeCell ref="F3:I3"/>
  </mergeCells>
  <printOptions/>
  <pageMargins left="0.5905511811023623" right="0.5905511811023623" top="0.7874015748031497" bottom="0.7874015748031497" header="0.31496062992125984" footer="0.31496062992125984"/>
  <pageSetup fitToHeight="0" horizontalDpi="600" verticalDpi="600" orientation="portrait" paperSize="9" r:id="rId1"/>
  <headerFooter alignWithMargins="0">
    <oddHeader>&amp;R&amp;A</oddHeader>
    <oddFooter>&amp;C&amp;P/&amp;N</oddFooter>
  </headerFooter>
  <colBreaks count="2" manualBreakCount="2">
    <brk id="11" max="16383" man="1"/>
    <brk id="23"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zoomScale="115" zoomScaleNormal="115" zoomScaleSheetLayoutView="100" workbookViewId="0" topLeftCell="A1">
      <selection activeCell="G8" sqref="G8"/>
    </sheetView>
  </sheetViews>
  <sheetFormatPr defaultColWidth="14.25390625" defaultRowHeight="12" customHeight="1"/>
  <cols>
    <col min="1" max="1" width="0.2421875" style="123" customWidth="1"/>
    <col min="2" max="2" width="14.75390625" style="119" customWidth="1"/>
    <col min="3" max="3" width="0.2421875" style="123" customWidth="1"/>
    <col min="4" max="4" width="10.125" style="119" customWidth="1"/>
    <col min="5" max="5" width="11.75390625" style="119" customWidth="1"/>
    <col min="6" max="6" width="12.375" style="119" customWidth="1"/>
    <col min="7" max="7" width="10.25390625" style="119" customWidth="1"/>
    <col min="8" max="9" width="12.375" style="119" customWidth="1"/>
    <col min="10" max="10" width="10.375" style="119" customWidth="1"/>
    <col min="11" max="11" width="0.2421875" style="190" customWidth="1"/>
    <col min="12" max="13" width="0.2421875" style="126" customWidth="1"/>
    <col min="14" max="14" width="0.2421875" style="190" customWidth="1"/>
    <col min="15" max="19" width="10.75390625" style="119" customWidth="1"/>
    <col min="20" max="20" width="9.75390625" style="119" customWidth="1"/>
    <col min="21" max="22" width="10.75390625" style="119" customWidth="1"/>
    <col min="23" max="23" width="0.2421875" style="190" customWidth="1"/>
    <col min="24" max="24" width="0.2421875" style="119" customWidth="1"/>
    <col min="25" max="25" width="14.00390625" style="119" customWidth="1"/>
    <col min="26" max="26" width="0.2421875" style="123" customWidth="1"/>
    <col min="27" max="27" width="10.75390625" style="119" customWidth="1"/>
    <col min="28" max="29" width="10.75390625" style="200" customWidth="1"/>
    <col min="30" max="40" width="10.75390625" style="119" customWidth="1"/>
    <col min="41" max="16384" width="14.25390625" style="119" customWidth="1"/>
  </cols>
  <sheetData>
    <row r="1" spans="1:40" s="49" customFormat="1" ht="24" customHeight="1">
      <c r="A1" s="193"/>
      <c r="C1" s="193"/>
      <c r="E1" s="49" t="s">
        <v>80</v>
      </c>
      <c r="F1" s="112" t="s">
        <v>245</v>
      </c>
      <c r="G1" s="194" t="s">
        <v>81</v>
      </c>
      <c r="I1" s="169"/>
      <c r="J1" s="169"/>
      <c r="K1" s="169"/>
      <c r="L1" s="169"/>
      <c r="M1" s="169"/>
      <c r="N1" s="169"/>
      <c r="O1" s="169"/>
      <c r="P1" s="169"/>
      <c r="Q1" s="169"/>
      <c r="R1" s="169"/>
      <c r="T1" s="50"/>
      <c r="V1" s="50"/>
      <c r="W1" s="170"/>
      <c r="Z1" s="193"/>
      <c r="AA1" s="172"/>
      <c r="AB1" s="195"/>
      <c r="AC1" s="196"/>
      <c r="AD1" s="172"/>
      <c r="AE1" s="172"/>
      <c r="AF1" s="172"/>
      <c r="AG1" s="172"/>
      <c r="AH1" s="172"/>
      <c r="AI1" s="172"/>
      <c r="AJ1" s="172"/>
      <c r="AK1" s="172"/>
      <c r="AL1" s="172"/>
      <c r="AM1" s="172"/>
      <c r="AN1" s="172"/>
    </row>
    <row r="2" spans="5:40" ht="8.1" customHeight="1">
      <c r="E2" s="125"/>
      <c r="F2" s="121"/>
      <c r="G2" s="121"/>
      <c r="H2" s="121"/>
      <c r="I2" s="121"/>
      <c r="J2" s="121"/>
      <c r="K2" s="121"/>
      <c r="L2" s="121"/>
      <c r="M2" s="121"/>
      <c r="N2" s="121"/>
      <c r="O2" s="121"/>
      <c r="P2" s="121"/>
      <c r="Q2" s="121"/>
      <c r="R2" s="121"/>
      <c r="T2" s="124"/>
      <c r="V2" s="124"/>
      <c r="AA2" s="197"/>
      <c r="AB2" s="198"/>
      <c r="AC2" s="198"/>
      <c r="AD2" s="197"/>
      <c r="AE2" s="197"/>
      <c r="AF2" s="197"/>
      <c r="AG2" s="197"/>
      <c r="AH2" s="197"/>
      <c r="AI2" s="197"/>
      <c r="AJ2" s="197"/>
      <c r="AK2" s="197"/>
      <c r="AL2" s="197"/>
      <c r="AM2" s="197"/>
      <c r="AN2" s="197"/>
    </row>
    <row r="3" spans="1:26" ht="12" customHeight="1" thickBot="1">
      <c r="A3" s="199"/>
      <c r="B3" s="199"/>
      <c r="C3" s="199"/>
      <c r="I3" s="123"/>
      <c r="S3" s="954" t="s">
        <v>466</v>
      </c>
      <c r="T3" s="954"/>
      <c r="U3" s="954"/>
      <c r="V3" s="954"/>
      <c r="W3" s="954"/>
      <c r="X3" s="954"/>
      <c r="Y3" s="954"/>
      <c r="Z3" s="199"/>
    </row>
    <row r="4" spans="1:26" ht="12" customHeight="1">
      <c r="A4" s="201"/>
      <c r="B4" s="201"/>
      <c r="C4" s="202"/>
      <c r="D4" s="203" t="s">
        <v>246</v>
      </c>
      <c r="E4" s="204"/>
      <c r="F4" s="205"/>
      <c r="G4" s="206" t="s">
        <v>247</v>
      </c>
      <c r="H4" s="207"/>
      <c r="I4" s="208"/>
      <c r="J4" s="209" t="s">
        <v>248</v>
      </c>
      <c r="K4" s="203"/>
      <c r="L4" s="210"/>
      <c r="M4" s="210"/>
      <c r="N4" s="203"/>
      <c r="O4" s="211" t="s">
        <v>249</v>
      </c>
      <c r="P4" s="208"/>
      <c r="Q4" s="206" t="s">
        <v>250</v>
      </c>
      <c r="R4" s="207"/>
      <c r="S4" s="208"/>
      <c r="T4" s="206" t="s">
        <v>251</v>
      </c>
      <c r="U4" s="207"/>
      <c r="V4" s="207"/>
      <c r="W4" s="212"/>
      <c r="X4" s="213"/>
      <c r="Y4" s="201"/>
      <c r="Z4" s="214"/>
    </row>
    <row r="5" spans="1:26" ht="24" customHeight="1">
      <c r="A5" s="215"/>
      <c r="B5" s="215"/>
      <c r="C5" s="216"/>
      <c r="D5" s="217" t="s">
        <v>330</v>
      </c>
      <c r="E5" s="262" t="s">
        <v>331</v>
      </c>
      <c r="F5" s="218" t="s">
        <v>329</v>
      </c>
      <c r="G5" s="217" t="s">
        <v>330</v>
      </c>
      <c r="H5" s="262" t="s">
        <v>331</v>
      </c>
      <c r="I5" s="218" t="s">
        <v>329</v>
      </c>
      <c r="J5" s="217" t="s">
        <v>330</v>
      </c>
      <c r="K5" s="219"/>
      <c r="L5" s="220"/>
      <c r="M5" s="220"/>
      <c r="N5" s="221"/>
      <c r="O5" s="813" t="s">
        <v>331</v>
      </c>
      <c r="P5" s="218" t="s">
        <v>329</v>
      </c>
      <c r="Q5" s="217" t="s">
        <v>330</v>
      </c>
      <c r="R5" s="223" t="s">
        <v>331</v>
      </c>
      <c r="S5" s="223" t="s">
        <v>329</v>
      </c>
      <c r="T5" s="217" t="s">
        <v>330</v>
      </c>
      <c r="U5" s="223" t="s">
        <v>331</v>
      </c>
      <c r="V5" s="224" t="s">
        <v>329</v>
      </c>
      <c r="W5" s="225"/>
      <c r="X5" s="226"/>
      <c r="Y5" s="215"/>
      <c r="Z5" s="227"/>
    </row>
    <row r="6" spans="1:25" ht="18" customHeight="1">
      <c r="A6" s="228"/>
      <c r="B6" s="229" t="s">
        <v>99</v>
      </c>
      <c r="C6" s="230"/>
      <c r="D6" s="231">
        <v>8135</v>
      </c>
      <c r="E6" s="231">
        <v>1561334</v>
      </c>
      <c r="F6" s="231">
        <v>24314856</v>
      </c>
      <c r="G6" s="231">
        <v>6731</v>
      </c>
      <c r="H6" s="231">
        <v>891228</v>
      </c>
      <c r="I6" s="231">
        <v>14695043</v>
      </c>
      <c r="J6" s="231">
        <v>15</v>
      </c>
      <c r="K6" s="231"/>
      <c r="L6" s="231"/>
      <c r="M6" s="231"/>
      <c r="N6" s="231"/>
      <c r="O6" s="231">
        <v>7283</v>
      </c>
      <c r="P6" s="231">
        <v>131780</v>
      </c>
      <c r="Q6" s="231">
        <v>80</v>
      </c>
      <c r="R6" s="231">
        <v>40221</v>
      </c>
      <c r="S6" s="231">
        <v>716017</v>
      </c>
      <c r="T6" s="231">
        <v>174</v>
      </c>
      <c r="U6" s="231">
        <v>21953</v>
      </c>
      <c r="V6" s="231">
        <v>164365</v>
      </c>
      <c r="W6" s="232"/>
      <c r="X6" s="233"/>
      <c r="Y6" s="229" t="s">
        <v>99</v>
      </c>
    </row>
    <row r="7" spans="1:25" ht="15" customHeight="1">
      <c r="A7" s="228"/>
      <c r="B7" s="229" t="s">
        <v>237</v>
      </c>
      <c r="C7" s="230"/>
      <c r="D7" s="231">
        <v>8279</v>
      </c>
      <c r="E7" s="231">
        <v>1712366</v>
      </c>
      <c r="F7" s="231">
        <v>26596451</v>
      </c>
      <c r="G7" s="231">
        <v>6950</v>
      </c>
      <c r="H7" s="231">
        <v>961940</v>
      </c>
      <c r="I7" s="231">
        <v>15802055</v>
      </c>
      <c r="J7" s="231">
        <v>14</v>
      </c>
      <c r="K7" s="231"/>
      <c r="L7" s="231"/>
      <c r="M7" s="231"/>
      <c r="N7" s="231"/>
      <c r="O7" s="231">
        <v>8872</v>
      </c>
      <c r="P7" s="231">
        <v>163309</v>
      </c>
      <c r="Q7" s="231">
        <v>63</v>
      </c>
      <c r="R7" s="231">
        <v>20198</v>
      </c>
      <c r="S7" s="231">
        <v>349235</v>
      </c>
      <c r="T7" s="231">
        <v>189</v>
      </c>
      <c r="U7" s="231">
        <v>29929</v>
      </c>
      <c r="V7" s="231">
        <v>241749</v>
      </c>
      <c r="W7" s="232"/>
      <c r="X7" s="233"/>
      <c r="Y7" s="229" t="s">
        <v>237</v>
      </c>
    </row>
    <row r="8" spans="1:25" ht="15" customHeight="1">
      <c r="A8" s="228"/>
      <c r="B8" s="229" t="s">
        <v>320</v>
      </c>
      <c r="C8" s="230"/>
      <c r="D8" s="231">
        <v>9743</v>
      </c>
      <c r="E8" s="231">
        <v>1938515</v>
      </c>
      <c r="F8" s="231">
        <v>30766882</v>
      </c>
      <c r="G8" s="231">
        <v>8185</v>
      </c>
      <c r="H8" s="231">
        <v>1144079</v>
      </c>
      <c r="I8" s="231">
        <v>18994467</v>
      </c>
      <c r="J8" s="231">
        <v>17</v>
      </c>
      <c r="K8" s="231"/>
      <c r="L8" s="231"/>
      <c r="M8" s="231"/>
      <c r="N8" s="231"/>
      <c r="O8" s="231">
        <v>11771</v>
      </c>
      <c r="P8" s="231">
        <v>239546</v>
      </c>
      <c r="Q8" s="231">
        <v>47</v>
      </c>
      <c r="R8" s="231">
        <v>14862</v>
      </c>
      <c r="S8" s="231">
        <v>264900</v>
      </c>
      <c r="T8" s="231">
        <v>218</v>
      </c>
      <c r="U8" s="231">
        <v>33860</v>
      </c>
      <c r="V8" s="231">
        <v>374939</v>
      </c>
      <c r="W8" s="232"/>
      <c r="X8" s="233"/>
      <c r="Y8" s="229" t="s">
        <v>320</v>
      </c>
    </row>
    <row r="9" spans="1:25" ht="15" customHeight="1">
      <c r="A9" s="228"/>
      <c r="B9" s="865" t="s">
        <v>492</v>
      </c>
      <c r="C9" s="230"/>
      <c r="D9" s="231">
        <v>7603</v>
      </c>
      <c r="E9" s="231">
        <v>1558454</v>
      </c>
      <c r="F9" s="231">
        <v>26632800</v>
      </c>
      <c r="G9" s="231">
        <v>6263</v>
      </c>
      <c r="H9" s="231">
        <v>861170</v>
      </c>
      <c r="I9" s="231">
        <v>14743282</v>
      </c>
      <c r="J9" s="231">
        <v>14</v>
      </c>
      <c r="K9" s="231"/>
      <c r="L9" s="231"/>
      <c r="M9" s="231"/>
      <c r="N9" s="231"/>
      <c r="O9" s="231">
        <v>11643</v>
      </c>
      <c r="P9" s="231">
        <v>188926</v>
      </c>
      <c r="Q9" s="231">
        <v>64</v>
      </c>
      <c r="R9" s="231">
        <v>12001</v>
      </c>
      <c r="S9" s="231">
        <v>193980</v>
      </c>
      <c r="T9" s="231">
        <v>143</v>
      </c>
      <c r="U9" s="231">
        <v>19907</v>
      </c>
      <c r="V9" s="231">
        <v>158283</v>
      </c>
      <c r="W9" s="232">
        <v>0</v>
      </c>
      <c r="X9" s="233"/>
      <c r="Y9" s="865" t="s">
        <v>493</v>
      </c>
    </row>
    <row r="10" spans="1:29" s="263" customFormat="1" ht="20.1" customHeight="1">
      <c r="A10" s="234"/>
      <c r="B10" s="884" t="s">
        <v>487</v>
      </c>
      <c r="C10" s="235"/>
      <c r="D10" s="263">
        <v>7410</v>
      </c>
      <c r="E10" s="263">
        <v>1461962</v>
      </c>
      <c r="F10" s="263">
        <v>25387456</v>
      </c>
      <c r="G10" s="263">
        <v>6031</v>
      </c>
      <c r="H10" s="263">
        <v>793161</v>
      </c>
      <c r="I10" s="263">
        <v>13593956</v>
      </c>
      <c r="J10" s="263">
        <v>21</v>
      </c>
      <c r="K10" s="256"/>
      <c r="L10" s="256"/>
      <c r="M10" s="256"/>
      <c r="N10" s="256"/>
      <c r="O10" s="263">
        <v>10997</v>
      </c>
      <c r="P10" s="263">
        <v>227050</v>
      </c>
      <c r="Q10" s="263">
        <v>59</v>
      </c>
      <c r="R10" s="263">
        <v>21912</v>
      </c>
      <c r="S10" s="263">
        <v>404925</v>
      </c>
      <c r="T10" s="263">
        <v>140</v>
      </c>
      <c r="U10" s="263">
        <v>19942</v>
      </c>
      <c r="V10" s="263">
        <v>165653</v>
      </c>
      <c r="W10" s="267">
        <v>0</v>
      </c>
      <c r="X10" s="236"/>
      <c r="Y10" s="884" t="s">
        <v>488</v>
      </c>
      <c r="Z10" s="234"/>
      <c r="AB10" s="188"/>
      <c r="AC10" s="56"/>
    </row>
    <row r="11" spans="1:28" ht="20.1" customHeight="1">
      <c r="A11" s="238"/>
      <c r="B11" s="239" t="s">
        <v>82</v>
      </c>
      <c r="C11" s="240"/>
      <c r="D11" s="241">
        <v>629</v>
      </c>
      <c r="E11" s="241">
        <v>157790</v>
      </c>
      <c r="F11" s="241">
        <v>2829286</v>
      </c>
      <c r="G11" s="241">
        <v>515</v>
      </c>
      <c r="H11" s="241">
        <v>67499</v>
      </c>
      <c r="I11" s="241">
        <v>1172510</v>
      </c>
      <c r="J11" s="183">
        <v>2</v>
      </c>
      <c r="K11" s="246"/>
      <c r="L11" s="246"/>
      <c r="M11" s="246"/>
      <c r="N11" s="246"/>
      <c r="O11" s="183">
        <v>2345</v>
      </c>
      <c r="P11" s="183">
        <v>70300</v>
      </c>
      <c r="Q11" s="183">
        <v>5</v>
      </c>
      <c r="R11" s="183">
        <v>3364</v>
      </c>
      <c r="S11" s="183">
        <v>53000</v>
      </c>
      <c r="T11" s="241">
        <v>6</v>
      </c>
      <c r="U11" s="241">
        <v>401</v>
      </c>
      <c r="V11" s="241">
        <v>2910</v>
      </c>
      <c r="W11" s="243"/>
      <c r="X11" s="244"/>
      <c r="Y11" s="239" t="s">
        <v>47</v>
      </c>
      <c r="Z11" s="245"/>
      <c r="AB11" s="237"/>
    </row>
    <row r="12" spans="1:28" ht="12" customHeight="1">
      <c r="A12" s="238"/>
      <c r="B12" s="239" t="s">
        <v>83</v>
      </c>
      <c r="C12" s="240"/>
      <c r="D12" s="241">
        <v>471</v>
      </c>
      <c r="E12" s="241">
        <v>68091</v>
      </c>
      <c r="F12" s="241">
        <v>1050122</v>
      </c>
      <c r="G12" s="241">
        <v>392</v>
      </c>
      <c r="H12" s="241">
        <v>49956</v>
      </c>
      <c r="I12" s="241">
        <v>836438</v>
      </c>
      <c r="J12" s="183">
        <v>1</v>
      </c>
      <c r="K12" s="246"/>
      <c r="L12" s="246"/>
      <c r="M12" s="246"/>
      <c r="N12" s="246"/>
      <c r="O12" s="183">
        <v>164</v>
      </c>
      <c r="P12" s="183">
        <v>2500</v>
      </c>
      <c r="Q12" s="241">
        <v>3</v>
      </c>
      <c r="R12" s="241">
        <v>725</v>
      </c>
      <c r="S12" s="241">
        <v>13300</v>
      </c>
      <c r="T12" s="241">
        <v>5</v>
      </c>
      <c r="U12" s="241">
        <v>234</v>
      </c>
      <c r="V12" s="241">
        <v>1150</v>
      </c>
      <c r="W12" s="243"/>
      <c r="X12" s="244"/>
      <c r="Y12" s="239" t="s">
        <v>48</v>
      </c>
      <c r="Z12" s="245"/>
      <c r="AB12" s="237"/>
    </row>
    <row r="13" spans="1:28" ht="12" customHeight="1">
      <c r="A13" s="238"/>
      <c r="B13" s="239" t="s">
        <v>84</v>
      </c>
      <c r="C13" s="240"/>
      <c r="D13" s="241">
        <v>533</v>
      </c>
      <c r="E13" s="241">
        <v>110045</v>
      </c>
      <c r="F13" s="241">
        <v>2023382</v>
      </c>
      <c r="G13" s="241">
        <v>429</v>
      </c>
      <c r="H13" s="241">
        <v>55869</v>
      </c>
      <c r="I13" s="241">
        <v>966320</v>
      </c>
      <c r="J13" s="183">
        <v>0</v>
      </c>
      <c r="K13" s="246"/>
      <c r="L13" s="246"/>
      <c r="M13" s="246"/>
      <c r="N13" s="246"/>
      <c r="O13" s="183">
        <v>0</v>
      </c>
      <c r="P13" s="183">
        <v>0</v>
      </c>
      <c r="Q13" s="241">
        <v>6</v>
      </c>
      <c r="R13" s="241">
        <v>1020</v>
      </c>
      <c r="S13" s="241">
        <v>25480</v>
      </c>
      <c r="T13" s="241">
        <v>11</v>
      </c>
      <c r="U13" s="241">
        <v>2179</v>
      </c>
      <c r="V13" s="241">
        <v>14870</v>
      </c>
      <c r="W13" s="243"/>
      <c r="X13" s="244"/>
      <c r="Y13" s="239" t="s">
        <v>49</v>
      </c>
      <c r="Z13" s="245"/>
      <c r="AB13" s="237"/>
    </row>
    <row r="14" spans="1:28" ht="12" customHeight="1">
      <c r="A14" s="238"/>
      <c r="B14" s="239" t="s">
        <v>85</v>
      </c>
      <c r="C14" s="240"/>
      <c r="D14" s="241">
        <v>644</v>
      </c>
      <c r="E14" s="241">
        <v>138801</v>
      </c>
      <c r="F14" s="241">
        <v>2356309</v>
      </c>
      <c r="G14" s="241">
        <v>512</v>
      </c>
      <c r="H14" s="241">
        <v>69997</v>
      </c>
      <c r="I14" s="241">
        <v>1199913</v>
      </c>
      <c r="J14" s="183">
        <v>2</v>
      </c>
      <c r="K14" s="242"/>
      <c r="L14" s="242"/>
      <c r="M14" s="242"/>
      <c r="N14" s="242"/>
      <c r="O14" s="853">
        <v>1520</v>
      </c>
      <c r="P14" s="853">
        <v>24000</v>
      </c>
      <c r="Q14" s="241">
        <v>6</v>
      </c>
      <c r="R14" s="241">
        <v>1616</v>
      </c>
      <c r="S14" s="241">
        <v>33970</v>
      </c>
      <c r="T14" s="241">
        <v>11</v>
      </c>
      <c r="U14" s="241">
        <v>717</v>
      </c>
      <c r="V14" s="241">
        <v>5450</v>
      </c>
      <c r="W14" s="243"/>
      <c r="X14" s="244"/>
      <c r="Y14" s="239" t="s">
        <v>50</v>
      </c>
      <c r="Z14" s="245"/>
      <c r="AB14" s="237"/>
    </row>
    <row r="15" spans="1:28" ht="12" customHeight="1">
      <c r="A15" s="238"/>
      <c r="B15" s="239" t="s">
        <v>86</v>
      </c>
      <c r="C15" s="240"/>
      <c r="D15" s="241">
        <v>565</v>
      </c>
      <c r="E15" s="241">
        <v>104092</v>
      </c>
      <c r="F15" s="241">
        <v>1979094</v>
      </c>
      <c r="G15" s="238">
        <v>471</v>
      </c>
      <c r="H15" s="241">
        <v>62434</v>
      </c>
      <c r="I15" s="241">
        <v>1094209</v>
      </c>
      <c r="J15" s="183">
        <v>0</v>
      </c>
      <c r="K15" s="242"/>
      <c r="L15" s="242"/>
      <c r="M15" s="242"/>
      <c r="N15" s="242"/>
      <c r="O15" s="183">
        <v>0</v>
      </c>
      <c r="P15" s="183">
        <v>0</v>
      </c>
      <c r="Q15" s="241">
        <v>6</v>
      </c>
      <c r="R15" s="241">
        <v>3679</v>
      </c>
      <c r="S15" s="241">
        <v>64430</v>
      </c>
      <c r="T15" s="241">
        <v>15</v>
      </c>
      <c r="U15" s="241">
        <v>1134</v>
      </c>
      <c r="V15" s="241">
        <v>9070</v>
      </c>
      <c r="W15" s="243"/>
      <c r="X15" s="244"/>
      <c r="Y15" s="239" t="s">
        <v>51</v>
      </c>
      <c r="Z15" s="245"/>
      <c r="AB15" s="237"/>
    </row>
    <row r="16" spans="1:28" ht="12" customHeight="1">
      <c r="A16" s="238"/>
      <c r="B16" s="239" t="s">
        <v>87</v>
      </c>
      <c r="C16" s="240"/>
      <c r="D16" s="241">
        <v>603</v>
      </c>
      <c r="E16" s="241">
        <v>144021</v>
      </c>
      <c r="F16" s="241">
        <v>2933406</v>
      </c>
      <c r="G16" s="238">
        <v>482</v>
      </c>
      <c r="H16" s="241">
        <v>67508</v>
      </c>
      <c r="I16" s="241">
        <v>1166407</v>
      </c>
      <c r="J16" s="853">
        <v>1</v>
      </c>
      <c r="K16" s="246"/>
      <c r="L16" s="246"/>
      <c r="M16" s="246"/>
      <c r="N16" s="246"/>
      <c r="O16" s="853">
        <v>75</v>
      </c>
      <c r="P16" s="853">
        <v>1200</v>
      </c>
      <c r="Q16" s="241">
        <v>6</v>
      </c>
      <c r="R16" s="241">
        <v>1738</v>
      </c>
      <c r="S16" s="241">
        <v>27250</v>
      </c>
      <c r="T16" s="241">
        <v>14</v>
      </c>
      <c r="U16" s="241">
        <v>2431</v>
      </c>
      <c r="V16" s="241">
        <v>20300</v>
      </c>
      <c r="W16" s="243"/>
      <c r="X16" s="244"/>
      <c r="Y16" s="239" t="s">
        <v>52</v>
      </c>
      <c r="Z16" s="245"/>
      <c r="AB16" s="237"/>
    </row>
    <row r="17" spans="1:28" ht="20.1" customHeight="1">
      <c r="A17" s="238"/>
      <c r="B17" s="239" t="s">
        <v>88</v>
      </c>
      <c r="C17" s="240"/>
      <c r="D17" s="241">
        <v>669</v>
      </c>
      <c r="E17" s="241">
        <v>159071</v>
      </c>
      <c r="F17" s="241">
        <v>2538965</v>
      </c>
      <c r="G17" s="238">
        <v>536</v>
      </c>
      <c r="H17" s="241">
        <v>66657</v>
      </c>
      <c r="I17" s="241">
        <v>1153251</v>
      </c>
      <c r="J17" s="183">
        <v>5</v>
      </c>
      <c r="K17" s="246"/>
      <c r="L17" s="246"/>
      <c r="M17" s="246"/>
      <c r="N17" s="246"/>
      <c r="O17" s="183">
        <v>1825</v>
      </c>
      <c r="P17" s="183">
        <v>30250</v>
      </c>
      <c r="Q17" s="241">
        <v>6</v>
      </c>
      <c r="R17" s="241">
        <v>6234</v>
      </c>
      <c r="S17" s="241">
        <v>131000</v>
      </c>
      <c r="T17" s="241">
        <v>12</v>
      </c>
      <c r="U17" s="241">
        <v>1696</v>
      </c>
      <c r="V17" s="241">
        <v>15160</v>
      </c>
      <c r="W17" s="243"/>
      <c r="X17" s="244"/>
      <c r="Y17" s="239" t="s">
        <v>53</v>
      </c>
      <c r="Z17" s="245"/>
      <c r="AB17" s="237"/>
    </row>
    <row r="18" spans="1:28" ht="12" customHeight="1">
      <c r="A18" s="238"/>
      <c r="B18" s="239" t="s">
        <v>89</v>
      </c>
      <c r="C18" s="240"/>
      <c r="D18" s="241">
        <v>626</v>
      </c>
      <c r="E18" s="241">
        <v>116270</v>
      </c>
      <c r="F18" s="241">
        <v>2003375</v>
      </c>
      <c r="G18" s="238">
        <v>516</v>
      </c>
      <c r="H18" s="241">
        <v>65210</v>
      </c>
      <c r="I18" s="241">
        <v>1090515</v>
      </c>
      <c r="J18" s="183">
        <v>4</v>
      </c>
      <c r="K18" s="183"/>
      <c r="L18" s="183"/>
      <c r="M18" s="183"/>
      <c r="N18" s="183"/>
      <c r="O18" s="183">
        <v>1506</v>
      </c>
      <c r="P18" s="183">
        <v>31000</v>
      </c>
      <c r="Q18" s="241">
        <v>5</v>
      </c>
      <c r="R18" s="241">
        <v>1272</v>
      </c>
      <c r="S18" s="241">
        <v>15725</v>
      </c>
      <c r="T18" s="241">
        <v>11</v>
      </c>
      <c r="U18" s="241">
        <v>959</v>
      </c>
      <c r="V18" s="241">
        <v>8420</v>
      </c>
      <c r="W18" s="243"/>
      <c r="X18" s="244"/>
      <c r="Y18" s="239" t="s">
        <v>54</v>
      </c>
      <c r="Z18" s="245"/>
      <c r="AB18" s="237"/>
    </row>
    <row r="19" spans="1:28" ht="12" customHeight="1">
      <c r="A19" s="238"/>
      <c r="B19" s="239" t="s">
        <v>90</v>
      </c>
      <c r="C19" s="240"/>
      <c r="D19" s="241">
        <v>650</v>
      </c>
      <c r="E19" s="241">
        <v>107586</v>
      </c>
      <c r="F19" s="241">
        <v>1873272</v>
      </c>
      <c r="G19" s="238">
        <v>533</v>
      </c>
      <c r="H19" s="241">
        <v>75893</v>
      </c>
      <c r="I19" s="241">
        <v>1277858</v>
      </c>
      <c r="J19" s="183">
        <v>0</v>
      </c>
      <c r="K19" s="183"/>
      <c r="L19" s="183"/>
      <c r="M19" s="183"/>
      <c r="N19" s="183"/>
      <c r="O19" s="183">
        <v>0</v>
      </c>
      <c r="P19" s="183">
        <v>0</v>
      </c>
      <c r="Q19" s="241">
        <v>6</v>
      </c>
      <c r="R19" s="241">
        <v>929</v>
      </c>
      <c r="S19" s="241">
        <v>16440</v>
      </c>
      <c r="T19" s="241">
        <v>8</v>
      </c>
      <c r="U19" s="241">
        <v>1745</v>
      </c>
      <c r="V19" s="241">
        <v>19370</v>
      </c>
      <c r="W19" s="243"/>
      <c r="X19" s="244"/>
      <c r="Y19" s="239" t="s">
        <v>55</v>
      </c>
      <c r="Z19" s="245"/>
      <c r="AB19" s="237"/>
    </row>
    <row r="20" spans="1:28" ht="12" customHeight="1">
      <c r="A20" s="238"/>
      <c r="B20" s="239" t="s">
        <v>91</v>
      </c>
      <c r="C20" s="240"/>
      <c r="D20" s="241">
        <v>743</v>
      </c>
      <c r="E20" s="241">
        <v>130218</v>
      </c>
      <c r="F20" s="241">
        <v>2020215</v>
      </c>
      <c r="G20" s="238">
        <v>614</v>
      </c>
      <c r="H20" s="241">
        <v>78595</v>
      </c>
      <c r="I20" s="241">
        <v>1373478</v>
      </c>
      <c r="J20" s="183">
        <v>0</v>
      </c>
      <c r="K20" s="183"/>
      <c r="L20" s="183"/>
      <c r="M20" s="183"/>
      <c r="N20" s="183"/>
      <c r="O20" s="183">
        <v>0</v>
      </c>
      <c r="P20" s="183">
        <v>0</v>
      </c>
      <c r="Q20" s="241">
        <v>6</v>
      </c>
      <c r="R20" s="241">
        <v>529</v>
      </c>
      <c r="S20" s="241">
        <v>10200</v>
      </c>
      <c r="T20" s="241">
        <v>18</v>
      </c>
      <c r="U20" s="241">
        <v>3975</v>
      </c>
      <c r="V20" s="241">
        <v>24335</v>
      </c>
      <c r="W20" s="243"/>
      <c r="X20" s="244"/>
      <c r="Y20" s="239" t="s">
        <v>79</v>
      </c>
      <c r="Z20" s="245"/>
      <c r="AB20" s="237"/>
    </row>
    <row r="21" spans="1:28" ht="12" customHeight="1">
      <c r="A21" s="238"/>
      <c r="B21" s="239" t="s">
        <v>92</v>
      </c>
      <c r="C21" s="240"/>
      <c r="D21" s="241">
        <v>680</v>
      </c>
      <c r="E21" s="241">
        <v>128197</v>
      </c>
      <c r="F21" s="241">
        <v>2103404</v>
      </c>
      <c r="G21" s="238">
        <v>546</v>
      </c>
      <c r="H21" s="241">
        <v>71900</v>
      </c>
      <c r="I21" s="241">
        <v>1236743</v>
      </c>
      <c r="J21" s="183">
        <v>4</v>
      </c>
      <c r="K21" s="183"/>
      <c r="L21" s="183"/>
      <c r="M21" s="183"/>
      <c r="N21" s="183"/>
      <c r="O21" s="183">
        <v>1839</v>
      </c>
      <c r="P21" s="183">
        <v>36800</v>
      </c>
      <c r="Q21" s="241">
        <v>3</v>
      </c>
      <c r="R21" s="241">
        <v>633</v>
      </c>
      <c r="S21" s="241">
        <v>12639</v>
      </c>
      <c r="T21" s="241">
        <v>11</v>
      </c>
      <c r="U21" s="241">
        <v>1841</v>
      </c>
      <c r="V21" s="241">
        <v>12981</v>
      </c>
      <c r="W21" s="243"/>
      <c r="X21" s="244"/>
      <c r="Y21" s="239" t="s">
        <v>68</v>
      </c>
      <c r="Z21" s="245"/>
      <c r="AB21" s="237"/>
    </row>
    <row r="22" spans="1:28" ht="12" customHeight="1">
      <c r="A22" s="238"/>
      <c r="B22" s="239" t="s">
        <v>93</v>
      </c>
      <c r="C22" s="240"/>
      <c r="D22" s="241">
        <v>597</v>
      </c>
      <c r="E22" s="241">
        <v>97780</v>
      </c>
      <c r="F22" s="241">
        <v>1676626</v>
      </c>
      <c r="G22" s="241">
        <v>485</v>
      </c>
      <c r="H22" s="241">
        <v>61643</v>
      </c>
      <c r="I22" s="241">
        <v>1026314</v>
      </c>
      <c r="J22" s="183">
        <v>2</v>
      </c>
      <c r="K22" s="183"/>
      <c r="L22" s="183"/>
      <c r="M22" s="183"/>
      <c r="N22" s="183"/>
      <c r="O22" s="183">
        <v>1723</v>
      </c>
      <c r="P22" s="183">
        <v>31000</v>
      </c>
      <c r="Q22" s="241">
        <v>1</v>
      </c>
      <c r="R22" s="241">
        <v>173</v>
      </c>
      <c r="S22" s="241">
        <v>1491</v>
      </c>
      <c r="T22" s="241">
        <v>18</v>
      </c>
      <c r="U22" s="241">
        <v>2630</v>
      </c>
      <c r="V22" s="241">
        <v>31637</v>
      </c>
      <c r="W22" s="243"/>
      <c r="X22" s="244"/>
      <c r="Y22" s="239" t="s">
        <v>69</v>
      </c>
      <c r="Z22" s="245"/>
      <c r="AB22" s="237"/>
    </row>
    <row r="23" spans="1:26" ht="3.95" customHeight="1">
      <c r="A23" s="247"/>
      <c r="B23" s="247"/>
      <c r="C23" s="248"/>
      <c r="D23" s="249"/>
      <c r="E23" s="249"/>
      <c r="F23" s="249"/>
      <c r="G23" s="249"/>
      <c r="H23" s="249"/>
      <c r="I23" s="249"/>
      <c r="J23" s="249"/>
      <c r="K23" s="250"/>
      <c r="L23" s="243"/>
      <c r="M23" s="243"/>
      <c r="N23" s="250"/>
      <c r="O23" s="249"/>
      <c r="P23" s="249"/>
      <c r="Q23" s="249"/>
      <c r="R23" s="249"/>
      <c r="S23" s="249"/>
      <c r="T23" s="249"/>
      <c r="U23" s="249"/>
      <c r="V23" s="249"/>
      <c r="W23" s="250"/>
      <c r="X23" s="251"/>
      <c r="Y23" s="247"/>
      <c r="Z23" s="252"/>
    </row>
    <row r="24" spans="1:25" ht="36" customHeight="1" thickBot="1">
      <c r="A24" s="228"/>
      <c r="B24" s="56"/>
      <c r="C24" s="228"/>
      <c r="D24" s="56"/>
      <c r="E24" s="56"/>
      <c r="F24" s="56"/>
      <c r="G24" s="56"/>
      <c r="H24" s="56"/>
      <c r="I24" s="56"/>
      <c r="J24" s="56"/>
      <c r="K24" s="174"/>
      <c r="L24" s="58"/>
      <c r="M24" s="58"/>
      <c r="N24" s="174"/>
      <c r="O24" s="56"/>
      <c r="P24" s="56"/>
      <c r="Q24" s="56"/>
      <c r="R24" s="56"/>
      <c r="S24" s="56"/>
      <c r="T24" s="56"/>
      <c r="U24" s="56"/>
      <c r="V24" s="56"/>
      <c r="W24" s="174"/>
      <c r="X24" s="56"/>
      <c r="Y24" s="56"/>
    </row>
    <row r="25" spans="1:54" ht="12" customHeight="1">
      <c r="A25" s="201"/>
      <c r="B25" s="201"/>
      <c r="C25" s="201"/>
      <c r="D25" s="956" t="s">
        <v>238</v>
      </c>
      <c r="E25" s="957"/>
      <c r="F25" s="958"/>
      <c r="G25" s="206" t="s">
        <v>254</v>
      </c>
      <c r="H25" s="207"/>
      <c r="I25" s="208"/>
      <c r="J25" s="209" t="s">
        <v>239</v>
      </c>
      <c r="K25" s="253"/>
      <c r="L25" s="254"/>
      <c r="M25" s="254"/>
      <c r="N25" s="253"/>
      <c r="O25" s="211" t="s">
        <v>240</v>
      </c>
      <c r="P25" s="208"/>
      <c r="Q25" s="206" t="s">
        <v>253</v>
      </c>
      <c r="R25" s="207"/>
      <c r="S25" s="208"/>
      <c r="T25" s="206" t="s">
        <v>252</v>
      </c>
      <c r="U25" s="207"/>
      <c r="V25" s="207"/>
      <c r="W25" s="212"/>
      <c r="X25" s="213"/>
      <c r="Y25" s="201"/>
      <c r="Z25" s="214"/>
      <c r="BB25" s="126"/>
    </row>
    <row r="26" spans="1:54" ht="24" customHeight="1">
      <c r="A26" s="215"/>
      <c r="B26" s="215"/>
      <c r="C26" s="216"/>
      <c r="D26" s="217" t="s">
        <v>364</v>
      </c>
      <c r="E26" s="262" t="s">
        <v>365</v>
      </c>
      <c r="F26" s="218" t="s">
        <v>366</v>
      </c>
      <c r="G26" s="217" t="s">
        <v>364</v>
      </c>
      <c r="H26" s="262" t="s">
        <v>365</v>
      </c>
      <c r="I26" s="218" t="s">
        <v>366</v>
      </c>
      <c r="J26" s="217" t="s">
        <v>364</v>
      </c>
      <c r="K26" s="219"/>
      <c r="L26" s="220"/>
      <c r="M26" s="220"/>
      <c r="N26" s="221"/>
      <c r="O26" s="813" t="s">
        <v>365</v>
      </c>
      <c r="P26" s="218" t="s">
        <v>366</v>
      </c>
      <c r="Q26" s="217" t="s">
        <v>364</v>
      </c>
      <c r="R26" s="223" t="s">
        <v>365</v>
      </c>
      <c r="S26" s="218" t="s">
        <v>366</v>
      </c>
      <c r="T26" s="217" t="s">
        <v>367</v>
      </c>
      <c r="U26" s="223" t="s">
        <v>365</v>
      </c>
      <c r="V26" s="224" t="s">
        <v>366</v>
      </c>
      <c r="W26" s="225"/>
      <c r="X26" s="226"/>
      <c r="Y26" s="215"/>
      <c r="Z26" s="227"/>
      <c r="BB26" s="126"/>
    </row>
    <row r="27" spans="1:54" ht="18" customHeight="1">
      <c r="A27" s="228"/>
      <c r="B27" s="229" t="s">
        <v>99</v>
      </c>
      <c r="C27" s="255"/>
      <c r="D27" s="231">
        <v>22</v>
      </c>
      <c r="E27" s="231">
        <v>3297</v>
      </c>
      <c r="F27" s="231">
        <v>38880</v>
      </c>
      <c r="G27" s="231">
        <v>255</v>
      </c>
      <c r="H27" s="231">
        <v>239936</v>
      </c>
      <c r="I27" s="231">
        <v>2503275</v>
      </c>
      <c r="J27" s="231">
        <v>22</v>
      </c>
      <c r="K27" s="231"/>
      <c r="L27" s="231"/>
      <c r="M27" s="231"/>
      <c r="N27" s="231"/>
      <c r="O27" s="231">
        <v>12618</v>
      </c>
      <c r="P27" s="231">
        <v>231960</v>
      </c>
      <c r="Q27" s="231">
        <v>10</v>
      </c>
      <c r="R27" s="231">
        <v>17854</v>
      </c>
      <c r="S27" s="231">
        <v>132012</v>
      </c>
      <c r="T27" s="231">
        <v>26</v>
      </c>
      <c r="U27" s="231">
        <v>15937</v>
      </c>
      <c r="V27" s="231">
        <v>122940</v>
      </c>
      <c r="W27" s="232"/>
      <c r="X27" s="233"/>
      <c r="Y27" s="229" t="s">
        <v>99</v>
      </c>
      <c r="BB27" s="126"/>
    </row>
    <row r="28" spans="1:54" ht="15" customHeight="1">
      <c r="A28" s="228"/>
      <c r="B28" s="229" t="s">
        <v>237</v>
      </c>
      <c r="C28" s="255"/>
      <c r="D28" s="231">
        <v>30</v>
      </c>
      <c r="E28" s="231">
        <v>11651</v>
      </c>
      <c r="F28" s="231">
        <v>155254</v>
      </c>
      <c r="G28" s="231">
        <v>206</v>
      </c>
      <c r="H28" s="231">
        <v>219436</v>
      </c>
      <c r="I28" s="231">
        <v>2748143</v>
      </c>
      <c r="J28" s="231">
        <v>26</v>
      </c>
      <c r="K28" s="231"/>
      <c r="L28" s="231"/>
      <c r="M28" s="231"/>
      <c r="N28" s="231"/>
      <c r="O28" s="231">
        <v>5713</v>
      </c>
      <c r="P28" s="231">
        <v>117371</v>
      </c>
      <c r="Q28" s="231">
        <v>3</v>
      </c>
      <c r="R28" s="231">
        <v>1749</v>
      </c>
      <c r="S28" s="231">
        <v>61450</v>
      </c>
      <c r="T28" s="231">
        <v>31</v>
      </c>
      <c r="U28" s="231">
        <v>23594</v>
      </c>
      <c r="V28" s="231">
        <v>145110</v>
      </c>
      <c r="W28" s="232"/>
      <c r="X28" s="233"/>
      <c r="Y28" s="229" t="s">
        <v>237</v>
      </c>
      <c r="BB28" s="126"/>
    </row>
    <row r="29" spans="1:54" ht="15" customHeight="1">
      <c r="A29" s="228"/>
      <c r="B29" s="229" t="s">
        <v>320</v>
      </c>
      <c r="C29" s="255"/>
      <c r="D29" s="231">
        <v>39</v>
      </c>
      <c r="E29" s="231">
        <v>13443</v>
      </c>
      <c r="F29" s="231">
        <v>138435</v>
      </c>
      <c r="G29" s="231">
        <v>238</v>
      </c>
      <c r="H29" s="231">
        <v>250237</v>
      </c>
      <c r="I29" s="231">
        <v>3668059</v>
      </c>
      <c r="J29" s="231">
        <v>18</v>
      </c>
      <c r="K29" s="231"/>
      <c r="L29" s="231"/>
      <c r="M29" s="231"/>
      <c r="N29" s="231"/>
      <c r="O29" s="231">
        <v>15235</v>
      </c>
      <c r="P29" s="231">
        <v>290928</v>
      </c>
      <c r="Q29" s="231">
        <v>8</v>
      </c>
      <c r="R29" s="231">
        <v>3612</v>
      </c>
      <c r="S29" s="231">
        <v>63362</v>
      </c>
      <c r="T29" s="231">
        <v>21</v>
      </c>
      <c r="U29" s="231">
        <v>42511</v>
      </c>
      <c r="V29" s="231">
        <v>345666</v>
      </c>
      <c r="W29" s="232"/>
      <c r="X29" s="233"/>
      <c r="Y29" s="229" t="s">
        <v>320</v>
      </c>
      <c r="BB29" s="126"/>
    </row>
    <row r="30" spans="1:54" ht="15" customHeight="1">
      <c r="A30" s="228"/>
      <c r="B30" s="865" t="s">
        <v>491</v>
      </c>
      <c r="C30" s="255"/>
      <c r="D30" s="231">
        <v>34</v>
      </c>
      <c r="E30" s="231">
        <v>8041</v>
      </c>
      <c r="F30" s="231">
        <v>100700</v>
      </c>
      <c r="G30" s="231">
        <v>268</v>
      </c>
      <c r="H30" s="231">
        <v>239497</v>
      </c>
      <c r="I30" s="231">
        <v>3833348</v>
      </c>
      <c r="J30" s="231">
        <v>21</v>
      </c>
      <c r="K30" s="231"/>
      <c r="L30" s="231"/>
      <c r="M30" s="231"/>
      <c r="N30" s="231"/>
      <c r="O30" s="231">
        <v>3690</v>
      </c>
      <c r="P30" s="231">
        <v>56397</v>
      </c>
      <c r="Q30" s="231">
        <v>8</v>
      </c>
      <c r="R30" s="231">
        <v>1317</v>
      </c>
      <c r="S30" s="231">
        <v>17300</v>
      </c>
      <c r="T30" s="231">
        <v>31</v>
      </c>
      <c r="U30" s="231">
        <v>47158</v>
      </c>
      <c r="V30" s="231">
        <v>505185</v>
      </c>
      <c r="W30" s="232"/>
      <c r="X30" s="233"/>
      <c r="Y30" s="865" t="s">
        <v>490</v>
      </c>
      <c r="AC30" s="56"/>
      <c r="BB30" s="126"/>
    </row>
    <row r="31" spans="1:54" s="263" customFormat="1" ht="20.1" customHeight="1">
      <c r="A31" s="234"/>
      <c r="B31" s="884" t="s">
        <v>488</v>
      </c>
      <c r="C31" s="235"/>
      <c r="D31" s="263">
        <v>24</v>
      </c>
      <c r="E31" s="263">
        <v>7999</v>
      </c>
      <c r="F31" s="263">
        <v>129545</v>
      </c>
      <c r="G31" s="263">
        <v>284</v>
      </c>
      <c r="H31" s="263">
        <v>216010</v>
      </c>
      <c r="I31" s="263">
        <v>3330143</v>
      </c>
      <c r="J31" s="263">
        <v>18</v>
      </c>
      <c r="K31" s="256"/>
      <c r="L31" s="256"/>
      <c r="M31" s="256"/>
      <c r="N31" s="256"/>
      <c r="O31" s="263">
        <v>3698</v>
      </c>
      <c r="P31" s="263">
        <v>60464</v>
      </c>
      <c r="Q31" s="263">
        <v>7</v>
      </c>
      <c r="R31" s="263">
        <v>1802</v>
      </c>
      <c r="S31" s="263">
        <v>28700</v>
      </c>
      <c r="T31" s="263">
        <v>37</v>
      </c>
      <c r="U31" s="263">
        <v>41245</v>
      </c>
      <c r="V31" s="263">
        <v>380874</v>
      </c>
      <c r="W31" s="256"/>
      <c r="X31" s="236"/>
      <c r="Y31" s="884" t="s">
        <v>489</v>
      </c>
      <c r="Z31" s="234"/>
      <c r="AB31" s="188"/>
      <c r="AC31" s="56"/>
      <c r="BB31" s="266"/>
    </row>
    <row r="32" spans="1:54" ht="20.1" customHeight="1">
      <c r="A32" s="238"/>
      <c r="B32" s="239" t="s">
        <v>47</v>
      </c>
      <c r="C32" s="240"/>
      <c r="D32" s="241">
        <v>4</v>
      </c>
      <c r="E32" s="241">
        <v>835</v>
      </c>
      <c r="F32" s="241">
        <v>10200</v>
      </c>
      <c r="G32" s="241">
        <v>23</v>
      </c>
      <c r="H32" s="241">
        <v>46324</v>
      </c>
      <c r="I32" s="241">
        <v>910876</v>
      </c>
      <c r="J32" s="183">
        <v>1</v>
      </c>
      <c r="K32" s="246"/>
      <c r="L32" s="246"/>
      <c r="M32" s="246"/>
      <c r="N32" s="246"/>
      <c r="O32" s="183">
        <v>80</v>
      </c>
      <c r="P32" s="183">
        <v>350</v>
      </c>
      <c r="Q32" s="183" t="s">
        <v>20</v>
      </c>
      <c r="R32" s="183" t="s">
        <v>20</v>
      </c>
      <c r="S32" s="183" t="s">
        <v>20</v>
      </c>
      <c r="T32" s="241">
        <v>3</v>
      </c>
      <c r="U32" s="241">
        <v>2508</v>
      </c>
      <c r="V32" s="241">
        <v>16500</v>
      </c>
      <c r="W32" s="243"/>
      <c r="X32" s="244"/>
      <c r="Y32" s="239" t="s">
        <v>47</v>
      </c>
      <c r="Z32" s="245"/>
      <c r="AB32" s="237"/>
      <c r="BB32" s="126"/>
    </row>
    <row r="33" spans="1:54" ht="12" customHeight="1">
      <c r="A33" s="238"/>
      <c r="B33" s="239" t="s">
        <v>48</v>
      </c>
      <c r="C33" s="240"/>
      <c r="D33" s="241">
        <v>2</v>
      </c>
      <c r="E33" s="241">
        <v>754</v>
      </c>
      <c r="F33" s="241">
        <v>5900</v>
      </c>
      <c r="G33" s="241">
        <v>17</v>
      </c>
      <c r="H33" s="241">
        <v>2842</v>
      </c>
      <c r="I33" s="241">
        <v>20510</v>
      </c>
      <c r="J33" s="183">
        <v>1</v>
      </c>
      <c r="K33" s="246"/>
      <c r="L33" s="246"/>
      <c r="M33" s="246"/>
      <c r="N33" s="246"/>
      <c r="O33" s="183">
        <v>20</v>
      </c>
      <c r="P33" s="183">
        <v>400</v>
      </c>
      <c r="Q33" s="238" t="s">
        <v>20</v>
      </c>
      <c r="R33" s="238" t="s">
        <v>20</v>
      </c>
      <c r="S33" s="238" t="s">
        <v>20</v>
      </c>
      <c r="T33" s="241">
        <v>3</v>
      </c>
      <c r="U33" s="241">
        <v>3102</v>
      </c>
      <c r="V33" s="241">
        <v>19258</v>
      </c>
      <c r="W33" s="243"/>
      <c r="X33" s="244"/>
      <c r="Y33" s="239" t="s">
        <v>48</v>
      </c>
      <c r="Z33" s="245"/>
      <c r="AB33" s="237"/>
      <c r="BB33" s="126"/>
    </row>
    <row r="34" spans="1:54" ht="12" customHeight="1">
      <c r="A34" s="238"/>
      <c r="B34" s="239" t="s">
        <v>49</v>
      </c>
      <c r="C34" s="240"/>
      <c r="D34" s="241">
        <v>1</v>
      </c>
      <c r="E34" s="241">
        <v>40</v>
      </c>
      <c r="F34" s="241">
        <v>65</v>
      </c>
      <c r="G34" s="241">
        <v>14</v>
      </c>
      <c r="H34" s="241">
        <v>18144</v>
      </c>
      <c r="I34" s="241">
        <v>440080</v>
      </c>
      <c r="J34" s="183">
        <v>1</v>
      </c>
      <c r="K34" s="246"/>
      <c r="L34" s="246"/>
      <c r="M34" s="246"/>
      <c r="N34" s="246"/>
      <c r="O34" s="183">
        <v>54</v>
      </c>
      <c r="P34" s="183">
        <v>200</v>
      </c>
      <c r="Q34" s="241">
        <v>1</v>
      </c>
      <c r="R34" s="241">
        <v>53</v>
      </c>
      <c r="S34" s="241">
        <v>1500</v>
      </c>
      <c r="T34" s="241">
        <v>2</v>
      </c>
      <c r="U34" s="241">
        <v>117</v>
      </c>
      <c r="V34" s="241">
        <v>1050</v>
      </c>
      <c r="W34" s="243"/>
      <c r="X34" s="244"/>
      <c r="Y34" s="239" t="s">
        <v>49</v>
      </c>
      <c r="Z34" s="245"/>
      <c r="AB34" s="237"/>
      <c r="BB34" s="126"/>
    </row>
    <row r="35" spans="1:54" ht="12" customHeight="1">
      <c r="A35" s="238"/>
      <c r="B35" s="239" t="s">
        <v>50</v>
      </c>
      <c r="C35" s="240"/>
      <c r="D35" s="238" t="s">
        <v>20</v>
      </c>
      <c r="E35" s="238" t="s">
        <v>20</v>
      </c>
      <c r="F35" s="238" t="s">
        <v>20</v>
      </c>
      <c r="G35" s="241">
        <v>17</v>
      </c>
      <c r="H35" s="241">
        <v>12132</v>
      </c>
      <c r="I35" s="241">
        <v>128635</v>
      </c>
      <c r="J35" s="183">
        <v>4</v>
      </c>
      <c r="K35" s="242"/>
      <c r="L35" s="242"/>
      <c r="M35" s="242"/>
      <c r="N35" s="242"/>
      <c r="O35" s="853">
        <v>1642</v>
      </c>
      <c r="P35" s="853">
        <v>35850</v>
      </c>
      <c r="Q35" s="238" t="s">
        <v>20</v>
      </c>
      <c r="R35" s="238" t="s">
        <v>20</v>
      </c>
      <c r="S35" s="238" t="s">
        <v>20</v>
      </c>
      <c r="T35" s="241">
        <v>5</v>
      </c>
      <c r="U35" s="241">
        <v>11734</v>
      </c>
      <c r="V35" s="241">
        <v>132276</v>
      </c>
      <c r="W35" s="243"/>
      <c r="X35" s="244"/>
      <c r="Y35" s="239" t="s">
        <v>50</v>
      </c>
      <c r="Z35" s="245"/>
      <c r="AB35" s="237"/>
      <c r="BB35" s="126"/>
    </row>
    <row r="36" spans="1:54" ht="12" customHeight="1">
      <c r="A36" s="238"/>
      <c r="B36" s="239" t="s">
        <v>51</v>
      </c>
      <c r="C36" s="240"/>
      <c r="D36" s="241">
        <v>1</v>
      </c>
      <c r="E36" s="241">
        <v>257</v>
      </c>
      <c r="F36" s="241">
        <v>1600</v>
      </c>
      <c r="G36" s="238">
        <v>21</v>
      </c>
      <c r="H36" s="241">
        <v>12236</v>
      </c>
      <c r="I36" s="241">
        <v>149440</v>
      </c>
      <c r="J36" s="183">
        <v>1</v>
      </c>
      <c r="K36" s="242"/>
      <c r="L36" s="242"/>
      <c r="M36" s="242"/>
      <c r="N36" s="242"/>
      <c r="O36" s="183">
        <v>145</v>
      </c>
      <c r="P36" s="183">
        <v>1600</v>
      </c>
      <c r="Q36" s="238" t="s">
        <v>20</v>
      </c>
      <c r="R36" s="238" t="s">
        <v>20</v>
      </c>
      <c r="S36" s="238" t="s">
        <v>20</v>
      </c>
      <c r="T36" s="241">
        <v>5</v>
      </c>
      <c r="U36" s="241">
        <v>2520</v>
      </c>
      <c r="V36" s="241">
        <v>27600</v>
      </c>
      <c r="W36" s="243"/>
      <c r="X36" s="244"/>
      <c r="Y36" s="239" t="s">
        <v>51</v>
      </c>
      <c r="Z36" s="245"/>
      <c r="AB36" s="237"/>
      <c r="BB36" s="126"/>
    </row>
    <row r="37" spans="1:54" ht="12" customHeight="1">
      <c r="A37" s="238"/>
      <c r="B37" s="239" t="s">
        <v>52</v>
      </c>
      <c r="C37" s="240"/>
      <c r="D37" s="241">
        <v>6</v>
      </c>
      <c r="E37" s="241">
        <v>625</v>
      </c>
      <c r="F37" s="241">
        <v>6300</v>
      </c>
      <c r="G37" s="238">
        <v>26</v>
      </c>
      <c r="H37" s="241">
        <v>10023</v>
      </c>
      <c r="I37" s="241">
        <v>105525</v>
      </c>
      <c r="J37" s="854" t="s">
        <v>20</v>
      </c>
      <c r="K37" s="246"/>
      <c r="L37" s="246"/>
      <c r="M37" s="246"/>
      <c r="N37" s="246"/>
      <c r="O37" s="854" t="s">
        <v>20</v>
      </c>
      <c r="P37" s="854" t="s">
        <v>20</v>
      </c>
      <c r="Q37" s="238" t="s">
        <v>20</v>
      </c>
      <c r="R37" s="238" t="s">
        <v>20</v>
      </c>
      <c r="S37" s="238" t="s">
        <v>20</v>
      </c>
      <c r="T37" s="241">
        <v>1</v>
      </c>
      <c r="U37" s="241">
        <v>1367</v>
      </c>
      <c r="V37" s="241">
        <v>13000</v>
      </c>
      <c r="W37" s="243"/>
      <c r="X37" s="244"/>
      <c r="Y37" s="239" t="s">
        <v>52</v>
      </c>
      <c r="Z37" s="245"/>
      <c r="AB37" s="237"/>
      <c r="BB37" s="126"/>
    </row>
    <row r="38" spans="1:54" ht="20.1" customHeight="1">
      <c r="A38" s="238"/>
      <c r="B38" s="239" t="s">
        <v>53</v>
      </c>
      <c r="C38" s="240"/>
      <c r="D38" s="241">
        <v>2</v>
      </c>
      <c r="E38" s="241">
        <v>123</v>
      </c>
      <c r="F38" s="241">
        <v>1800</v>
      </c>
      <c r="G38" s="238">
        <v>37</v>
      </c>
      <c r="H38" s="241">
        <v>49838</v>
      </c>
      <c r="I38" s="241">
        <v>625573</v>
      </c>
      <c r="J38" s="183">
        <v>1</v>
      </c>
      <c r="K38" s="246"/>
      <c r="L38" s="246"/>
      <c r="M38" s="246"/>
      <c r="N38" s="246"/>
      <c r="O38" s="183">
        <v>63</v>
      </c>
      <c r="P38" s="183">
        <v>500</v>
      </c>
      <c r="Q38" s="241">
        <v>1</v>
      </c>
      <c r="R38" s="241">
        <v>195</v>
      </c>
      <c r="S38" s="241">
        <v>800</v>
      </c>
      <c r="T38" s="241">
        <v>5</v>
      </c>
      <c r="U38" s="241">
        <v>735</v>
      </c>
      <c r="V38" s="241">
        <v>4400</v>
      </c>
      <c r="W38" s="243"/>
      <c r="X38" s="244"/>
      <c r="Y38" s="239" t="s">
        <v>53</v>
      </c>
      <c r="Z38" s="245"/>
      <c r="AB38" s="237"/>
      <c r="BB38" s="126"/>
    </row>
    <row r="39" spans="1:54" ht="12" customHeight="1">
      <c r="A39" s="238"/>
      <c r="B39" s="239" t="s">
        <v>54</v>
      </c>
      <c r="C39" s="240"/>
      <c r="D39" s="241">
        <v>3</v>
      </c>
      <c r="E39" s="241">
        <v>1124</v>
      </c>
      <c r="F39" s="241">
        <v>31330</v>
      </c>
      <c r="G39" s="238">
        <v>25</v>
      </c>
      <c r="H39" s="241">
        <v>22903</v>
      </c>
      <c r="I39" s="241">
        <v>396371</v>
      </c>
      <c r="J39" s="183">
        <v>2</v>
      </c>
      <c r="K39" s="183"/>
      <c r="L39" s="183"/>
      <c r="M39" s="183"/>
      <c r="N39" s="183"/>
      <c r="O39" s="183">
        <v>381</v>
      </c>
      <c r="P39" s="183">
        <v>4900</v>
      </c>
      <c r="Q39" s="241">
        <v>2</v>
      </c>
      <c r="R39" s="241">
        <v>289</v>
      </c>
      <c r="S39" s="241">
        <v>4000</v>
      </c>
      <c r="T39" s="241">
        <v>5</v>
      </c>
      <c r="U39" s="241">
        <v>3901</v>
      </c>
      <c r="V39" s="241">
        <v>37250</v>
      </c>
      <c r="W39" s="243"/>
      <c r="X39" s="244"/>
      <c r="Y39" s="239" t="s">
        <v>54</v>
      </c>
      <c r="Z39" s="245"/>
      <c r="AB39" s="237"/>
      <c r="BB39" s="126"/>
    </row>
    <row r="40" spans="1:54" ht="12" customHeight="1">
      <c r="A40" s="238"/>
      <c r="B40" s="239" t="s">
        <v>55</v>
      </c>
      <c r="C40" s="240"/>
      <c r="D40" s="238" t="s">
        <v>20</v>
      </c>
      <c r="E40" s="238" t="s">
        <v>20</v>
      </c>
      <c r="F40" s="238" t="s">
        <v>20</v>
      </c>
      <c r="G40" s="238">
        <v>21</v>
      </c>
      <c r="H40" s="241">
        <v>3310</v>
      </c>
      <c r="I40" s="241">
        <v>24430</v>
      </c>
      <c r="J40" s="183">
        <v>1</v>
      </c>
      <c r="K40" s="183"/>
      <c r="L40" s="183"/>
      <c r="M40" s="183"/>
      <c r="N40" s="183"/>
      <c r="O40" s="183">
        <v>98</v>
      </c>
      <c r="P40" s="183">
        <v>1500</v>
      </c>
      <c r="Q40" s="238" t="s">
        <v>20</v>
      </c>
      <c r="R40" s="238" t="s">
        <v>20</v>
      </c>
      <c r="S40" s="238" t="s">
        <v>20</v>
      </c>
      <c r="T40" s="238" t="s">
        <v>20</v>
      </c>
      <c r="U40" s="238" t="s">
        <v>20</v>
      </c>
      <c r="V40" s="238" t="s">
        <v>20</v>
      </c>
      <c r="W40" s="243"/>
      <c r="X40" s="244"/>
      <c r="Y40" s="239" t="s">
        <v>55</v>
      </c>
      <c r="Z40" s="245"/>
      <c r="AB40" s="237"/>
      <c r="BB40" s="126"/>
    </row>
    <row r="41" spans="1:54" ht="12" customHeight="1">
      <c r="A41" s="238"/>
      <c r="B41" s="239" t="s">
        <v>79</v>
      </c>
      <c r="C41" s="240"/>
      <c r="D41" s="241">
        <v>2</v>
      </c>
      <c r="E41" s="241">
        <v>3163</v>
      </c>
      <c r="F41" s="241">
        <v>60600</v>
      </c>
      <c r="G41" s="238">
        <v>40</v>
      </c>
      <c r="H41" s="241">
        <v>22156</v>
      </c>
      <c r="I41" s="241">
        <v>291123</v>
      </c>
      <c r="J41" s="183">
        <v>2</v>
      </c>
      <c r="K41" s="183"/>
      <c r="L41" s="183"/>
      <c r="M41" s="183"/>
      <c r="N41" s="183"/>
      <c r="O41" s="183">
        <v>40</v>
      </c>
      <c r="P41" s="183">
        <v>276</v>
      </c>
      <c r="Q41" s="238" t="s">
        <v>20</v>
      </c>
      <c r="R41" s="238" t="s">
        <v>20</v>
      </c>
      <c r="S41" s="238" t="s">
        <v>20</v>
      </c>
      <c r="T41" s="241">
        <v>3</v>
      </c>
      <c r="U41" s="241">
        <v>1123</v>
      </c>
      <c r="V41" s="241">
        <v>8000</v>
      </c>
      <c r="W41" s="243"/>
      <c r="X41" s="244"/>
      <c r="Y41" s="239" t="s">
        <v>79</v>
      </c>
      <c r="Z41" s="245"/>
      <c r="AB41" s="237"/>
      <c r="BB41" s="126"/>
    </row>
    <row r="42" spans="1:54" ht="12" customHeight="1">
      <c r="A42" s="238"/>
      <c r="B42" s="239" t="s">
        <v>68</v>
      </c>
      <c r="C42" s="240"/>
      <c r="D42" s="241">
        <v>3</v>
      </c>
      <c r="E42" s="241">
        <v>1078</v>
      </c>
      <c r="F42" s="241">
        <v>11750</v>
      </c>
      <c r="G42" s="238">
        <v>22</v>
      </c>
      <c r="H42" s="241">
        <v>9891</v>
      </c>
      <c r="I42" s="241">
        <v>163580</v>
      </c>
      <c r="J42" s="183">
        <v>2</v>
      </c>
      <c r="K42" s="183"/>
      <c r="L42" s="183"/>
      <c r="M42" s="183"/>
      <c r="N42" s="183"/>
      <c r="O42" s="183">
        <v>1100</v>
      </c>
      <c r="P42" s="183">
        <v>13000</v>
      </c>
      <c r="Q42" s="241">
        <v>2</v>
      </c>
      <c r="R42" s="241">
        <v>792</v>
      </c>
      <c r="S42" s="241">
        <v>12400</v>
      </c>
      <c r="T42" s="241">
        <v>4</v>
      </c>
      <c r="U42" s="241">
        <v>14099</v>
      </c>
      <c r="V42" s="241">
        <v>121240</v>
      </c>
      <c r="W42" s="243"/>
      <c r="X42" s="244"/>
      <c r="Y42" s="239" t="s">
        <v>68</v>
      </c>
      <c r="Z42" s="245"/>
      <c r="AB42" s="237"/>
      <c r="BB42" s="126"/>
    </row>
    <row r="43" spans="1:54" ht="12" customHeight="1">
      <c r="A43" s="238"/>
      <c r="B43" s="239" t="s">
        <v>69</v>
      </c>
      <c r="C43" s="240"/>
      <c r="D43" s="238" t="s">
        <v>20</v>
      </c>
      <c r="E43" s="238" t="s">
        <v>20</v>
      </c>
      <c r="F43" s="238" t="s">
        <v>20</v>
      </c>
      <c r="G43" s="241">
        <v>21</v>
      </c>
      <c r="H43" s="241">
        <v>6211</v>
      </c>
      <c r="I43" s="241">
        <v>74000</v>
      </c>
      <c r="J43" s="183">
        <v>2</v>
      </c>
      <c r="K43" s="183"/>
      <c r="L43" s="183"/>
      <c r="M43" s="183"/>
      <c r="N43" s="183"/>
      <c r="O43" s="183">
        <v>75</v>
      </c>
      <c r="P43" s="183">
        <v>1888</v>
      </c>
      <c r="Q43" s="241">
        <v>1</v>
      </c>
      <c r="R43" s="241">
        <v>473</v>
      </c>
      <c r="S43" s="241">
        <v>10000</v>
      </c>
      <c r="T43" s="241">
        <v>1</v>
      </c>
      <c r="U43" s="241">
        <v>39</v>
      </c>
      <c r="V43" s="241">
        <v>300</v>
      </c>
      <c r="W43" s="243"/>
      <c r="X43" s="244"/>
      <c r="Y43" s="239" t="s">
        <v>69</v>
      </c>
      <c r="Z43" s="245"/>
      <c r="AB43" s="237"/>
      <c r="BB43" s="126"/>
    </row>
    <row r="44" spans="1:54" ht="3.95" customHeight="1">
      <c r="A44" s="247"/>
      <c r="B44" s="247"/>
      <c r="C44" s="248"/>
      <c r="D44" s="249"/>
      <c r="E44" s="249"/>
      <c r="F44" s="249"/>
      <c r="G44" s="249"/>
      <c r="H44" s="249"/>
      <c r="I44" s="249"/>
      <c r="J44" s="249"/>
      <c r="K44" s="250"/>
      <c r="L44" s="243"/>
      <c r="M44" s="243"/>
      <c r="N44" s="250"/>
      <c r="O44" s="249"/>
      <c r="P44" s="249"/>
      <c r="Q44" s="249"/>
      <c r="R44" s="249"/>
      <c r="S44" s="249"/>
      <c r="T44" s="249"/>
      <c r="U44" s="249"/>
      <c r="V44" s="249"/>
      <c r="W44" s="250"/>
      <c r="X44" s="251"/>
      <c r="Y44" s="247"/>
      <c r="Z44" s="252"/>
      <c r="BB44" s="126"/>
    </row>
    <row r="45" spans="1:25" ht="15" customHeight="1">
      <c r="A45" s="228"/>
      <c r="B45" s="56" t="s">
        <v>363</v>
      </c>
      <c r="C45" s="228"/>
      <c r="D45" s="56"/>
      <c r="E45" s="56"/>
      <c r="F45" s="56"/>
      <c r="G45" s="56"/>
      <c r="H45" s="56"/>
      <c r="I45" s="56"/>
      <c r="J45" s="56"/>
      <c r="K45" s="174"/>
      <c r="L45" s="58"/>
      <c r="M45" s="58"/>
      <c r="N45" s="174"/>
      <c r="O45" s="56"/>
      <c r="P45" s="56"/>
      <c r="Q45" s="56"/>
      <c r="R45" s="56"/>
      <c r="S45" s="56"/>
      <c r="T45" s="56"/>
      <c r="U45" s="56"/>
      <c r="V45" s="56"/>
      <c r="W45" s="174"/>
      <c r="X45" s="56"/>
      <c r="Y45" s="56"/>
    </row>
  </sheetData>
  <mergeCells count="2">
    <mergeCell ref="D25:F25"/>
    <mergeCell ref="S3:Y3"/>
  </mergeCells>
  <printOptions/>
  <pageMargins left="0.5905511811023623" right="0.5905511811023623" top="0.7874015748031497" bottom="0.7874015748031497" header="0.31496062992125984" footer="0.31496062992125984"/>
  <pageSetup fitToHeight="0" horizontalDpi="600" verticalDpi="600" orientation="portrait" paperSize="9" r:id="rId1"/>
  <headerFooter alignWithMargins="0">
    <oddHeader>&amp;R&amp;A</oddHeader>
    <oddFooter>&amp;C&amp;P/&amp;N</oddFooter>
  </headerFooter>
  <colBreaks count="1" manualBreakCount="1">
    <brk id="12"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
  <sheetViews>
    <sheetView zoomScale="115" zoomScaleNormal="115" zoomScaleSheetLayoutView="100" workbookViewId="0" topLeftCell="A1">
      <selection activeCell="G8" sqref="G8"/>
    </sheetView>
  </sheetViews>
  <sheetFormatPr defaultColWidth="14.25390625" defaultRowHeight="12" customHeight="1"/>
  <cols>
    <col min="1" max="1" width="0.2421875" style="123" customWidth="1"/>
    <col min="2" max="2" width="13.25390625" style="119" customWidth="1"/>
    <col min="3" max="3" width="0.2421875" style="123" customWidth="1"/>
    <col min="4" max="4" width="10.375" style="119" customWidth="1"/>
    <col min="5" max="6" width="11.75390625" style="119" customWidth="1"/>
    <col min="7" max="7" width="10.875" style="119" customWidth="1"/>
    <col min="8" max="8" width="12.375" style="119" customWidth="1"/>
    <col min="9" max="9" width="11.75390625" style="119" customWidth="1"/>
    <col min="10" max="10" width="10.125" style="119" customWidth="1"/>
    <col min="11" max="11" width="0.2421875" style="190" customWidth="1"/>
    <col min="12" max="13" width="0.2421875" style="126" customWidth="1"/>
    <col min="14" max="14" width="0.2421875" style="190" customWidth="1"/>
    <col min="15" max="16" width="11.00390625" style="119" customWidth="1"/>
    <col min="17" max="17" width="10.00390625" style="119" customWidth="1"/>
    <col min="18" max="18" width="10.75390625" style="119" customWidth="1"/>
    <col min="19" max="19" width="11.25390625" style="119" customWidth="1"/>
    <col min="20" max="20" width="10.00390625" style="119" customWidth="1"/>
    <col min="21" max="21" width="3.125" style="119" customWidth="1"/>
    <col min="22" max="22" width="7.25390625" style="119" customWidth="1"/>
    <col min="23" max="23" width="10.75390625" style="119" customWidth="1"/>
    <col min="24" max="24" width="0.2421875" style="190" customWidth="1"/>
    <col min="25" max="25" width="0.2421875" style="119" customWidth="1"/>
    <col min="26" max="26" width="13.25390625" style="119" customWidth="1"/>
    <col min="27" max="27" width="0.2421875" style="123" customWidth="1"/>
    <col min="28" max="41" width="10.75390625" style="119" customWidth="1"/>
    <col min="42" max="16384" width="14.25390625" style="119" customWidth="1"/>
  </cols>
  <sheetData>
    <row r="1" spans="1:41" s="258" customFormat="1" ht="24" customHeight="1">
      <c r="A1" s="257"/>
      <c r="C1" s="257"/>
      <c r="E1" s="258" t="s">
        <v>94</v>
      </c>
      <c r="G1" s="112" t="s">
        <v>245</v>
      </c>
      <c r="H1" s="194" t="s">
        <v>95</v>
      </c>
      <c r="I1" s="112"/>
      <c r="J1" s="112"/>
      <c r="K1" s="112"/>
      <c r="L1" s="112"/>
      <c r="M1" s="112"/>
      <c r="N1" s="112"/>
      <c r="O1" s="112"/>
      <c r="P1" s="112"/>
      <c r="Q1" s="112"/>
      <c r="R1" s="112"/>
      <c r="T1" s="259"/>
      <c r="U1" s="259"/>
      <c r="W1" s="259"/>
      <c r="X1" s="260"/>
      <c r="AA1" s="257"/>
      <c r="AB1" s="195"/>
      <c r="AC1" s="195"/>
      <c r="AD1" s="172"/>
      <c r="AE1" s="195"/>
      <c r="AF1" s="195"/>
      <c r="AG1" s="195"/>
      <c r="AH1" s="195"/>
      <c r="AI1" s="195"/>
      <c r="AJ1" s="195"/>
      <c r="AK1" s="195"/>
      <c r="AL1" s="195"/>
      <c r="AM1" s="195"/>
      <c r="AN1" s="195"/>
      <c r="AO1" s="195"/>
    </row>
    <row r="2" spans="1:41" s="56" customFormat="1" ht="8.1" customHeight="1">
      <c r="A2" s="228"/>
      <c r="C2" s="228"/>
      <c r="E2" s="261"/>
      <c r="F2" s="173"/>
      <c r="G2" s="173"/>
      <c r="H2" s="173"/>
      <c r="I2" s="173"/>
      <c r="J2" s="173"/>
      <c r="K2" s="173"/>
      <c r="L2" s="173"/>
      <c r="M2" s="173"/>
      <c r="N2" s="173"/>
      <c r="O2" s="173"/>
      <c r="P2" s="173"/>
      <c r="Q2" s="173"/>
      <c r="R2" s="173"/>
      <c r="T2" s="57"/>
      <c r="U2" s="57"/>
      <c r="W2" s="57"/>
      <c r="X2" s="174"/>
      <c r="AA2" s="228"/>
      <c r="AB2" s="176"/>
      <c r="AC2" s="176"/>
      <c r="AD2" s="176"/>
      <c r="AE2" s="176"/>
      <c r="AF2" s="176"/>
      <c r="AG2" s="176"/>
      <c r="AH2" s="176"/>
      <c r="AI2" s="176"/>
      <c r="AJ2" s="176"/>
      <c r="AK2" s="176"/>
      <c r="AL2" s="176"/>
      <c r="AM2" s="176"/>
      <c r="AN2" s="176"/>
      <c r="AO2" s="176"/>
    </row>
    <row r="3" spans="1:27" s="56" customFormat="1" ht="12" customHeight="1" thickBot="1">
      <c r="A3" s="165"/>
      <c r="B3" s="165"/>
      <c r="C3" s="165"/>
      <c r="I3" s="228"/>
      <c r="K3" s="174"/>
      <c r="L3" s="58"/>
      <c r="M3" s="58"/>
      <c r="N3" s="174"/>
      <c r="T3" s="954" t="s">
        <v>466</v>
      </c>
      <c r="U3" s="954"/>
      <c r="V3" s="954"/>
      <c r="W3" s="954"/>
      <c r="X3" s="954"/>
      <c r="Y3" s="954"/>
      <c r="Z3" s="954"/>
      <c r="AA3" s="165"/>
    </row>
    <row r="4" spans="1:27" s="56" customFormat="1" ht="12" customHeight="1">
      <c r="A4" s="201"/>
      <c r="B4" s="201"/>
      <c r="C4" s="202"/>
      <c r="D4" s="203" t="s">
        <v>255</v>
      </c>
      <c r="E4" s="204"/>
      <c r="F4" s="205"/>
      <c r="G4" s="206" t="s">
        <v>256</v>
      </c>
      <c r="H4" s="207"/>
      <c r="I4" s="208"/>
      <c r="J4" s="209" t="s">
        <v>257</v>
      </c>
      <c r="K4" s="203"/>
      <c r="L4" s="210"/>
      <c r="M4" s="210"/>
      <c r="N4" s="203"/>
      <c r="O4" s="211" t="s">
        <v>258</v>
      </c>
      <c r="P4" s="208"/>
      <c r="Q4" s="206" t="s">
        <v>241</v>
      </c>
      <c r="R4" s="207"/>
      <c r="S4" s="208"/>
      <c r="T4" s="206" t="s">
        <v>242</v>
      </c>
      <c r="U4" s="203"/>
      <c r="V4" s="207"/>
      <c r="W4" s="207"/>
      <c r="X4" s="212"/>
      <c r="Y4" s="213"/>
      <c r="Z4" s="201"/>
      <c r="AA4" s="201"/>
    </row>
    <row r="5" spans="1:27" s="56" customFormat="1" ht="24" customHeight="1">
      <c r="A5" s="215"/>
      <c r="B5" s="215"/>
      <c r="C5" s="216"/>
      <c r="D5" s="217" t="s">
        <v>368</v>
      </c>
      <c r="E5" s="262" t="s">
        <v>365</v>
      </c>
      <c r="F5" s="218" t="s">
        <v>369</v>
      </c>
      <c r="G5" s="217" t="s">
        <v>368</v>
      </c>
      <c r="H5" s="262" t="s">
        <v>365</v>
      </c>
      <c r="I5" s="218" t="s">
        <v>369</v>
      </c>
      <c r="J5" s="217" t="s">
        <v>368</v>
      </c>
      <c r="K5" s="219"/>
      <c r="L5" s="220"/>
      <c r="M5" s="220"/>
      <c r="N5" s="221"/>
      <c r="O5" s="222" t="s">
        <v>365</v>
      </c>
      <c r="P5" s="218" t="s">
        <v>370</v>
      </c>
      <c r="Q5" s="217" t="s">
        <v>368</v>
      </c>
      <c r="R5" s="262" t="s">
        <v>365</v>
      </c>
      <c r="S5" s="223" t="s">
        <v>369</v>
      </c>
      <c r="T5" s="223" t="s">
        <v>364</v>
      </c>
      <c r="U5" s="959" t="s">
        <v>371</v>
      </c>
      <c r="V5" s="960"/>
      <c r="W5" s="262" t="s">
        <v>372</v>
      </c>
      <c r="X5" s="225"/>
      <c r="Y5" s="226"/>
      <c r="Z5" s="215"/>
      <c r="AA5" s="215"/>
    </row>
    <row r="6" spans="1:27" s="56" customFormat="1" ht="18" customHeight="1">
      <c r="A6" s="228"/>
      <c r="B6" s="229" t="s">
        <v>99</v>
      </c>
      <c r="C6" s="230"/>
      <c r="D6" s="231">
        <v>104</v>
      </c>
      <c r="E6" s="231">
        <v>64361</v>
      </c>
      <c r="F6" s="231">
        <v>1043907</v>
      </c>
      <c r="G6" s="231">
        <v>10</v>
      </c>
      <c r="H6" s="231">
        <v>4611</v>
      </c>
      <c r="I6" s="231">
        <v>105850</v>
      </c>
      <c r="J6" s="231">
        <v>27</v>
      </c>
      <c r="K6" s="231"/>
      <c r="L6" s="231"/>
      <c r="M6" s="231"/>
      <c r="N6" s="231"/>
      <c r="O6" s="231">
        <v>4563</v>
      </c>
      <c r="P6" s="231">
        <v>50013</v>
      </c>
      <c r="Q6" s="231">
        <v>53</v>
      </c>
      <c r="R6" s="231">
        <v>9912</v>
      </c>
      <c r="S6" s="231">
        <v>212292</v>
      </c>
      <c r="T6" s="231">
        <v>105</v>
      </c>
      <c r="U6" s="231"/>
      <c r="V6" s="231">
        <v>66957</v>
      </c>
      <c r="W6" s="231">
        <v>1296758</v>
      </c>
      <c r="X6" s="232"/>
      <c r="Y6" s="233"/>
      <c r="Z6" s="229" t="s">
        <v>99</v>
      </c>
      <c r="AA6" s="228"/>
    </row>
    <row r="7" spans="1:27" s="56" customFormat="1" ht="15" customHeight="1">
      <c r="A7" s="228"/>
      <c r="B7" s="229" t="s">
        <v>237</v>
      </c>
      <c r="C7" s="230"/>
      <c r="D7" s="231">
        <v>130</v>
      </c>
      <c r="E7" s="231">
        <v>157121</v>
      </c>
      <c r="F7" s="231">
        <v>1493644</v>
      </c>
      <c r="G7" s="231">
        <v>8</v>
      </c>
      <c r="H7" s="231">
        <v>3951</v>
      </c>
      <c r="I7" s="231">
        <v>103361</v>
      </c>
      <c r="J7" s="231">
        <v>28</v>
      </c>
      <c r="K7" s="231"/>
      <c r="L7" s="231"/>
      <c r="M7" s="231"/>
      <c r="N7" s="231"/>
      <c r="O7" s="231">
        <v>5839</v>
      </c>
      <c r="P7" s="231">
        <v>83888</v>
      </c>
      <c r="Q7" s="231">
        <v>56</v>
      </c>
      <c r="R7" s="231">
        <v>12625</v>
      </c>
      <c r="S7" s="231">
        <v>264167</v>
      </c>
      <c r="T7" s="231">
        <v>112</v>
      </c>
      <c r="U7" s="231"/>
      <c r="V7" s="231">
        <v>43029</v>
      </c>
      <c r="W7" s="231">
        <v>742012</v>
      </c>
      <c r="X7" s="232"/>
      <c r="Y7" s="233"/>
      <c r="Z7" s="229" t="s">
        <v>237</v>
      </c>
      <c r="AA7" s="228"/>
    </row>
    <row r="8" spans="1:27" s="56" customFormat="1" ht="15" customHeight="1">
      <c r="A8" s="228"/>
      <c r="B8" s="229" t="s">
        <v>320</v>
      </c>
      <c r="C8" s="230"/>
      <c r="D8" s="231">
        <v>148</v>
      </c>
      <c r="E8" s="231">
        <v>104534</v>
      </c>
      <c r="F8" s="231">
        <v>932702</v>
      </c>
      <c r="G8" s="231">
        <v>14</v>
      </c>
      <c r="H8" s="231">
        <v>5250</v>
      </c>
      <c r="I8" s="231">
        <v>109650</v>
      </c>
      <c r="J8" s="231">
        <v>26</v>
      </c>
      <c r="K8" s="231"/>
      <c r="L8" s="231"/>
      <c r="M8" s="231"/>
      <c r="N8" s="231"/>
      <c r="O8" s="231">
        <v>5633</v>
      </c>
      <c r="P8" s="231">
        <v>73430</v>
      </c>
      <c r="Q8" s="231">
        <v>46</v>
      </c>
      <c r="R8" s="231">
        <v>6671</v>
      </c>
      <c r="S8" s="231">
        <v>120304</v>
      </c>
      <c r="T8" s="231">
        <v>121</v>
      </c>
      <c r="U8" s="231"/>
      <c r="V8" s="231">
        <v>50113</v>
      </c>
      <c r="W8" s="231">
        <v>991042</v>
      </c>
      <c r="X8" s="232"/>
      <c r="Y8" s="233"/>
      <c r="Z8" s="229" t="s">
        <v>320</v>
      </c>
      <c r="AA8" s="228"/>
    </row>
    <row r="9" spans="1:27" s="56" customFormat="1" ht="15" customHeight="1">
      <c r="A9" s="228"/>
      <c r="B9" s="865" t="s">
        <v>495</v>
      </c>
      <c r="C9" s="230"/>
      <c r="D9" s="231">
        <v>135</v>
      </c>
      <c r="E9" s="231">
        <v>91187</v>
      </c>
      <c r="F9" s="231">
        <v>1010586</v>
      </c>
      <c r="G9" s="231">
        <v>7</v>
      </c>
      <c r="H9" s="231">
        <v>3032</v>
      </c>
      <c r="I9" s="231">
        <v>70700</v>
      </c>
      <c r="J9" s="231">
        <v>23</v>
      </c>
      <c r="K9" s="231"/>
      <c r="L9" s="231"/>
      <c r="M9" s="231"/>
      <c r="N9" s="231"/>
      <c r="O9" s="231">
        <v>5100</v>
      </c>
      <c r="P9" s="231">
        <v>70018</v>
      </c>
      <c r="Q9" s="231">
        <v>59</v>
      </c>
      <c r="R9" s="231">
        <v>18608</v>
      </c>
      <c r="S9" s="231">
        <v>278945</v>
      </c>
      <c r="T9" s="231">
        <v>90</v>
      </c>
      <c r="U9" s="231"/>
      <c r="V9" s="231">
        <v>61058</v>
      </c>
      <c r="W9" s="231">
        <v>1322553</v>
      </c>
      <c r="X9" s="232"/>
      <c r="Y9" s="233"/>
      <c r="Z9" s="865" t="s">
        <v>493</v>
      </c>
      <c r="AA9" s="228"/>
    </row>
    <row r="10" spans="1:30" s="263" customFormat="1" ht="20.1" customHeight="1">
      <c r="A10" s="234"/>
      <c r="B10" s="866" t="s">
        <v>494</v>
      </c>
      <c r="C10" s="235"/>
      <c r="D10" s="268">
        <v>103</v>
      </c>
      <c r="E10" s="268">
        <v>75599</v>
      </c>
      <c r="F10" s="268">
        <v>959640</v>
      </c>
      <c r="G10" s="263">
        <v>7</v>
      </c>
      <c r="H10" s="263">
        <v>1188</v>
      </c>
      <c r="I10" s="263">
        <v>35571</v>
      </c>
      <c r="J10" s="263">
        <v>24</v>
      </c>
      <c r="K10" s="268"/>
      <c r="L10" s="268"/>
      <c r="M10" s="268"/>
      <c r="N10" s="268"/>
      <c r="O10" s="263">
        <v>2064</v>
      </c>
      <c r="P10" s="263">
        <v>17910</v>
      </c>
      <c r="Q10" s="263">
        <v>66</v>
      </c>
      <c r="R10" s="263">
        <v>12081</v>
      </c>
      <c r="S10" s="263">
        <v>224905</v>
      </c>
      <c r="T10" s="263">
        <v>145</v>
      </c>
      <c r="V10" s="263">
        <v>98161</v>
      </c>
      <c r="W10" s="263">
        <v>2037403</v>
      </c>
      <c r="X10" s="256"/>
      <c r="Y10" s="236"/>
      <c r="Z10" s="866" t="s">
        <v>494</v>
      </c>
      <c r="AA10" s="234"/>
      <c r="AC10" s="188"/>
      <c r="AD10" s="56"/>
    </row>
    <row r="11" spans="1:29" s="56" customFormat="1" ht="20.1" customHeight="1">
      <c r="A11" s="238"/>
      <c r="B11" s="239" t="s">
        <v>82</v>
      </c>
      <c r="C11" s="240"/>
      <c r="D11" s="56">
        <v>10</v>
      </c>
      <c r="E11" s="56">
        <v>3477</v>
      </c>
      <c r="F11" s="56">
        <v>29700</v>
      </c>
      <c r="G11" s="855">
        <v>2</v>
      </c>
      <c r="H11" s="855">
        <v>92</v>
      </c>
      <c r="I11" s="855">
        <v>1700</v>
      </c>
      <c r="J11" s="183">
        <v>0</v>
      </c>
      <c r="K11" s="238"/>
      <c r="L11" s="238"/>
      <c r="M11" s="238"/>
      <c r="N11" s="238"/>
      <c r="O11" s="183">
        <v>0</v>
      </c>
      <c r="P11" s="183">
        <v>0</v>
      </c>
      <c r="Q11" s="238">
        <v>6</v>
      </c>
      <c r="R11" s="238">
        <v>539</v>
      </c>
      <c r="S11" s="238">
        <v>14337</v>
      </c>
      <c r="T11" s="238">
        <v>30</v>
      </c>
      <c r="U11" s="238"/>
      <c r="V11" s="238">
        <v>24990</v>
      </c>
      <c r="W11" s="238">
        <v>473311</v>
      </c>
      <c r="X11" s="243"/>
      <c r="Y11" s="244"/>
      <c r="Z11" s="239" t="s">
        <v>47</v>
      </c>
      <c r="AA11" s="238"/>
      <c r="AC11" s="188"/>
    </row>
    <row r="12" spans="1:29" s="56" customFormat="1" ht="12" customHeight="1">
      <c r="A12" s="238"/>
      <c r="B12" s="239" t="s">
        <v>83</v>
      </c>
      <c r="C12" s="240"/>
      <c r="D12" s="238">
        <v>4</v>
      </c>
      <c r="E12" s="238">
        <v>567</v>
      </c>
      <c r="F12" s="238">
        <v>6173</v>
      </c>
      <c r="G12" s="183">
        <v>1</v>
      </c>
      <c r="H12" s="183">
        <v>100</v>
      </c>
      <c r="I12" s="183">
        <v>1800</v>
      </c>
      <c r="J12" s="183">
        <v>2</v>
      </c>
      <c r="K12" s="238"/>
      <c r="L12" s="238"/>
      <c r="M12" s="238"/>
      <c r="N12" s="238"/>
      <c r="O12" s="238">
        <v>108</v>
      </c>
      <c r="P12" s="238">
        <v>950</v>
      </c>
      <c r="Q12" s="238">
        <v>6</v>
      </c>
      <c r="R12" s="238">
        <v>560</v>
      </c>
      <c r="S12" s="238">
        <v>7208</v>
      </c>
      <c r="T12" s="238">
        <v>4</v>
      </c>
      <c r="U12" s="238"/>
      <c r="V12" s="238">
        <v>2986</v>
      </c>
      <c r="W12" s="238">
        <v>50650</v>
      </c>
      <c r="X12" s="243"/>
      <c r="Y12" s="244"/>
      <c r="Z12" s="239" t="s">
        <v>48</v>
      </c>
      <c r="AA12" s="238"/>
      <c r="AC12" s="188"/>
    </row>
    <row r="13" spans="1:29" s="56" customFormat="1" ht="12" customHeight="1">
      <c r="A13" s="238"/>
      <c r="B13" s="239" t="s">
        <v>49</v>
      </c>
      <c r="C13" s="240"/>
      <c r="D13" s="238">
        <v>5</v>
      </c>
      <c r="E13" s="238">
        <v>3170</v>
      </c>
      <c r="F13" s="238">
        <v>34500</v>
      </c>
      <c r="G13" s="183">
        <v>1</v>
      </c>
      <c r="H13" s="183">
        <v>180</v>
      </c>
      <c r="I13" s="183">
        <v>4000</v>
      </c>
      <c r="J13" s="183">
        <v>1</v>
      </c>
      <c r="K13" s="238"/>
      <c r="L13" s="238"/>
      <c r="M13" s="238"/>
      <c r="N13" s="238"/>
      <c r="O13" s="238">
        <v>125</v>
      </c>
      <c r="P13" s="238">
        <v>800</v>
      </c>
      <c r="Q13" s="183">
        <v>2</v>
      </c>
      <c r="R13" s="183">
        <v>462</v>
      </c>
      <c r="S13" s="183">
        <v>7100</v>
      </c>
      <c r="T13" s="238">
        <v>26</v>
      </c>
      <c r="V13" s="238">
        <v>18260</v>
      </c>
      <c r="W13" s="238">
        <v>208909</v>
      </c>
      <c r="X13" s="243"/>
      <c r="Y13" s="244"/>
      <c r="Z13" s="239" t="s">
        <v>49</v>
      </c>
      <c r="AA13" s="238"/>
      <c r="AC13" s="188"/>
    </row>
    <row r="14" spans="1:29" s="56" customFormat="1" ht="12" customHeight="1">
      <c r="A14" s="238"/>
      <c r="B14" s="239" t="s">
        <v>50</v>
      </c>
      <c r="C14" s="240"/>
      <c r="D14" s="238">
        <v>19</v>
      </c>
      <c r="E14" s="238">
        <v>8852</v>
      </c>
      <c r="F14" s="238">
        <v>141240</v>
      </c>
      <c r="G14" s="183">
        <v>0</v>
      </c>
      <c r="H14" s="183">
        <v>0</v>
      </c>
      <c r="I14" s="183">
        <v>0</v>
      </c>
      <c r="J14" s="183">
        <v>1</v>
      </c>
      <c r="K14" s="238"/>
      <c r="L14" s="238"/>
      <c r="M14" s="238"/>
      <c r="N14" s="238"/>
      <c r="O14" s="183">
        <v>37</v>
      </c>
      <c r="P14" s="183">
        <v>250</v>
      </c>
      <c r="Q14" s="238">
        <v>5</v>
      </c>
      <c r="R14" s="238">
        <v>1273</v>
      </c>
      <c r="S14" s="238">
        <v>17510</v>
      </c>
      <c r="T14" s="238">
        <v>5</v>
      </c>
      <c r="U14" s="238"/>
      <c r="V14" s="238">
        <v>2840</v>
      </c>
      <c r="W14" s="238">
        <v>83734</v>
      </c>
      <c r="X14" s="243"/>
      <c r="Y14" s="244"/>
      <c r="Z14" s="239" t="s">
        <v>50</v>
      </c>
      <c r="AA14" s="238"/>
      <c r="AC14" s="188"/>
    </row>
    <row r="15" spans="1:29" s="56" customFormat="1" ht="12" customHeight="1">
      <c r="A15" s="238"/>
      <c r="B15" s="239" t="s">
        <v>51</v>
      </c>
      <c r="C15" s="240"/>
      <c r="D15" s="238">
        <v>7</v>
      </c>
      <c r="E15" s="238">
        <v>3421</v>
      </c>
      <c r="F15" s="238">
        <v>45000</v>
      </c>
      <c r="G15" s="183">
        <v>0</v>
      </c>
      <c r="H15" s="183">
        <v>0</v>
      </c>
      <c r="I15" s="183">
        <v>0</v>
      </c>
      <c r="J15" s="183">
        <v>0</v>
      </c>
      <c r="K15" s="238"/>
      <c r="L15" s="238"/>
      <c r="M15" s="238"/>
      <c r="N15" s="238"/>
      <c r="O15" s="183">
        <v>0</v>
      </c>
      <c r="P15" s="183">
        <v>0</v>
      </c>
      <c r="Q15" s="238">
        <v>7</v>
      </c>
      <c r="R15" s="238">
        <v>944</v>
      </c>
      <c r="S15" s="238">
        <v>17510</v>
      </c>
      <c r="T15" s="238">
        <v>5</v>
      </c>
      <c r="U15" s="238"/>
      <c r="V15" s="238">
        <v>9263</v>
      </c>
      <c r="W15" s="238">
        <v>305900</v>
      </c>
      <c r="X15" s="243"/>
      <c r="Y15" s="244"/>
      <c r="Z15" s="239" t="s">
        <v>51</v>
      </c>
      <c r="AA15" s="238"/>
      <c r="AC15" s="188"/>
    </row>
    <row r="16" spans="1:29" s="56" customFormat="1" ht="12" customHeight="1">
      <c r="A16" s="238"/>
      <c r="B16" s="239" t="s">
        <v>52</v>
      </c>
      <c r="C16" s="240"/>
      <c r="D16" s="238">
        <v>10</v>
      </c>
      <c r="E16" s="238">
        <v>8345</v>
      </c>
      <c r="F16" s="238">
        <v>124900</v>
      </c>
      <c r="G16" s="183">
        <v>0</v>
      </c>
      <c r="H16" s="183">
        <v>0</v>
      </c>
      <c r="I16" s="183">
        <v>0</v>
      </c>
      <c r="J16" s="183">
        <v>3</v>
      </c>
      <c r="K16" s="238"/>
      <c r="L16" s="238"/>
      <c r="M16" s="238"/>
      <c r="N16" s="238"/>
      <c r="O16" s="854">
        <v>651</v>
      </c>
      <c r="P16" s="854">
        <v>7500</v>
      </c>
      <c r="Q16" s="238">
        <v>5</v>
      </c>
      <c r="R16" s="238">
        <v>671</v>
      </c>
      <c r="S16" s="238">
        <v>10460</v>
      </c>
      <c r="T16" s="238">
        <v>6</v>
      </c>
      <c r="V16" s="238">
        <v>7814</v>
      </c>
      <c r="W16" s="238">
        <v>231100</v>
      </c>
      <c r="X16" s="243"/>
      <c r="Y16" s="244"/>
      <c r="Z16" s="239" t="s">
        <v>52</v>
      </c>
      <c r="AA16" s="238"/>
      <c r="AC16" s="188"/>
    </row>
    <row r="17" spans="1:29" s="56" customFormat="1" ht="20.1" customHeight="1">
      <c r="A17" s="238"/>
      <c r="B17" s="239" t="s">
        <v>53</v>
      </c>
      <c r="C17" s="240"/>
      <c r="D17" s="238">
        <v>8</v>
      </c>
      <c r="E17" s="238">
        <v>13168</v>
      </c>
      <c r="F17" s="238">
        <v>100150</v>
      </c>
      <c r="G17" s="183">
        <v>0</v>
      </c>
      <c r="H17" s="183">
        <v>0</v>
      </c>
      <c r="I17" s="183">
        <v>0</v>
      </c>
      <c r="J17" s="183">
        <v>1</v>
      </c>
      <c r="K17" s="246"/>
      <c r="L17" s="246"/>
      <c r="M17" s="246"/>
      <c r="N17" s="246"/>
      <c r="O17" s="183">
        <v>89</v>
      </c>
      <c r="P17" s="183">
        <v>10</v>
      </c>
      <c r="Q17" s="238">
        <v>7</v>
      </c>
      <c r="R17" s="238">
        <v>808</v>
      </c>
      <c r="S17" s="238">
        <v>16444</v>
      </c>
      <c r="T17" s="238">
        <v>16</v>
      </c>
      <c r="U17" s="238"/>
      <c r="V17" s="238">
        <v>7898</v>
      </c>
      <c r="W17" s="238">
        <v>137860</v>
      </c>
      <c r="X17" s="243"/>
      <c r="Y17" s="244"/>
      <c r="Z17" s="239" t="s">
        <v>53</v>
      </c>
      <c r="AA17" s="238"/>
      <c r="AC17" s="188"/>
    </row>
    <row r="18" spans="1:29" s="56" customFormat="1" ht="12" customHeight="1">
      <c r="A18" s="238"/>
      <c r="B18" s="239" t="s">
        <v>54</v>
      </c>
      <c r="C18" s="240"/>
      <c r="D18" s="238">
        <v>9</v>
      </c>
      <c r="E18" s="238">
        <v>7608</v>
      </c>
      <c r="F18" s="238">
        <v>110725</v>
      </c>
      <c r="G18" s="183">
        <v>1</v>
      </c>
      <c r="H18" s="183">
        <v>365</v>
      </c>
      <c r="I18" s="183">
        <v>13000</v>
      </c>
      <c r="J18" s="183">
        <v>0</v>
      </c>
      <c r="K18" s="238"/>
      <c r="L18" s="238"/>
      <c r="M18" s="238"/>
      <c r="N18" s="238"/>
      <c r="O18" s="183">
        <v>0</v>
      </c>
      <c r="P18" s="183">
        <v>0</v>
      </c>
      <c r="Q18" s="238">
        <v>5</v>
      </c>
      <c r="R18" s="238">
        <v>623</v>
      </c>
      <c r="S18" s="238">
        <v>16062</v>
      </c>
      <c r="T18" s="238">
        <v>3</v>
      </c>
      <c r="U18" s="238"/>
      <c r="V18" s="238">
        <v>616</v>
      </c>
      <c r="W18" s="238">
        <v>22200</v>
      </c>
      <c r="X18" s="243"/>
      <c r="Y18" s="244"/>
      <c r="Z18" s="239" t="s">
        <v>54</v>
      </c>
      <c r="AA18" s="238"/>
      <c r="AC18" s="188"/>
    </row>
    <row r="19" spans="1:29" s="56" customFormat="1" ht="12" customHeight="1">
      <c r="A19" s="238"/>
      <c r="B19" s="239" t="s">
        <v>55</v>
      </c>
      <c r="C19" s="240"/>
      <c r="D19" s="238">
        <v>8</v>
      </c>
      <c r="E19" s="238">
        <v>3892</v>
      </c>
      <c r="F19" s="238">
        <v>57700</v>
      </c>
      <c r="G19" s="855">
        <v>2</v>
      </c>
      <c r="H19" s="855">
        <v>451</v>
      </c>
      <c r="I19" s="855">
        <v>15071</v>
      </c>
      <c r="J19" s="183">
        <v>0</v>
      </c>
      <c r="K19" s="246"/>
      <c r="L19" s="246"/>
      <c r="M19" s="246"/>
      <c r="N19" s="246"/>
      <c r="O19" s="183">
        <v>0</v>
      </c>
      <c r="P19" s="183">
        <v>0</v>
      </c>
      <c r="Q19" s="238">
        <v>4</v>
      </c>
      <c r="R19" s="238">
        <v>415</v>
      </c>
      <c r="S19" s="238">
        <v>9604</v>
      </c>
      <c r="T19" s="238">
        <v>29</v>
      </c>
      <c r="V19" s="238">
        <v>8390</v>
      </c>
      <c r="W19" s="238">
        <v>186364</v>
      </c>
      <c r="X19" s="243"/>
      <c r="Y19" s="244"/>
      <c r="Z19" s="239" t="s">
        <v>55</v>
      </c>
      <c r="AA19" s="238"/>
      <c r="AC19" s="188"/>
    </row>
    <row r="20" spans="1:29" s="56" customFormat="1" ht="12" customHeight="1">
      <c r="A20" s="238"/>
      <c r="B20" s="239" t="s">
        <v>67</v>
      </c>
      <c r="C20" s="240"/>
      <c r="D20" s="238">
        <v>7</v>
      </c>
      <c r="E20" s="238">
        <v>10687</v>
      </c>
      <c r="F20" s="238">
        <v>116900</v>
      </c>
      <c r="G20" s="183">
        <v>0</v>
      </c>
      <c r="H20" s="183">
        <v>0</v>
      </c>
      <c r="I20" s="183">
        <v>0</v>
      </c>
      <c r="J20" s="183">
        <v>3</v>
      </c>
      <c r="K20" s="246"/>
      <c r="L20" s="246"/>
      <c r="M20" s="246"/>
      <c r="N20" s="246"/>
      <c r="O20" s="183">
        <v>417</v>
      </c>
      <c r="P20" s="183">
        <v>3800</v>
      </c>
      <c r="Q20" s="238">
        <v>5</v>
      </c>
      <c r="R20" s="238">
        <v>1978</v>
      </c>
      <c r="S20" s="238">
        <v>13900</v>
      </c>
      <c r="T20" s="238">
        <v>6</v>
      </c>
      <c r="V20" s="238">
        <v>1349</v>
      </c>
      <c r="W20" s="238">
        <v>21495</v>
      </c>
      <c r="X20" s="243"/>
      <c r="Y20" s="244"/>
      <c r="Z20" s="239" t="s">
        <v>79</v>
      </c>
      <c r="AA20" s="238"/>
      <c r="AC20" s="188"/>
    </row>
    <row r="21" spans="1:29" s="56" customFormat="1" ht="12" customHeight="1">
      <c r="A21" s="238"/>
      <c r="B21" s="239" t="s">
        <v>96</v>
      </c>
      <c r="C21" s="240"/>
      <c r="D21" s="238">
        <v>7</v>
      </c>
      <c r="E21" s="238">
        <v>6852</v>
      </c>
      <c r="F21" s="238">
        <v>104720</v>
      </c>
      <c r="G21" s="183">
        <v>0</v>
      </c>
      <c r="H21" s="183">
        <v>0</v>
      </c>
      <c r="I21" s="183">
        <v>0</v>
      </c>
      <c r="J21" s="183">
        <v>12</v>
      </c>
      <c r="K21" s="246"/>
      <c r="L21" s="246"/>
      <c r="M21" s="246"/>
      <c r="N21" s="246"/>
      <c r="O21" s="183">
        <v>596</v>
      </c>
      <c r="P21" s="183">
        <v>4500</v>
      </c>
      <c r="Q21" s="238">
        <v>3</v>
      </c>
      <c r="R21" s="238">
        <v>1155</v>
      </c>
      <c r="S21" s="238">
        <v>34800</v>
      </c>
      <c r="T21" s="238">
        <v>5</v>
      </c>
      <c r="V21" s="238">
        <v>1963</v>
      </c>
      <c r="W21" s="238">
        <v>49150</v>
      </c>
      <c r="X21" s="243"/>
      <c r="Y21" s="244"/>
      <c r="Z21" s="239" t="s">
        <v>68</v>
      </c>
      <c r="AA21" s="238"/>
      <c r="AC21" s="188"/>
    </row>
    <row r="22" spans="1:29" s="56" customFormat="1" ht="12" customHeight="1">
      <c r="A22" s="238"/>
      <c r="B22" s="239" t="s">
        <v>97</v>
      </c>
      <c r="C22" s="240"/>
      <c r="D22" s="238">
        <v>9</v>
      </c>
      <c r="E22" s="238">
        <v>5560</v>
      </c>
      <c r="F22" s="238">
        <v>87932</v>
      </c>
      <c r="G22" s="183">
        <v>0</v>
      </c>
      <c r="H22" s="183">
        <v>0</v>
      </c>
      <c r="I22" s="183">
        <v>0</v>
      </c>
      <c r="J22" s="183">
        <v>1</v>
      </c>
      <c r="K22" s="246"/>
      <c r="L22" s="246"/>
      <c r="M22" s="246"/>
      <c r="N22" s="246"/>
      <c r="O22" s="183">
        <v>41</v>
      </c>
      <c r="P22" s="183">
        <v>100</v>
      </c>
      <c r="Q22" s="238">
        <v>11</v>
      </c>
      <c r="R22" s="238">
        <v>2653</v>
      </c>
      <c r="S22" s="238">
        <v>59970</v>
      </c>
      <c r="T22" s="238">
        <v>10</v>
      </c>
      <c r="V22" s="238">
        <v>11792</v>
      </c>
      <c r="W22" s="238">
        <v>266730</v>
      </c>
      <c r="X22" s="243"/>
      <c r="Y22" s="244"/>
      <c r="Z22" s="239" t="s">
        <v>69</v>
      </c>
      <c r="AA22" s="238"/>
      <c r="AC22" s="188"/>
    </row>
    <row r="23" spans="1:27" s="56" customFormat="1" ht="3.95" customHeight="1">
      <c r="A23" s="247"/>
      <c r="B23" s="247"/>
      <c r="C23" s="248"/>
      <c r="D23" s="249"/>
      <c r="E23" s="249"/>
      <c r="F23" s="249"/>
      <c r="G23" s="249"/>
      <c r="H23" s="249"/>
      <c r="I23" s="249"/>
      <c r="J23" s="249"/>
      <c r="K23" s="250"/>
      <c r="L23" s="243"/>
      <c r="M23" s="243"/>
      <c r="N23" s="250"/>
      <c r="O23" s="249"/>
      <c r="P23" s="249"/>
      <c r="Q23" s="249"/>
      <c r="R23" s="249"/>
      <c r="S23" s="249"/>
      <c r="T23" s="215"/>
      <c r="U23" s="215"/>
      <c r="V23" s="215"/>
      <c r="W23" s="215"/>
      <c r="X23" s="250"/>
      <c r="Y23" s="251"/>
      <c r="Z23" s="247"/>
      <c r="AA23" s="247"/>
    </row>
    <row r="24" spans="1:27" s="56" customFormat="1" ht="36" customHeight="1" thickBot="1">
      <c r="A24" s="228"/>
      <c r="C24" s="228"/>
      <c r="K24" s="174"/>
      <c r="L24" s="58"/>
      <c r="M24" s="58"/>
      <c r="N24" s="174"/>
      <c r="X24" s="174"/>
      <c r="AA24" s="228"/>
    </row>
    <row r="25" spans="1:48" s="56" customFormat="1" ht="12" customHeight="1">
      <c r="A25" s="201"/>
      <c r="B25" s="201"/>
      <c r="C25" s="201"/>
      <c r="D25" s="206" t="s">
        <v>259</v>
      </c>
      <c r="E25" s="207"/>
      <c r="F25" s="207"/>
      <c r="G25" s="206" t="s">
        <v>243</v>
      </c>
      <c r="H25" s="207"/>
      <c r="I25" s="208"/>
      <c r="J25" s="209" t="s">
        <v>98</v>
      </c>
      <c r="K25" s="253"/>
      <c r="L25" s="254"/>
      <c r="M25" s="254"/>
      <c r="N25" s="253"/>
      <c r="O25" s="211" t="s">
        <v>260</v>
      </c>
      <c r="P25" s="208"/>
      <c r="Q25" s="963" t="s">
        <v>244</v>
      </c>
      <c r="R25" s="964"/>
      <c r="S25" s="965"/>
      <c r="T25" s="264"/>
      <c r="U25" s="265"/>
      <c r="AV25" s="58"/>
    </row>
    <row r="26" spans="1:48" s="56" customFormat="1" ht="24" customHeight="1">
      <c r="A26" s="215"/>
      <c r="B26" s="215"/>
      <c r="C26" s="216"/>
      <c r="D26" s="217" t="s">
        <v>368</v>
      </c>
      <c r="E26" s="141" t="s">
        <v>373</v>
      </c>
      <c r="F26" s="224" t="s">
        <v>369</v>
      </c>
      <c r="G26" s="223" t="s">
        <v>364</v>
      </c>
      <c r="H26" s="141" t="s">
        <v>374</v>
      </c>
      <c r="I26" s="218" t="s">
        <v>366</v>
      </c>
      <c r="J26" s="217" t="s">
        <v>375</v>
      </c>
      <c r="K26" s="219"/>
      <c r="L26" s="220"/>
      <c r="M26" s="220"/>
      <c r="N26" s="221"/>
      <c r="O26" s="222" t="s">
        <v>365</v>
      </c>
      <c r="P26" s="218" t="s">
        <v>376</v>
      </c>
      <c r="Q26" s="217" t="s">
        <v>375</v>
      </c>
      <c r="R26" s="141" t="s">
        <v>365</v>
      </c>
      <c r="S26" s="262" t="s">
        <v>376</v>
      </c>
      <c r="T26" s="262"/>
      <c r="U26" s="217"/>
      <c r="AV26" s="58"/>
    </row>
    <row r="27" spans="1:48" s="56" customFormat="1" ht="18" customHeight="1">
      <c r="A27" s="228"/>
      <c r="B27" s="229" t="s">
        <v>99</v>
      </c>
      <c r="C27" s="230"/>
      <c r="D27" s="231">
        <v>156</v>
      </c>
      <c r="E27" s="231">
        <v>86664</v>
      </c>
      <c r="F27" s="231">
        <v>1608375</v>
      </c>
      <c r="G27" s="231">
        <v>141</v>
      </c>
      <c r="H27" s="231">
        <v>32444</v>
      </c>
      <c r="I27" s="231">
        <v>468780</v>
      </c>
      <c r="J27" s="231">
        <v>42</v>
      </c>
      <c r="K27" s="231"/>
      <c r="L27" s="231"/>
      <c r="M27" s="231"/>
      <c r="N27" s="231"/>
      <c r="O27" s="231">
        <v>16506</v>
      </c>
      <c r="P27" s="231">
        <v>419973</v>
      </c>
      <c r="Q27" s="231">
        <v>162</v>
      </c>
      <c r="R27" s="231">
        <v>24989</v>
      </c>
      <c r="S27" s="231">
        <v>372636</v>
      </c>
      <c r="T27" s="968" t="s">
        <v>447</v>
      </c>
      <c r="U27" s="969"/>
      <c r="AC27" s="188"/>
      <c r="AV27" s="58"/>
    </row>
    <row r="28" spans="1:48" s="56" customFormat="1" ht="15" customHeight="1">
      <c r="A28" s="228"/>
      <c r="B28" s="229" t="s">
        <v>237</v>
      </c>
      <c r="C28" s="230"/>
      <c r="D28" s="231">
        <v>126</v>
      </c>
      <c r="E28" s="231">
        <v>85094</v>
      </c>
      <c r="F28" s="231">
        <v>1794000</v>
      </c>
      <c r="G28" s="231">
        <v>125</v>
      </c>
      <c r="H28" s="231">
        <v>49169</v>
      </c>
      <c r="I28" s="231">
        <v>699110</v>
      </c>
      <c r="J28" s="231">
        <v>44</v>
      </c>
      <c r="K28" s="231"/>
      <c r="L28" s="231"/>
      <c r="M28" s="231"/>
      <c r="N28" s="231"/>
      <c r="O28" s="231">
        <v>35563</v>
      </c>
      <c r="P28" s="231">
        <v>889260</v>
      </c>
      <c r="Q28" s="231">
        <v>138</v>
      </c>
      <c r="R28" s="231">
        <v>36893</v>
      </c>
      <c r="S28" s="231">
        <v>743333</v>
      </c>
      <c r="T28" s="968" t="s">
        <v>448</v>
      </c>
      <c r="U28" s="969"/>
      <c r="AV28" s="58"/>
    </row>
    <row r="29" spans="1:48" s="56" customFormat="1" ht="15" customHeight="1">
      <c r="A29" s="228"/>
      <c r="B29" s="229" t="s">
        <v>320</v>
      </c>
      <c r="C29" s="230"/>
      <c r="D29" s="231">
        <v>184</v>
      </c>
      <c r="E29" s="231">
        <v>126775</v>
      </c>
      <c r="F29" s="231">
        <v>2146120</v>
      </c>
      <c r="G29" s="231">
        <v>201</v>
      </c>
      <c r="H29" s="231">
        <v>50376</v>
      </c>
      <c r="I29" s="231">
        <v>612762</v>
      </c>
      <c r="J29" s="231">
        <v>40</v>
      </c>
      <c r="K29" s="231"/>
      <c r="L29" s="231"/>
      <c r="M29" s="231"/>
      <c r="N29" s="231"/>
      <c r="O29" s="231">
        <v>18075</v>
      </c>
      <c r="P29" s="231">
        <v>644940</v>
      </c>
      <c r="Q29" s="231">
        <v>172</v>
      </c>
      <c r="R29" s="231">
        <v>41478</v>
      </c>
      <c r="S29" s="231">
        <v>755630</v>
      </c>
      <c r="T29" s="968" t="s">
        <v>449</v>
      </c>
      <c r="U29" s="969"/>
      <c r="AV29" s="58"/>
    </row>
    <row r="30" spans="1:48" s="56" customFormat="1" ht="15" customHeight="1">
      <c r="A30" s="228"/>
      <c r="B30" s="865" t="s">
        <v>496</v>
      </c>
      <c r="C30" s="230"/>
      <c r="D30" s="231">
        <v>120</v>
      </c>
      <c r="E30" s="231">
        <v>74073</v>
      </c>
      <c r="F30" s="231">
        <v>1718649</v>
      </c>
      <c r="G30" s="231">
        <v>137</v>
      </c>
      <c r="H30" s="231">
        <v>37150</v>
      </c>
      <c r="I30" s="231">
        <v>749877</v>
      </c>
      <c r="J30" s="231">
        <v>73</v>
      </c>
      <c r="K30" s="231"/>
      <c r="L30" s="231"/>
      <c r="M30" s="231"/>
      <c r="N30" s="231"/>
      <c r="O30" s="231">
        <v>39873</v>
      </c>
      <c r="P30" s="231">
        <v>1066816</v>
      </c>
      <c r="Q30" s="231">
        <v>113</v>
      </c>
      <c r="R30" s="231">
        <v>23949</v>
      </c>
      <c r="S30" s="231">
        <v>547255</v>
      </c>
      <c r="T30" s="968" t="s">
        <v>496</v>
      </c>
      <c r="U30" s="969"/>
      <c r="AV30" s="58"/>
    </row>
    <row r="31" spans="1:48" s="263" customFormat="1" ht="20.1" customHeight="1">
      <c r="A31" s="234"/>
      <c r="B31" s="866" t="s">
        <v>489</v>
      </c>
      <c r="C31" s="235"/>
      <c r="D31" s="263">
        <v>117</v>
      </c>
      <c r="E31" s="263">
        <v>39544</v>
      </c>
      <c r="F31" s="263">
        <v>851533</v>
      </c>
      <c r="G31" s="263">
        <v>145</v>
      </c>
      <c r="H31" s="263">
        <v>63925</v>
      </c>
      <c r="I31" s="263">
        <v>1446351</v>
      </c>
      <c r="J31" s="263">
        <v>47</v>
      </c>
      <c r="K31" s="256"/>
      <c r="L31" s="256"/>
      <c r="M31" s="256"/>
      <c r="N31" s="256"/>
      <c r="O31" s="263">
        <v>29991</v>
      </c>
      <c r="P31" s="263">
        <v>991122</v>
      </c>
      <c r="Q31" s="263">
        <v>135</v>
      </c>
      <c r="R31" s="263">
        <v>22643</v>
      </c>
      <c r="S31" s="263">
        <v>501711</v>
      </c>
      <c r="T31" s="961" t="s">
        <v>494</v>
      </c>
      <c r="U31" s="962"/>
      <c r="AC31" s="188"/>
      <c r="AD31" s="56"/>
      <c r="AV31" s="266"/>
    </row>
    <row r="32" spans="1:48" s="56" customFormat="1" ht="20.1" customHeight="1">
      <c r="A32" s="238"/>
      <c r="B32" s="239" t="s">
        <v>47</v>
      </c>
      <c r="C32" s="240"/>
      <c r="D32" s="238">
        <v>8</v>
      </c>
      <c r="E32" s="238">
        <v>2489</v>
      </c>
      <c r="F32" s="238">
        <v>37500</v>
      </c>
      <c r="G32" s="238">
        <v>2</v>
      </c>
      <c r="H32" s="238">
        <v>241</v>
      </c>
      <c r="I32" s="238">
        <v>10900</v>
      </c>
      <c r="J32" s="238">
        <v>2</v>
      </c>
      <c r="K32" s="238"/>
      <c r="L32" s="238"/>
      <c r="M32" s="238"/>
      <c r="N32" s="238"/>
      <c r="O32" s="238">
        <v>97</v>
      </c>
      <c r="P32" s="238">
        <v>550</v>
      </c>
      <c r="Q32" s="238">
        <v>10</v>
      </c>
      <c r="R32" s="238">
        <v>2509</v>
      </c>
      <c r="S32" s="238">
        <v>24642</v>
      </c>
      <c r="T32" s="966" t="s">
        <v>47</v>
      </c>
      <c r="U32" s="967"/>
      <c r="AC32" s="188"/>
      <c r="AV32" s="58"/>
    </row>
    <row r="33" spans="1:48" s="56" customFormat="1" ht="12" customHeight="1">
      <c r="A33" s="238"/>
      <c r="B33" s="239" t="s">
        <v>48</v>
      </c>
      <c r="C33" s="240"/>
      <c r="D33" s="238">
        <v>12</v>
      </c>
      <c r="E33" s="238">
        <v>2545</v>
      </c>
      <c r="F33" s="238">
        <v>39900</v>
      </c>
      <c r="G33" s="238">
        <v>11</v>
      </c>
      <c r="H33" s="238">
        <v>2214</v>
      </c>
      <c r="I33" s="238">
        <v>23385</v>
      </c>
      <c r="J33" s="183">
        <v>0</v>
      </c>
      <c r="K33" s="238"/>
      <c r="L33" s="238"/>
      <c r="M33" s="238"/>
      <c r="N33" s="238"/>
      <c r="O33" s="183">
        <v>0</v>
      </c>
      <c r="P33" s="183">
        <v>0</v>
      </c>
      <c r="Q33" s="238">
        <v>7</v>
      </c>
      <c r="R33" s="238">
        <v>1214</v>
      </c>
      <c r="S33" s="238">
        <v>20600</v>
      </c>
      <c r="T33" s="966" t="s">
        <v>48</v>
      </c>
      <c r="U33" s="967"/>
      <c r="AC33" s="188"/>
      <c r="AV33" s="58"/>
    </row>
    <row r="34" spans="1:48" s="56" customFormat="1" ht="12" customHeight="1">
      <c r="A34" s="238"/>
      <c r="B34" s="239" t="s">
        <v>49</v>
      </c>
      <c r="C34" s="240"/>
      <c r="D34" s="238">
        <v>10</v>
      </c>
      <c r="E34" s="238">
        <v>3836</v>
      </c>
      <c r="F34" s="238">
        <v>105400</v>
      </c>
      <c r="G34" s="238">
        <v>8</v>
      </c>
      <c r="H34" s="238">
        <v>4432</v>
      </c>
      <c r="I34" s="238">
        <v>165538</v>
      </c>
      <c r="J34" s="183">
        <v>5</v>
      </c>
      <c r="K34" s="238"/>
      <c r="L34" s="238"/>
      <c r="M34" s="238"/>
      <c r="N34" s="238"/>
      <c r="O34" s="183">
        <v>918</v>
      </c>
      <c r="P34" s="183">
        <v>23600</v>
      </c>
      <c r="Q34" s="238">
        <v>10</v>
      </c>
      <c r="R34" s="238">
        <v>1186</v>
      </c>
      <c r="S34" s="238">
        <v>23970</v>
      </c>
      <c r="T34" s="966" t="s">
        <v>49</v>
      </c>
      <c r="U34" s="967"/>
      <c r="AC34" s="188"/>
      <c r="AV34" s="58"/>
    </row>
    <row r="35" spans="1:48" s="56" customFormat="1" ht="12" customHeight="1">
      <c r="A35" s="238"/>
      <c r="B35" s="239" t="s">
        <v>50</v>
      </c>
      <c r="C35" s="240"/>
      <c r="D35" s="238">
        <v>10</v>
      </c>
      <c r="E35" s="238">
        <v>4612</v>
      </c>
      <c r="F35" s="238">
        <v>98494</v>
      </c>
      <c r="G35" s="238">
        <v>26</v>
      </c>
      <c r="H35" s="238">
        <v>18227</v>
      </c>
      <c r="I35" s="238">
        <v>377037</v>
      </c>
      <c r="J35" s="238">
        <v>7</v>
      </c>
      <c r="K35" s="238"/>
      <c r="L35" s="238"/>
      <c r="M35" s="238"/>
      <c r="N35" s="238"/>
      <c r="O35" s="238">
        <v>2295</v>
      </c>
      <c r="P35" s="238">
        <v>61230</v>
      </c>
      <c r="Q35" s="238">
        <v>14</v>
      </c>
      <c r="R35" s="238">
        <v>1307</v>
      </c>
      <c r="S35" s="238">
        <v>16720</v>
      </c>
      <c r="T35" s="966" t="s">
        <v>50</v>
      </c>
      <c r="U35" s="967"/>
      <c r="AC35" s="188"/>
      <c r="AV35" s="58"/>
    </row>
    <row r="36" spans="1:48" s="56" customFormat="1" ht="12" customHeight="1">
      <c r="A36" s="238"/>
      <c r="B36" s="239" t="s">
        <v>51</v>
      </c>
      <c r="C36" s="240"/>
      <c r="D36" s="238">
        <v>5</v>
      </c>
      <c r="E36" s="238">
        <v>351</v>
      </c>
      <c r="F36" s="238">
        <v>6185</v>
      </c>
      <c r="G36" s="238">
        <v>5</v>
      </c>
      <c r="H36" s="238">
        <v>6262</v>
      </c>
      <c r="I36" s="238">
        <v>215700</v>
      </c>
      <c r="J36" s="238">
        <v>5</v>
      </c>
      <c r="K36" s="238"/>
      <c r="L36" s="238"/>
      <c r="M36" s="238"/>
      <c r="N36" s="238"/>
      <c r="O36" s="238">
        <v>1200</v>
      </c>
      <c r="P36" s="238">
        <v>39000</v>
      </c>
      <c r="Q36" s="238">
        <v>11</v>
      </c>
      <c r="R36" s="238">
        <v>246</v>
      </c>
      <c r="S36" s="238">
        <v>1850</v>
      </c>
      <c r="T36" s="966" t="s">
        <v>51</v>
      </c>
      <c r="U36" s="967"/>
      <c r="AC36" s="188"/>
      <c r="AV36" s="58"/>
    </row>
    <row r="37" spans="1:48" s="56" customFormat="1" ht="12" customHeight="1">
      <c r="A37" s="238"/>
      <c r="B37" s="239" t="s">
        <v>52</v>
      </c>
      <c r="C37" s="240"/>
      <c r="D37" s="238">
        <v>5</v>
      </c>
      <c r="E37" s="238">
        <v>1979</v>
      </c>
      <c r="F37" s="238">
        <v>36312</v>
      </c>
      <c r="G37" s="238">
        <v>20</v>
      </c>
      <c r="H37" s="238">
        <v>17984</v>
      </c>
      <c r="I37" s="238">
        <v>385489</v>
      </c>
      <c r="J37" s="238">
        <v>8</v>
      </c>
      <c r="K37" s="238"/>
      <c r="L37" s="238"/>
      <c r="M37" s="238"/>
      <c r="N37" s="238"/>
      <c r="O37" s="238">
        <v>22016</v>
      </c>
      <c r="P37" s="238">
        <v>785750</v>
      </c>
      <c r="Q37" s="238">
        <v>10</v>
      </c>
      <c r="R37" s="238">
        <v>794</v>
      </c>
      <c r="S37" s="238">
        <v>11913</v>
      </c>
      <c r="T37" s="966" t="s">
        <v>52</v>
      </c>
      <c r="U37" s="967"/>
      <c r="AC37" s="188"/>
      <c r="AV37" s="58"/>
    </row>
    <row r="38" spans="1:48" s="56" customFormat="1" ht="20.1" customHeight="1">
      <c r="A38" s="238"/>
      <c r="B38" s="239" t="s">
        <v>53</v>
      </c>
      <c r="C38" s="240"/>
      <c r="D38" s="238">
        <v>5</v>
      </c>
      <c r="E38" s="238">
        <v>493</v>
      </c>
      <c r="F38" s="238">
        <v>9852</v>
      </c>
      <c r="G38" s="238">
        <v>7</v>
      </c>
      <c r="H38" s="238">
        <v>910</v>
      </c>
      <c r="I38" s="238">
        <v>14100</v>
      </c>
      <c r="J38" s="238">
        <v>6</v>
      </c>
      <c r="K38" s="238"/>
      <c r="L38" s="238"/>
      <c r="M38" s="238"/>
      <c r="N38" s="238"/>
      <c r="O38" s="238">
        <v>671</v>
      </c>
      <c r="P38" s="238">
        <v>11280</v>
      </c>
      <c r="Q38" s="238">
        <v>14</v>
      </c>
      <c r="R38" s="238">
        <v>7668</v>
      </c>
      <c r="S38" s="238">
        <v>286535</v>
      </c>
      <c r="T38" s="966" t="s">
        <v>53</v>
      </c>
      <c r="U38" s="967"/>
      <c r="AC38" s="188"/>
      <c r="AV38" s="58"/>
    </row>
    <row r="39" spans="1:48" s="56" customFormat="1" ht="12" customHeight="1">
      <c r="A39" s="238"/>
      <c r="B39" s="239" t="s">
        <v>54</v>
      </c>
      <c r="C39" s="240"/>
      <c r="D39" s="238">
        <v>11</v>
      </c>
      <c r="E39" s="238">
        <v>5335</v>
      </c>
      <c r="F39" s="238">
        <v>126600</v>
      </c>
      <c r="G39" s="238">
        <v>8</v>
      </c>
      <c r="H39" s="238">
        <v>856</v>
      </c>
      <c r="I39" s="238">
        <v>14027</v>
      </c>
      <c r="J39" s="238">
        <v>4</v>
      </c>
      <c r="K39" s="238"/>
      <c r="L39" s="238"/>
      <c r="M39" s="238"/>
      <c r="N39" s="238"/>
      <c r="O39" s="238">
        <v>1468</v>
      </c>
      <c r="P39" s="238">
        <v>45430</v>
      </c>
      <c r="Q39" s="238">
        <v>12</v>
      </c>
      <c r="R39" s="238">
        <v>1854</v>
      </c>
      <c r="S39" s="238">
        <v>35820</v>
      </c>
      <c r="T39" s="966" t="s">
        <v>54</v>
      </c>
      <c r="U39" s="967"/>
      <c r="AC39" s="188"/>
      <c r="AV39" s="58"/>
    </row>
    <row r="40" spans="1:48" s="56" customFormat="1" ht="12" customHeight="1">
      <c r="A40" s="238"/>
      <c r="B40" s="239" t="s">
        <v>55</v>
      </c>
      <c r="C40" s="240"/>
      <c r="D40" s="238">
        <v>9</v>
      </c>
      <c r="E40" s="238">
        <v>5978</v>
      </c>
      <c r="F40" s="238">
        <v>132525</v>
      </c>
      <c r="G40" s="238">
        <v>14</v>
      </c>
      <c r="H40" s="238">
        <v>3758</v>
      </c>
      <c r="I40" s="238">
        <v>85800</v>
      </c>
      <c r="J40" s="238">
        <v>3</v>
      </c>
      <c r="K40" s="238"/>
      <c r="L40" s="238"/>
      <c r="M40" s="238"/>
      <c r="N40" s="238"/>
      <c r="O40" s="238">
        <v>337</v>
      </c>
      <c r="P40" s="238">
        <v>5500</v>
      </c>
      <c r="Q40" s="238">
        <v>12</v>
      </c>
      <c r="R40" s="238">
        <v>2390</v>
      </c>
      <c r="S40" s="238">
        <v>41110</v>
      </c>
      <c r="T40" s="966" t="s">
        <v>55</v>
      </c>
      <c r="U40" s="967"/>
      <c r="AC40" s="188"/>
      <c r="AV40" s="58"/>
    </row>
    <row r="41" spans="1:48" s="56" customFormat="1" ht="12" customHeight="1">
      <c r="A41" s="238"/>
      <c r="B41" s="239" t="s">
        <v>79</v>
      </c>
      <c r="C41" s="240"/>
      <c r="D41" s="238">
        <v>11</v>
      </c>
      <c r="E41" s="238">
        <v>3070</v>
      </c>
      <c r="F41" s="238">
        <v>58190</v>
      </c>
      <c r="G41" s="238">
        <v>8</v>
      </c>
      <c r="H41" s="238">
        <v>1179</v>
      </c>
      <c r="I41" s="238">
        <v>20371</v>
      </c>
      <c r="J41" s="854">
        <v>3</v>
      </c>
      <c r="K41" s="238"/>
      <c r="L41" s="238"/>
      <c r="M41" s="238"/>
      <c r="N41" s="238"/>
      <c r="O41" s="854">
        <v>339</v>
      </c>
      <c r="P41" s="854">
        <v>2982</v>
      </c>
      <c r="Q41" s="238">
        <v>15</v>
      </c>
      <c r="R41" s="238">
        <v>1618</v>
      </c>
      <c r="S41" s="238">
        <v>14565</v>
      </c>
      <c r="T41" s="966" t="s">
        <v>79</v>
      </c>
      <c r="U41" s="967"/>
      <c r="AC41" s="188"/>
      <c r="AV41" s="58"/>
    </row>
    <row r="42" spans="1:48" s="56" customFormat="1" ht="12" customHeight="1">
      <c r="A42" s="238"/>
      <c r="B42" s="239" t="s">
        <v>68</v>
      </c>
      <c r="C42" s="240"/>
      <c r="D42" s="56">
        <v>16</v>
      </c>
      <c r="E42" s="56">
        <v>6473</v>
      </c>
      <c r="F42" s="56">
        <v>145260</v>
      </c>
      <c r="G42" s="238">
        <v>23</v>
      </c>
      <c r="H42" s="238">
        <v>6427</v>
      </c>
      <c r="I42" s="238">
        <v>117355</v>
      </c>
      <c r="J42" s="238">
        <v>3</v>
      </c>
      <c r="K42" s="238"/>
      <c r="L42" s="238"/>
      <c r="M42" s="238"/>
      <c r="N42" s="238"/>
      <c r="O42" s="238">
        <v>625</v>
      </c>
      <c r="P42" s="238">
        <v>15200</v>
      </c>
      <c r="Q42" s="56">
        <v>14</v>
      </c>
      <c r="R42" s="238">
        <v>933</v>
      </c>
      <c r="S42" s="238">
        <v>11286</v>
      </c>
      <c r="T42" s="966" t="s">
        <v>68</v>
      </c>
      <c r="U42" s="967"/>
      <c r="AC42" s="188"/>
      <c r="AV42" s="58"/>
    </row>
    <row r="43" spans="1:48" s="56" customFormat="1" ht="12" customHeight="1">
      <c r="A43" s="238"/>
      <c r="B43" s="239" t="s">
        <v>69</v>
      </c>
      <c r="C43" s="240"/>
      <c r="D43" s="238">
        <v>15</v>
      </c>
      <c r="E43" s="238">
        <v>2383</v>
      </c>
      <c r="F43" s="238">
        <v>55315</v>
      </c>
      <c r="G43" s="238">
        <v>13</v>
      </c>
      <c r="H43" s="238">
        <v>1435</v>
      </c>
      <c r="I43" s="238">
        <v>16649</v>
      </c>
      <c r="J43" s="238">
        <v>1</v>
      </c>
      <c r="K43" s="238"/>
      <c r="L43" s="238"/>
      <c r="M43" s="238"/>
      <c r="N43" s="238"/>
      <c r="O43" s="238">
        <v>25</v>
      </c>
      <c r="P43" s="238">
        <v>600</v>
      </c>
      <c r="Q43" s="238">
        <v>6</v>
      </c>
      <c r="R43" s="238">
        <v>924</v>
      </c>
      <c r="S43" s="238">
        <v>12700</v>
      </c>
      <c r="T43" s="966" t="s">
        <v>69</v>
      </c>
      <c r="U43" s="967"/>
      <c r="AC43" s="188"/>
      <c r="AV43" s="58"/>
    </row>
    <row r="44" spans="1:48" s="56" customFormat="1" ht="3.95" customHeight="1">
      <c r="A44" s="247"/>
      <c r="B44" s="247"/>
      <c r="C44" s="248"/>
      <c r="D44" s="249"/>
      <c r="E44" s="249"/>
      <c r="F44" s="249"/>
      <c r="G44" s="249"/>
      <c r="H44" s="249"/>
      <c r="I44" s="249"/>
      <c r="J44" s="249"/>
      <c r="K44" s="250"/>
      <c r="L44" s="243"/>
      <c r="M44" s="243"/>
      <c r="N44" s="250"/>
      <c r="O44" s="249"/>
      <c r="P44" s="249"/>
      <c r="Q44" s="249"/>
      <c r="R44" s="249"/>
      <c r="S44" s="249"/>
      <c r="T44" s="226"/>
      <c r="U44" s="215"/>
      <c r="AV44" s="58"/>
    </row>
    <row r="45" spans="1:27" s="56" customFormat="1" ht="15.75" customHeight="1">
      <c r="A45" s="228"/>
      <c r="B45" s="56" t="s">
        <v>363</v>
      </c>
      <c r="C45" s="228"/>
      <c r="K45" s="174"/>
      <c r="L45" s="58"/>
      <c r="M45" s="58"/>
      <c r="N45" s="174"/>
      <c r="X45" s="174"/>
      <c r="AA45" s="228"/>
    </row>
    <row r="46" spans="1:27" s="56" customFormat="1" ht="12" customHeight="1">
      <c r="A46" s="228"/>
      <c r="C46" s="228"/>
      <c r="K46" s="174"/>
      <c r="L46" s="58"/>
      <c r="M46" s="58"/>
      <c r="N46" s="174"/>
      <c r="X46" s="174"/>
      <c r="AA46" s="228"/>
    </row>
    <row r="47" spans="1:27" s="56" customFormat="1" ht="12" customHeight="1">
      <c r="A47" s="228"/>
      <c r="C47" s="228"/>
      <c r="K47" s="174"/>
      <c r="L47" s="58"/>
      <c r="M47" s="58"/>
      <c r="N47" s="174"/>
      <c r="X47" s="174"/>
      <c r="AA47" s="228"/>
    </row>
    <row r="48" spans="1:27" s="56" customFormat="1" ht="12" customHeight="1">
      <c r="A48" s="228"/>
      <c r="C48" s="228"/>
      <c r="K48" s="174"/>
      <c r="L48" s="58"/>
      <c r="M48" s="58"/>
      <c r="N48" s="174"/>
      <c r="X48" s="174"/>
      <c r="AA48" s="228"/>
    </row>
    <row r="49" spans="1:27" s="56" customFormat="1" ht="12" customHeight="1">
      <c r="A49" s="228"/>
      <c r="C49" s="228"/>
      <c r="K49" s="174"/>
      <c r="L49" s="58"/>
      <c r="M49" s="58"/>
      <c r="N49" s="174"/>
      <c r="X49" s="174"/>
      <c r="AA49" s="228"/>
    </row>
    <row r="50" spans="1:27" s="56" customFormat="1" ht="12" customHeight="1">
      <c r="A50" s="228"/>
      <c r="C50" s="228"/>
      <c r="K50" s="174"/>
      <c r="L50" s="58"/>
      <c r="M50" s="58"/>
      <c r="N50" s="174"/>
      <c r="X50" s="174"/>
      <c r="AA50" s="228"/>
    </row>
    <row r="51" spans="1:27" s="56" customFormat="1" ht="12" customHeight="1">
      <c r="A51" s="228"/>
      <c r="C51" s="228"/>
      <c r="K51" s="174"/>
      <c r="L51" s="58"/>
      <c r="M51" s="58"/>
      <c r="N51" s="174"/>
      <c r="X51" s="174"/>
      <c r="AA51" s="228"/>
    </row>
    <row r="52" spans="1:27" s="56" customFormat="1" ht="12" customHeight="1">
      <c r="A52" s="228"/>
      <c r="C52" s="228"/>
      <c r="K52" s="174"/>
      <c r="L52" s="58"/>
      <c r="M52" s="58"/>
      <c r="N52" s="174"/>
      <c r="X52" s="174"/>
      <c r="AA52" s="228"/>
    </row>
    <row r="53" spans="1:27" s="56" customFormat="1" ht="12" customHeight="1">
      <c r="A53" s="228"/>
      <c r="C53" s="228"/>
      <c r="K53" s="174"/>
      <c r="L53" s="58"/>
      <c r="M53" s="58"/>
      <c r="N53" s="174"/>
      <c r="X53" s="174"/>
      <c r="AA53" s="228"/>
    </row>
    <row r="54" spans="1:27" s="56" customFormat="1" ht="12" customHeight="1">
      <c r="A54" s="228"/>
      <c r="C54" s="228"/>
      <c r="K54" s="174"/>
      <c r="L54" s="58"/>
      <c r="M54" s="58"/>
      <c r="N54" s="174"/>
      <c r="X54" s="174"/>
      <c r="AA54" s="228"/>
    </row>
    <row r="55" spans="1:27" s="56" customFormat="1" ht="12" customHeight="1">
      <c r="A55" s="228"/>
      <c r="C55" s="228"/>
      <c r="K55" s="174"/>
      <c r="L55" s="58"/>
      <c r="M55" s="58"/>
      <c r="N55" s="174"/>
      <c r="X55" s="174"/>
      <c r="AA55" s="228"/>
    </row>
    <row r="56" spans="1:27" s="56" customFormat="1" ht="12" customHeight="1">
      <c r="A56" s="228"/>
      <c r="C56" s="228"/>
      <c r="K56" s="174"/>
      <c r="L56" s="58"/>
      <c r="M56" s="58"/>
      <c r="N56" s="174"/>
      <c r="X56" s="174"/>
      <c r="AA56" s="228"/>
    </row>
    <row r="57" spans="1:27" s="56" customFormat="1" ht="12" customHeight="1">
      <c r="A57" s="228"/>
      <c r="C57" s="228"/>
      <c r="K57" s="174"/>
      <c r="L57" s="58"/>
      <c r="M57" s="58"/>
      <c r="N57" s="174"/>
      <c r="X57" s="174"/>
      <c r="AA57" s="228"/>
    </row>
    <row r="58" spans="1:27" s="56" customFormat="1" ht="12" customHeight="1">
      <c r="A58" s="228"/>
      <c r="C58" s="228"/>
      <c r="K58" s="174"/>
      <c r="L58" s="58"/>
      <c r="M58" s="58"/>
      <c r="N58" s="174"/>
      <c r="X58" s="174"/>
      <c r="AA58" s="228"/>
    </row>
    <row r="59" spans="1:27" s="56" customFormat="1" ht="12" customHeight="1">
      <c r="A59" s="228"/>
      <c r="C59" s="228"/>
      <c r="K59" s="174"/>
      <c r="L59" s="58"/>
      <c r="M59" s="58"/>
      <c r="N59" s="174"/>
      <c r="X59" s="174"/>
      <c r="AA59" s="228"/>
    </row>
    <row r="60" spans="1:27" s="56" customFormat="1" ht="12" customHeight="1">
      <c r="A60" s="228"/>
      <c r="C60" s="228"/>
      <c r="K60" s="174"/>
      <c r="L60" s="58"/>
      <c r="M60" s="58"/>
      <c r="N60" s="174"/>
      <c r="X60" s="174"/>
      <c r="AA60" s="228"/>
    </row>
    <row r="61" spans="1:27" s="56" customFormat="1" ht="12" customHeight="1">
      <c r="A61" s="228"/>
      <c r="C61" s="228"/>
      <c r="K61" s="174"/>
      <c r="L61" s="58"/>
      <c r="M61" s="58"/>
      <c r="N61" s="174"/>
      <c r="X61" s="174"/>
      <c r="AA61" s="228"/>
    </row>
    <row r="62" spans="1:27" s="56" customFormat="1" ht="12" customHeight="1">
      <c r="A62" s="228"/>
      <c r="C62" s="228"/>
      <c r="K62" s="174"/>
      <c r="L62" s="58"/>
      <c r="M62" s="58"/>
      <c r="N62" s="174"/>
      <c r="X62" s="174"/>
      <c r="AA62" s="228"/>
    </row>
    <row r="63" spans="1:27" s="56" customFormat="1" ht="12" customHeight="1">
      <c r="A63" s="228"/>
      <c r="C63" s="228"/>
      <c r="K63" s="174"/>
      <c r="L63" s="58"/>
      <c r="M63" s="58"/>
      <c r="N63" s="174"/>
      <c r="X63" s="174"/>
      <c r="AA63" s="228"/>
    </row>
    <row r="64" spans="1:27" s="56" customFormat="1" ht="12" customHeight="1">
      <c r="A64" s="228"/>
      <c r="C64" s="228"/>
      <c r="K64" s="174"/>
      <c r="L64" s="58"/>
      <c r="M64" s="58"/>
      <c r="N64" s="174"/>
      <c r="X64" s="174"/>
      <c r="AA64" s="228"/>
    </row>
    <row r="65" spans="1:27" s="56" customFormat="1" ht="12" customHeight="1">
      <c r="A65" s="228"/>
      <c r="C65" s="228"/>
      <c r="K65" s="174"/>
      <c r="L65" s="58"/>
      <c r="M65" s="58"/>
      <c r="N65" s="174"/>
      <c r="X65" s="174"/>
      <c r="AA65" s="228"/>
    </row>
    <row r="66" spans="1:27" s="56" customFormat="1" ht="12" customHeight="1">
      <c r="A66" s="228"/>
      <c r="C66" s="228"/>
      <c r="K66" s="174"/>
      <c r="L66" s="58"/>
      <c r="M66" s="58"/>
      <c r="N66" s="174"/>
      <c r="X66" s="174"/>
      <c r="AA66" s="228"/>
    </row>
    <row r="67" spans="1:27" s="56" customFormat="1" ht="12" customHeight="1">
      <c r="A67" s="228"/>
      <c r="C67" s="228"/>
      <c r="K67" s="174"/>
      <c r="L67" s="58"/>
      <c r="M67" s="58"/>
      <c r="N67" s="174"/>
      <c r="X67" s="174"/>
      <c r="AA67" s="228"/>
    </row>
    <row r="68" spans="1:27" s="56" customFormat="1" ht="12" customHeight="1">
      <c r="A68" s="228"/>
      <c r="C68" s="228"/>
      <c r="K68" s="174"/>
      <c r="L68" s="58"/>
      <c r="M68" s="58"/>
      <c r="N68" s="174"/>
      <c r="X68" s="174"/>
      <c r="AA68" s="228"/>
    </row>
    <row r="69" spans="1:27" s="56" customFormat="1" ht="12" customHeight="1">
      <c r="A69" s="228"/>
      <c r="C69" s="228"/>
      <c r="K69" s="174"/>
      <c r="L69" s="58"/>
      <c r="M69" s="58"/>
      <c r="N69" s="174"/>
      <c r="X69" s="174"/>
      <c r="AA69" s="228"/>
    </row>
    <row r="70" spans="1:27" s="56" customFormat="1" ht="12" customHeight="1">
      <c r="A70" s="228"/>
      <c r="C70" s="228"/>
      <c r="K70" s="174"/>
      <c r="L70" s="58"/>
      <c r="M70" s="58"/>
      <c r="N70" s="174"/>
      <c r="X70" s="174"/>
      <c r="AA70" s="228"/>
    </row>
    <row r="71" spans="1:27" s="56" customFormat="1" ht="12" customHeight="1">
      <c r="A71" s="228"/>
      <c r="C71" s="228"/>
      <c r="K71" s="174"/>
      <c r="L71" s="58"/>
      <c r="M71" s="58"/>
      <c r="N71" s="174"/>
      <c r="X71" s="174"/>
      <c r="AA71" s="228"/>
    </row>
    <row r="72" spans="1:27" s="56" customFormat="1" ht="12" customHeight="1">
      <c r="A72" s="228"/>
      <c r="C72" s="228"/>
      <c r="K72" s="174"/>
      <c r="L72" s="58"/>
      <c r="M72" s="58"/>
      <c r="N72" s="174"/>
      <c r="X72" s="174"/>
      <c r="AA72" s="228"/>
    </row>
    <row r="73" spans="1:27" s="56" customFormat="1" ht="12" customHeight="1">
      <c r="A73" s="228"/>
      <c r="C73" s="228"/>
      <c r="K73" s="174"/>
      <c r="L73" s="58"/>
      <c r="M73" s="58"/>
      <c r="N73" s="174"/>
      <c r="X73" s="174"/>
      <c r="AA73" s="228"/>
    </row>
    <row r="74" spans="1:27" s="56" customFormat="1" ht="12" customHeight="1">
      <c r="A74" s="228"/>
      <c r="C74" s="228"/>
      <c r="K74" s="174"/>
      <c r="L74" s="58"/>
      <c r="M74" s="58"/>
      <c r="N74" s="174"/>
      <c r="X74" s="174"/>
      <c r="AA74" s="228"/>
    </row>
    <row r="75" spans="1:27" s="56" customFormat="1" ht="12" customHeight="1">
      <c r="A75" s="228"/>
      <c r="C75" s="228"/>
      <c r="K75" s="174"/>
      <c r="L75" s="58"/>
      <c r="M75" s="58"/>
      <c r="N75" s="174"/>
      <c r="X75" s="174"/>
      <c r="AA75" s="228"/>
    </row>
    <row r="76" spans="1:27" s="56" customFormat="1" ht="12" customHeight="1">
      <c r="A76" s="228"/>
      <c r="C76" s="228"/>
      <c r="K76" s="174"/>
      <c r="L76" s="58"/>
      <c r="M76" s="58"/>
      <c r="N76" s="174"/>
      <c r="X76" s="174"/>
      <c r="AA76" s="228"/>
    </row>
    <row r="77" spans="1:27" s="56" customFormat="1" ht="12" customHeight="1">
      <c r="A77" s="228"/>
      <c r="C77" s="228"/>
      <c r="K77" s="174"/>
      <c r="L77" s="58"/>
      <c r="M77" s="58"/>
      <c r="N77" s="174"/>
      <c r="X77" s="174"/>
      <c r="AA77" s="228"/>
    </row>
    <row r="78" spans="1:27" s="56" customFormat="1" ht="12" customHeight="1">
      <c r="A78" s="228"/>
      <c r="C78" s="228"/>
      <c r="K78" s="174"/>
      <c r="L78" s="58"/>
      <c r="M78" s="58"/>
      <c r="N78" s="174"/>
      <c r="X78" s="174"/>
      <c r="AA78" s="228"/>
    </row>
    <row r="79" spans="1:27" s="56" customFormat="1" ht="12" customHeight="1">
      <c r="A79" s="228"/>
      <c r="C79" s="228"/>
      <c r="K79" s="174"/>
      <c r="L79" s="58"/>
      <c r="M79" s="58"/>
      <c r="N79" s="174"/>
      <c r="X79" s="174"/>
      <c r="AA79" s="228"/>
    </row>
    <row r="80" spans="1:27" s="56" customFormat="1" ht="12" customHeight="1">
      <c r="A80" s="228"/>
      <c r="C80" s="228"/>
      <c r="K80" s="174"/>
      <c r="L80" s="58"/>
      <c r="M80" s="58"/>
      <c r="N80" s="174"/>
      <c r="X80" s="174"/>
      <c r="AA80" s="228"/>
    </row>
    <row r="81" spans="1:27" s="56" customFormat="1" ht="12" customHeight="1">
      <c r="A81" s="228"/>
      <c r="C81" s="228"/>
      <c r="K81" s="174"/>
      <c r="L81" s="58"/>
      <c r="M81" s="58"/>
      <c r="N81" s="174"/>
      <c r="X81" s="174"/>
      <c r="AA81" s="228"/>
    </row>
    <row r="82" spans="1:27" s="56" customFormat="1" ht="12" customHeight="1">
      <c r="A82" s="228"/>
      <c r="C82" s="228"/>
      <c r="K82" s="174"/>
      <c r="L82" s="58"/>
      <c r="M82" s="58"/>
      <c r="N82" s="174"/>
      <c r="X82" s="174"/>
      <c r="AA82" s="228"/>
    </row>
    <row r="83" spans="1:27" s="56" customFormat="1" ht="12" customHeight="1">
      <c r="A83" s="228"/>
      <c r="C83" s="228"/>
      <c r="K83" s="174"/>
      <c r="L83" s="58"/>
      <c r="M83" s="58"/>
      <c r="N83" s="174"/>
      <c r="X83" s="174"/>
      <c r="AA83" s="228"/>
    </row>
    <row r="84" spans="1:27" s="56" customFormat="1" ht="12" customHeight="1">
      <c r="A84" s="228"/>
      <c r="C84" s="228"/>
      <c r="K84" s="174"/>
      <c r="L84" s="58"/>
      <c r="M84" s="58"/>
      <c r="N84" s="174"/>
      <c r="X84" s="174"/>
      <c r="AA84" s="228"/>
    </row>
    <row r="85" spans="1:27" s="56" customFormat="1" ht="12" customHeight="1">
      <c r="A85" s="228"/>
      <c r="C85" s="228"/>
      <c r="K85" s="174"/>
      <c r="L85" s="58"/>
      <c r="M85" s="58"/>
      <c r="N85" s="174"/>
      <c r="X85" s="174"/>
      <c r="AA85" s="228"/>
    </row>
    <row r="86" spans="1:27" s="56" customFormat="1" ht="12" customHeight="1">
      <c r="A86" s="228"/>
      <c r="C86" s="228"/>
      <c r="K86" s="174"/>
      <c r="L86" s="58"/>
      <c r="M86" s="58"/>
      <c r="N86" s="174"/>
      <c r="X86" s="174"/>
      <c r="AA86" s="228"/>
    </row>
    <row r="87" spans="1:27" s="56" customFormat="1" ht="12" customHeight="1">
      <c r="A87" s="228"/>
      <c r="C87" s="228"/>
      <c r="K87" s="174"/>
      <c r="L87" s="58"/>
      <c r="M87" s="58"/>
      <c r="N87" s="174"/>
      <c r="X87" s="174"/>
      <c r="AA87" s="228"/>
    </row>
    <row r="88" spans="1:27" s="56" customFormat="1" ht="12" customHeight="1">
      <c r="A88" s="228"/>
      <c r="C88" s="228"/>
      <c r="K88" s="174"/>
      <c r="L88" s="58"/>
      <c r="M88" s="58"/>
      <c r="N88" s="174"/>
      <c r="X88" s="174"/>
      <c r="AA88" s="228"/>
    </row>
    <row r="89" spans="1:27" s="56" customFormat="1" ht="12" customHeight="1">
      <c r="A89" s="228"/>
      <c r="C89" s="228"/>
      <c r="K89" s="174"/>
      <c r="L89" s="58"/>
      <c r="M89" s="58"/>
      <c r="N89" s="174"/>
      <c r="X89" s="174"/>
      <c r="AA89" s="228"/>
    </row>
    <row r="90" spans="1:27" s="56" customFormat="1" ht="12" customHeight="1">
      <c r="A90" s="228"/>
      <c r="C90" s="228"/>
      <c r="K90" s="174"/>
      <c r="L90" s="58"/>
      <c r="M90" s="58"/>
      <c r="N90" s="174"/>
      <c r="X90" s="174"/>
      <c r="AA90" s="228"/>
    </row>
    <row r="91" spans="1:27" s="56" customFormat="1" ht="12" customHeight="1">
      <c r="A91" s="228"/>
      <c r="C91" s="228"/>
      <c r="K91" s="174"/>
      <c r="L91" s="58"/>
      <c r="M91" s="58"/>
      <c r="N91" s="174"/>
      <c r="X91" s="174"/>
      <c r="AA91" s="228"/>
    </row>
    <row r="92" spans="1:27" s="56" customFormat="1" ht="12" customHeight="1">
      <c r="A92" s="228"/>
      <c r="C92" s="228"/>
      <c r="K92" s="174"/>
      <c r="L92" s="58"/>
      <c r="M92" s="58"/>
      <c r="N92" s="174"/>
      <c r="X92" s="174"/>
      <c r="AA92" s="228"/>
    </row>
    <row r="93" spans="1:27" s="56" customFormat="1" ht="12" customHeight="1">
      <c r="A93" s="228"/>
      <c r="C93" s="228"/>
      <c r="K93" s="174"/>
      <c r="L93" s="58"/>
      <c r="M93" s="58"/>
      <c r="N93" s="174"/>
      <c r="X93" s="174"/>
      <c r="AA93" s="228"/>
    </row>
    <row r="94" spans="1:27" s="56" customFormat="1" ht="12" customHeight="1">
      <c r="A94" s="228"/>
      <c r="C94" s="228"/>
      <c r="K94" s="174"/>
      <c r="L94" s="58"/>
      <c r="M94" s="58"/>
      <c r="N94" s="174"/>
      <c r="X94" s="174"/>
      <c r="AA94" s="228"/>
    </row>
    <row r="95" spans="1:27" s="56" customFormat="1" ht="12" customHeight="1">
      <c r="A95" s="228"/>
      <c r="C95" s="228"/>
      <c r="K95" s="174"/>
      <c r="L95" s="58"/>
      <c r="M95" s="58"/>
      <c r="N95" s="174"/>
      <c r="X95" s="174"/>
      <c r="AA95" s="228"/>
    </row>
    <row r="96" spans="1:27" s="56" customFormat="1" ht="12" customHeight="1">
      <c r="A96" s="228"/>
      <c r="C96" s="228"/>
      <c r="K96" s="174"/>
      <c r="L96" s="58"/>
      <c r="M96" s="58"/>
      <c r="N96" s="174"/>
      <c r="X96" s="174"/>
      <c r="AA96" s="228"/>
    </row>
    <row r="97" spans="1:27" s="56" customFormat="1" ht="12" customHeight="1">
      <c r="A97" s="228"/>
      <c r="C97" s="228"/>
      <c r="K97" s="174"/>
      <c r="L97" s="58"/>
      <c r="M97" s="58"/>
      <c r="N97" s="174"/>
      <c r="X97" s="174"/>
      <c r="AA97" s="228"/>
    </row>
    <row r="98" spans="1:27" s="56" customFormat="1" ht="12" customHeight="1">
      <c r="A98" s="228"/>
      <c r="C98" s="228"/>
      <c r="K98" s="174"/>
      <c r="L98" s="58"/>
      <c r="M98" s="58"/>
      <c r="N98" s="174"/>
      <c r="X98" s="174"/>
      <c r="AA98" s="228"/>
    </row>
    <row r="99" spans="1:27" s="56" customFormat="1" ht="12" customHeight="1">
      <c r="A99" s="228"/>
      <c r="C99" s="228"/>
      <c r="K99" s="174"/>
      <c r="L99" s="58"/>
      <c r="M99" s="58"/>
      <c r="N99" s="174"/>
      <c r="X99" s="174"/>
      <c r="AA99" s="228"/>
    </row>
  </sheetData>
  <mergeCells count="20">
    <mergeCell ref="T43:U43"/>
    <mergeCell ref="T36:U36"/>
    <mergeCell ref="T37:U37"/>
    <mergeCell ref="T38:U38"/>
    <mergeCell ref="T39:U39"/>
    <mergeCell ref="T40:U40"/>
    <mergeCell ref="T41:U41"/>
    <mergeCell ref="T3:Z3"/>
    <mergeCell ref="U5:V5"/>
    <mergeCell ref="T31:U31"/>
    <mergeCell ref="Q25:S25"/>
    <mergeCell ref="T42:U42"/>
    <mergeCell ref="T34:U34"/>
    <mergeCell ref="T27:U27"/>
    <mergeCell ref="T28:U28"/>
    <mergeCell ref="T35:U35"/>
    <mergeCell ref="T29:U29"/>
    <mergeCell ref="T30:U30"/>
    <mergeCell ref="T32:U32"/>
    <mergeCell ref="T33:U33"/>
  </mergeCells>
  <printOptions/>
  <pageMargins left="0.5905511811023623" right="0.5905511811023623" top="0.7874015748031497" bottom="0.7874015748031497" header="0.31496062992125984" footer="0.31496062992125984"/>
  <pageSetup fitToHeight="0" horizontalDpi="600" verticalDpi="600" orientation="portrait" paperSize="9" r:id="rId1"/>
  <headerFooter alignWithMargins="0">
    <oddHeader>&amp;R&amp;A</oddHeader>
    <oddFooter>&amp;C&amp;P/&amp;N</oddFooter>
  </headerFooter>
  <colBreaks count="1" manualBreakCount="1">
    <brk id="12"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120" zoomScaleNormal="120" workbookViewId="0" topLeftCell="A1">
      <selection activeCell="G8" sqref="G8"/>
    </sheetView>
  </sheetViews>
  <sheetFormatPr defaultColWidth="13.75390625" defaultRowHeight="12" customHeight="1"/>
  <cols>
    <col min="1" max="1" width="0.2421875" style="123" customWidth="1"/>
    <col min="2" max="2" width="16.75390625" style="119" customWidth="1"/>
    <col min="3" max="3" width="0.2421875" style="123" customWidth="1"/>
    <col min="4" max="7" width="20.75390625" style="294" customWidth="1"/>
    <col min="8" max="8" width="0.2421875" style="295" customWidth="1"/>
    <col min="9" max="16384" width="13.75390625" style="294" customWidth="1"/>
  </cols>
  <sheetData>
    <row r="1" spans="1:8" s="272" customFormat="1" ht="24" customHeight="1">
      <c r="A1" s="193"/>
      <c r="B1" s="49"/>
      <c r="C1" s="193"/>
      <c r="D1" s="269" t="s">
        <v>261</v>
      </c>
      <c r="E1" s="270" t="s">
        <v>100</v>
      </c>
      <c r="F1" s="271"/>
      <c r="G1" s="50"/>
      <c r="H1" s="51"/>
    </row>
    <row r="2" spans="1:8" s="275" customFormat="1" ht="8.1" customHeight="1">
      <c r="A2" s="228"/>
      <c r="B2" s="56"/>
      <c r="C2" s="228"/>
      <c r="D2" s="273"/>
      <c r="E2" s="273"/>
      <c r="F2" s="274"/>
      <c r="G2" s="57"/>
      <c r="H2" s="58"/>
    </row>
    <row r="3" spans="1:8" s="275" customFormat="1" ht="12" customHeight="1" thickBot="1">
      <c r="A3" s="165"/>
      <c r="B3" s="165"/>
      <c r="C3" s="165"/>
      <c r="F3" s="56"/>
      <c r="G3" s="276"/>
      <c r="H3" s="277"/>
    </row>
    <row r="4" spans="1:8" s="275" customFormat="1" ht="18" customHeight="1">
      <c r="A4" s="201"/>
      <c r="B4" s="201"/>
      <c r="C4" s="202"/>
      <c r="D4" s="278" t="s">
        <v>101</v>
      </c>
      <c r="E4" s="279"/>
      <c r="F4" s="280" t="s">
        <v>102</v>
      </c>
      <c r="G4" s="279"/>
      <c r="H4" s="281"/>
    </row>
    <row r="5" spans="1:8" s="283" customFormat="1" ht="18" customHeight="1">
      <c r="A5" s="215"/>
      <c r="B5" s="215"/>
      <c r="C5" s="216"/>
      <c r="D5" s="262" t="s">
        <v>482</v>
      </c>
      <c r="E5" s="262" t="s">
        <v>510</v>
      </c>
      <c r="F5" s="262" t="s">
        <v>483</v>
      </c>
      <c r="G5" s="262" t="s">
        <v>509</v>
      </c>
      <c r="H5" s="282"/>
    </row>
    <row r="6" spans="1:8" s="288" customFormat="1" ht="18" customHeight="1">
      <c r="A6" s="284"/>
      <c r="B6" s="284" t="s">
        <v>78</v>
      </c>
      <c r="C6" s="285"/>
      <c r="D6" s="286">
        <v>8726</v>
      </c>
      <c r="E6" s="286">
        <v>899200</v>
      </c>
      <c r="F6" s="286">
        <v>524</v>
      </c>
      <c r="G6" s="286">
        <v>31151</v>
      </c>
      <c r="H6" s="287"/>
    </row>
    <row r="7" spans="1:8" s="288" customFormat="1" ht="12" customHeight="1">
      <c r="A7" s="284"/>
      <c r="B7" s="284" t="s">
        <v>236</v>
      </c>
      <c r="C7" s="285"/>
      <c r="D7" s="286">
        <v>9271</v>
      </c>
      <c r="E7" s="286">
        <v>942431</v>
      </c>
      <c r="F7" s="286">
        <v>573</v>
      </c>
      <c r="G7" s="286">
        <v>37160</v>
      </c>
      <c r="H7" s="287"/>
    </row>
    <row r="8" spans="1:8" s="288" customFormat="1" ht="12" customHeight="1">
      <c r="A8" s="284"/>
      <c r="B8" s="284" t="s">
        <v>445</v>
      </c>
      <c r="C8" s="285"/>
      <c r="D8" s="286">
        <v>11015</v>
      </c>
      <c r="E8" s="286">
        <v>1122787</v>
      </c>
      <c r="F8" s="286">
        <v>619</v>
      </c>
      <c r="G8" s="286">
        <v>32802</v>
      </c>
      <c r="H8" s="287"/>
    </row>
    <row r="9" spans="1:8" s="288" customFormat="1" ht="12" customHeight="1">
      <c r="A9" s="284"/>
      <c r="B9" s="284" t="s">
        <v>450</v>
      </c>
      <c r="C9" s="285"/>
      <c r="D9" s="286">
        <v>8429</v>
      </c>
      <c r="E9" s="286">
        <v>836803</v>
      </c>
      <c r="F9" s="286">
        <v>546</v>
      </c>
      <c r="G9" s="286">
        <v>33523</v>
      </c>
      <c r="H9" s="287"/>
    </row>
    <row r="10" spans="1:10" s="290" customFormat="1" ht="17.1" customHeight="1">
      <c r="A10" s="234"/>
      <c r="B10" s="234" t="s">
        <v>497</v>
      </c>
      <c r="C10" s="235"/>
      <c r="D10" s="290">
        <v>8208</v>
      </c>
      <c r="E10" s="290">
        <v>787207</v>
      </c>
      <c r="F10" s="290">
        <v>483</v>
      </c>
      <c r="G10" s="290">
        <v>32114</v>
      </c>
      <c r="H10" s="289"/>
      <c r="J10" s="275"/>
    </row>
    <row r="11" spans="1:8" s="275" customFormat="1" ht="17.1" customHeight="1">
      <c r="A11" s="238"/>
      <c r="B11" s="239" t="s">
        <v>47</v>
      </c>
      <c r="C11" s="240"/>
      <c r="D11" s="287">
        <v>818</v>
      </c>
      <c r="E11" s="287">
        <v>71048</v>
      </c>
      <c r="F11" s="286">
        <v>34</v>
      </c>
      <c r="G11" s="287">
        <v>1881</v>
      </c>
      <c r="H11" s="287"/>
    </row>
    <row r="12" spans="1:8" s="275" customFormat="1" ht="12" customHeight="1">
      <c r="A12" s="238"/>
      <c r="B12" s="239" t="s">
        <v>48</v>
      </c>
      <c r="C12" s="240"/>
      <c r="D12" s="287">
        <v>485</v>
      </c>
      <c r="E12" s="287">
        <v>47539</v>
      </c>
      <c r="F12" s="287">
        <v>42</v>
      </c>
      <c r="G12" s="287">
        <v>2988</v>
      </c>
      <c r="H12" s="287"/>
    </row>
    <row r="13" spans="1:8" s="275" customFormat="1" ht="12" customHeight="1">
      <c r="A13" s="238"/>
      <c r="B13" s="239" t="s">
        <v>49</v>
      </c>
      <c r="C13" s="240"/>
      <c r="D13" s="287">
        <v>566</v>
      </c>
      <c r="E13" s="287">
        <v>55263</v>
      </c>
      <c r="F13" s="286">
        <v>24</v>
      </c>
      <c r="G13" s="287">
        <v>1553</v>
      </c>
      <c r="H13" s="287"/>
    </row>
    <row r="14" spans="1:8" s="275" customFormat="1" ht="12" customHeight="1">
      <c r="A14" s="238"/>
      <c r="B14" s="239" t="s">
        <v>50</v>
      </c>
      <c r="C14" s="240"/>
      <c r="D14" s="287">
        <v>750</v>
      </c>
      <c r="E14" s="287">
        <v>69504</v>
      </c>
      <c r="F14" s="286">
        <v>49</v>
      </c>
      <c r="G14" s="287">
        <v>3138</v>
      </c>
      <c r="H14" s="287"/>
    </row>
    <row r="15" spans="1:8" s="275" customFormat="1" ht="12" customHeight="1">
      <c r="A15" s="238"/>
      <c r="B15" s="239" t="s">
        <v>51</v>
      </c>
      <c r="C15" s="240"/>
      <c r="D15" s="287">
        <v>647</v>
      </c>
      <c r="E15" s="287">
        <v>63069</v>
      </c>
      <c r="F15" s="286">
        <v>38</v>
      </c>
      <c r="G15" s="287">
        <v>2055</v>
      </c>
      <c r="H15" s="287"/>
    </row>
    <row r="16" spans="1:8" s="275" customFormat="1" ht="12" customHeight="1">
      <c r="A16" s="238"/>
      <c r="B16" s="239" t="s">
        <v>52</v>
      </c>
      <c r="C16" s="240"/>
      <c r="D16" s="287">
        <v>718</v>
      </c>
      <c r="E16" s="287">
        <v>65860</v>
      </c>
      <c r="F16" s="286">
        <v>39</v>
      </c>
      <c r="G16" s="287">
        <v>2945</v>
      </c>
      <c r="H16" s="287"/>
    </row>
    <row r="17" spans="1:8" s="275" customFormat="1" ht="17.1" customHeight="1">
      <c r="A17" s="238"/>
      <c r="B17" s="239" t="s">
        <v>53</v>
      </c>
      <c r="C17" s="240"/>
      <c r="D17" s="287">
        <v>710</v>
      </c>
      <c r="E17" s="287">
        <v>70725</v>
      </c>
      <c r="F17" s="286">
        <v>39</v>
      </c>
      <c r="G17" s="287">
        <v>2981</v>
      </c>
      <c r="H17" s="287"/>
    </row>
    <row r="18" spans="1:8" s="275" customFormat="1" ht="12" customHeight="1">
      <c r="A18" s="238"/>
      <c r="B18" s="239" t="s">
        <v>54</v>
      </c>
      <c r="C18" s="240"/>
      <c r="D18" s="287">
        <v>601</v>
      </c>
      <c r="E18" s="287">
        <v>62923</v>
      </c>
      <c r="F18" s="286">
        <v>47</v>
      </c>
      <c r="G18" s="287">
        <v>4566</v>
      </c>
      <c r="H18" s="287"/>
    </row>
    <row r="19" spans="1:8" s="275" customFormat="1" ht="12" customHeight="1">
      <c r="A19" s="238"/>
      <c r="B19" s="239" t="s">
        <v>55</v>
      </c>
      <c r="C19" s="240"/>
      <c r="D19" s="287">
        <v>841</v>
      </c>
      <c r="E19" s="287">
        <v>74064</v>
      </c>
      <c r="F19" s="286">
        <v>53</v>
      </c>
      <c r="G19" s="287">
        <v>2671</v>
      </c>
      <c r="H19" s="287"/>
    </row>
    <row r="20" spans="1:8" s="275" customFormat="1" ht="12" customHeight="1">
      <c r="A20" s="238"/>
      <c r="B20" s="239" t="s">
        <v>79</v>
      </c>
      <c r="C20" s="240"/>
      <c r="D20" s="287">
        <v>767</v>
      </c>
      <c r="E20" s="287">
        <v>76851</v>
      </c>
      <c r="F20" s="286">
        <v>37</v>
      </c>
      <c r="G20" s="287">
        <v>2164</v>
      </c>
      <c r="H20" s="287"/>
    </row>
    <row r="21" spans="1:8" s="275" customFormat="1" ht="12" customHeight="1">
      <c r="A21" s="238"/>
      <c r="B21" s="239" t="s">
        <v>68</v>
      </c>
      <c r="C21" s="240"/>
      <c r="D21" s="287">
        <v>720</v>
      </c>
      <c r="E21" s="287">
        <v>70790</v>
      </c>
      <c r="F21" s="286">
        <v>46</v>
      </c>
      <c r="G21" s="287">
        <v>3026</v>
      </c>
      <c r="H21" s="287"/>
    </row>
    <row r="22" spans="1:8" s="275" customFormat="1" ht="12" customHeight="1">
      <c r="A22" s="238"/>
      <c r="B22" s="239" t="s">
        <v>69</v>
      </c>
      <c r="C22" s="240"/>
      <c r="D22" s="287">
        <v>585</v>
      </c>
      <c r="E22" s="287">
        <v>59571</v>
      </c>
      <c r="F22" s="286">
        <v>35</v>
      </c>
      <c r="G22" s="275">
        <v>2146</v>
      </c>
      <c r="H22" s="287"/>
    </row>
    <row r="23" spans="1:8" s="275" customFormat="1" ht="3.95" customHeight="1">
      <c r="A23" s="247"/>
      <c r="B23" s="247"/>
      <c r="C23" s="248"/>
      <c r="D23" s="291"/>
      <c r="E23" s="291"/>
      <c r="F23" s="292"/>
      <c r="G23" s="291"/>
      <c r="H23" s="291"/>
    </row>
    <row r="24" spans="1:8" s="275" customFormat="1" ht="15.75" customHeight="1">
      <c r="A24" s="228"/>
      <c r="B24" s="56" t="s">
        <v>377</v>
      </c>
      <c r="C24" s="228"/>
      <c r="H24" s="293"/>
    </row>
    <row r="25" spans="1:8" s="275" customFormat="1" ht="12" customHeight="1">
      <c r="A25" s="228"/>
      <c r="B25" s="56" t="s">
        <v>451</v>
      </c>
      <c r="C25" s="228"/>
      <c r="H25" s="293"/>
    </row>
  </sheetData>
  <printOptions/>
  <pageMargins left="0.5905511811023623" right="0.5905511811023623" top="0.7874015748031497" bottom="0.7874015748031497" header="0.31496062992125984" footer="0.31496062992125984"/>
  <pageSetup fitToHeight="0" horizontalDpi="600" verticalDpi="600" orientation="portrait" paperSize="9"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10" zoomScaleNormal="110" workbookViewId="0" topLeftCell="A1">
      <selection activeCell="G8" sqref="G8"/>
    </sheetView>
  </sheetViews>
  <sheetFormatPr defaultColWidth="13.75390625" defaultRowHeight="12" customHeight="1"/>
  <cols>
    <col min="1" max="1" width="0.2421875" style="123" customWidth="1"/>
    <col min="2" max="2" width="16.75390625" style="119" customWidth="1"/>
    <col min="3" max="3" width="0.2421875" style="123" customWidth="1"/>
    <col min="4" max="9" width="13.875" style="294" customWidth="1"/>
    <col min="10" max="10" width="0.2421875" style="314" customWidth="1"/>
    <col min="11" max="11" width="13.75390625" style="294" customWidth="1"/>
    <col min="12" max="12" width="5.875" style="294" customWidth="1"/>
    <col min="13" max="16384" width="13.75390625" style="294" customWidth="1"/>
  </cols>
  <sheetData>
    <row r="1" spans="1:10" s="272" customFormat="1" ht="24" customHeight="1">
      <c r="A1" s="193"/>
      <c r="B1" s="49"/>
      <c r="C1" s="193"/>
      <c r="D1" s="296" t="s">
        <v>262</v>
      </c>
      <c r="E1" s="297" t="s">
        <v>263</v>
      </c>
      <c r="F1" s="297"/>
      <c r="G1" s="298"/>
      <c r="I1" s="50"/>
      <c r="J1" s="299"/>
    </row>
    <row r="2" spans="1:10" s="275" customFormat="1" ht="8.1" customHeight="1">
      <c r="A2" s="228"/>
      <c r="B2" s="56"/>
      <c r="C2" s="228"/>
      <c r="D2" s="300"/>
      <c r="E2" s="301"/>
      <c r="F2" s="301"/>
      <c r="G2" s="301"/>
      <c r="I2" s="57"/>
      <c r="J2" s="302"/>
    </row>
    <row r="3" spans="1:10" s="304" customFormat="1" ht="12" customHeight="1" thickBot="1">
      <c r="A3" s="303"/>
      <c r="B3" s="303"/>
      <c r="C3" s="303"/>
      <c r="F3" s="305"/>
      <c r="G3" s="306"/>
      <c r="H3" s="305"/>
      <c r="I3" s="307" t="s">
        <v>474</v>
      </c>
      <c r="J3" s="308"/>
    </row>
    <row r="4" spans="1:10" s="304" customFormat="1" ht="18" customHeight="1">
      <c r="A4" s="309"/>
      <c r="B4" s="309"/>
      <c r="C4" s="310"/>
      <c r="D4" s="972" t="s">
        <v>103</v>
      </c>
      <c r="E4" s="974" t="s">
        <v>264</v>
      </c>
      <c r="F4" s="972" t="s">
        <v>104</v>
      </c>
      <c r="G4" s="974" t="s">
        <v>265</v>
      </c>
      <c r="H4" s="974" t="s">
        <v>266</v>
      </c>
      <c r="I4" s="976" t="s">
        <v>267</v>
      </c>
      <c r="J4" s="970"/>
    </row>
    <row r="5" spans="1:10" s="304" customFormat="1" ht="18" customHeight="1">
      <c r="A5" s="311"/>
      <c r="B5" s="311"/>
      <c r="C5" s="312"/>
      <c r="D5" s="973"/>
      <c r="E5" s="973"/>
      <c r="F5" s="973"/>
      <c r="G5" s="975"/>
      <c r="H5" s="975"/>
      <c r="I5" s="977"/>
      <c r="J5" s="971"/>
    </row>
    <row r="6" spans="1:10" s="288" customFormat="1" ht="18" customHeight="1">
      <c r="A6" s="284"/>
      <c r="B6" s="284" t="s">
        <v>78</v>
      </c>
      <c r="C6" s="285"/>
      <c r="D6" s="286">
        <v>8726</v>
      </c>
      <c r="E6" s="286">
        <v>7596</v>
      </c>
      <c r="F6" s="819">
        <v>33</v>
      </c>
      <c r="G6" s="286">
        <v>480</v>
      </c>
      <c r="H6" s="183">
        <v>0</v>
      </c>
      <c r="I6" s="286">
        <v>617</v>
      </c>
      <c r="J6" s="286"/>
    </row>
    <row r="7" spans="1:10" s="288" customFormat="1" ht="12" customHeight="1">
      <c r="A7" s="284"/>
      <c r="B7" s="284" t="s">
        <v>236</v>
      </c>
      <c r="C7" s="285"/>
      <c r="D7" s="286">
        <v>9271</v>
      </c>
      <c r="E7" s="286">
        <v>8443</v>
      </c>
      <c r="F7" s="183">
        <v>0</v>
      </c>
      <c r="G7" s="286">
        <v>538</v>
      </c>
      <c r="H7" s="183">
        <v>0</v>
      </c>
      <c r="I7" s="286">
        <v>290</v>
      </c>
      <c r="J7" s="286"/>
    </row>
    <row r="8" spans="1:10" s="288" customFormat="1" ht="12" customHeight="1">
      <c r="A8" s="284"/>
      <c r="B8" s="284" t="s">
        <v>445</v>
      </c>
      <c r="C8" s="285"/>
      <c r="D8" s="286">
        <v>11015</v>
      </c>
      <c r="E8" s="286">
        <v>10087</v>
      </c>
      <c r="F8" s="183">
        <v>30</v>
      </c>
      <c r="G8" s="286">
        <v>617</v>
      </c>
      <c r="H8" s="183">
        <v>0</v>
      </c>
      <c r="I8" s="286">
        <v>281</v>
      </c>
      <c r="J8" s="286"/>
    </row>
    <row r="9" spans="1:10" s="288" customFormat="1" ht="12" customHeight="1">
      <c r="A9" s="284"/>
      <c r="B9" s="284" t="s">
        <v>452</v>
      </c>
      <c r="C9" s="285"/>
      <c r="D9" s="286">
        <v>8429</v>
      </c>
      <c r="E9" s="286">
        <v>7798</v>
      </c>
      <c r="F9" s="183">
        <v>145</v>
      </c>
      <c r="G9" s="286">
        <v>273</v>
      </c>
      <c r="H9" s="183">
        <v>0</v>
      </c>
      <c r="I9" s="286">
        <v>213</v>
      </c>
      <c r="J9" s="286"/>
    </row>
    <row r="10" spans="1:10" s="290" customFormat="1" ht="17.1" customHeight="1">
      <c r="A10" s="234"/>
      <c r="B10" s="234" t="s">
        <v>498</v>
      </c>
      <c r="C10" s="235"/>
      <c r="D10" s="290">
        <v>8208</v>
      </c>
      <c r="E10" s="290">
        <v>7527</v>
      </c>
      <c r="F10" s="290">
        <v>51</v>
      </c>
      <c r="G10" s="290">
        <v>347</v>
      </c>
      <c r="H10" s="836">
        <v>0</v>
      </c>
      <c r="I10" s="290">
        <v>283</v>
      </c>
      <c r="J10" s="289"/>
    </row>
    <row r="11" spans="1:9" s="275" customFormat="1" ht="17.1" customHeight="1">
      <c r="A11" s="238"/>
      <c r="B11" s="239" t="s">
        <v>47</v>
      </c>
      <c r="C11" s="240"/>
      <c r="D11" s="287">
        <v>818</v>
      </c>
      <c r="E11" s="275">
        <v>755</v>
      </c>
      <c r="F11" s="183">
        <v>0</v>
      </c>
      <c r="G11" s="275">
        <v>24</v>
      </c>
      <c r="H11" s="183">
        <v>0</v>
      </c>
      <c r="I11" s="275">
        <v>39</v>
      </c>
    </row>
    <row r="12" spans="1:9" s="275" customFormat="1" ht="12" customHeight="1">
      <c r="A12" s="238"/>
      <c r="B12" s="239" t="s">
        <v>48</v>
      </c>
      <c r="C12" s="240"/>
      <c r="D12" s="287">
        <v>485</v>
      </c>
      <c r="E12" s="275">
        <v>454</v>
      </c>
      <c r="F12" s="183">
        <v>12</v>
      </c>
      <c r="G12" s="275">
        <v>8</v>
      </c>
      <c r="H12" s="183">
        <v>0</v>
      </c>
      <c r="I12" s="275">
        <v>11</v>
      </c>
    </row>
    <row r="13" spans="1:9" s="275" customFormat="1" ht="12" customHeight="1">
      <c r="A13" s="238"/>
      <c r="B13" s="239" t="s">
        <v>49</v>
      </c>
      <c r="C13" s="240"/>
      <c r="D13" s="287">
        <v>566</v>
      </c>
      <c r="E13" s="275">
        <v>545</v>
      </c>
      <c r="F13" s="183">
        <v>0</v>
      </c>
      <c r="G13" s="275">
        <v>10</v>
      </c>
      <c r="H13" s="183">
        <v>0</v>
      </c>
      <c r="I13" s="275">
        <v>11</v>
      </c>
    </row>
    <row r="14" spans="1:9" s="275" customFormat="1" ht="12" customHeight="1">
      <c r="A14" s="238"/>
      <c r="B14" s="239" t="s">
        <v>50</v>
      </c>
      <c r="C14" s="240"/>
      <c r="D14" s="275">
        <v>750</v>
      </c>
      <c r="E14" s="275">
        <v>615</v>
      </c>
      <c r="F14" s="275">
        <v>30</v>
      </c>
      <c r="G14" s="275">
        <v>34</v>
      </c>
      <c r="H14" s="183">
        <v>0</v>
      </c>
      <c r="I14" s="275">
        <v>71</v>
      </c>
    </row>
    <row r="15" spans="1:9" s="275" customFormat="1" ht="12" customHeight="1">
      <c r="A15" s="238"/>
      <c r="B15" s="239" t="s">
        <v>51</v>
      </c>
      <c r="C15" s="240"/>
      <c r="D15" s="287">
        <v>647</v>
      </c>
      <c r="E15" s="275">
        <v>608</v>
      </c>
      <c r="F15" s="183">
        <v>0</v>
      </c>
      <c r="G15" s="275">
        <v>27</v>
      </c>
      <c r="H15" s="183">
        <v>0</v>
      </c>
      <c r="I15" s="275">
        <v>12</v>
      </c>
    </row>
    <row r="16" spans="1:9" s="275" customFormat="1" ht="12" customHeight="1">
      <c r="A16" s="238"/>
      <c r="B16" s="239" t="s">
        <v>52</v>
      </c>
      <c r="C16" s="240"/>
      <c r="D16" s="287">
        <v>718</v>
      </c>
      <c r="E16" s="275">
        <v>663</v>
      </c>
      <c r="F16" s="183">
        <v>0</v>
      </c>
      <c r="G16" s="275">
        <v>35</v>
      </c>
      <c r="H16" s="183">
        <v>0</v>
      </c>
      <c r="I16" s="275">
        <v>20</v>
      </c>
    </row>
    <row r="17" spans="1:9" s="275" customFormat="1" ht="17.1" customHeight="1">
      <c r="A17" s="238"/>
      <c r="B17" s="239" t="s">
        <v>53</v>
      </c>
      <c r="C17" s="240"/>
      <c r="D17" s="287">
        <v>710</v>
      </c>
      <c r="E17" s="275">
        <v>667</v>
      </c>
      <c r="F17" s="183">
        <v>0</v>
      </c>
      <c r="G17" s="275">
        <v>22</v>
      </c>
      <c r="H17" s="183">
        <v>0</v>
      </c>
      <c r="I17" s="275">
        <v>21</v>
      </c>
    </row>
    <row r="18" spans="1:9" s="275" customFormat="1" ht="12" customHeight="1">
      <c r="A18" s="238"/>
      <c r="B18" s="239" t="s">
        <v>54</v>
      </c>
      <c r="C18" s="240"/>
      <c r="D18" s="287">
        <v>601</v>
      </c>
      <c r="E18" s="275">
        <v>533</v>
      </c>
      <c r="F18" s="183">
        <v>9</v>
      </c>
      <c r="G18" s="275">
        <v>34</v>
      </c>
      <c r="H18" s="183">
        <v>0</v>
      </c>
      <c r="I18" s="275">
        <v>25</v>
      </c>
    </row>
    <row r="19" spans="1:9" s="275" customFormat="1" ht="12" customHeight="1">
      <c r="A19" s="238"/>
      <c r="B19" s="239" t="s">
        <v>55</v>
      </c>
      <c r="C19" s="240"/>
      <c r="D19" s="287">
        <v>841</v>
      </c>
      <c r="E19" s="275">
        <v>795</v>
      </c>
      <c r="F19" s="183">
        <v>0</v>
      </c>
      <c r="G19" s="275">
        <v>33</v>
      </c>
      <c r="H19" s="183">
        <v>0</v>
      </c>
      <c r="I19" s="275">
        <v>13</v>
      </c>
    </row>
    <row r="20" spans="1:9" s="275" customFormat="1" ht="12" customHeight="1">
      <c r="A20" s="238"/>
      <c r="B20" s="239" t="s">
        <v>79</v>
      </c>
      <c r="C20" s="240"/>
      <c r="D20" s="287">
        <v>767</v>
      </c>
      <c r="E20" s="275">
        <v>702</v>
      </c>
      <c r="F20" s="183">
        <v>0</v>
      </c>
      <c r="G20" s="275">
        <v>44</v>
      </c>
      <c r="H20" s="183">
        <v>0</v>
      </c>
      <c r="I20" s="275">
        <v>21</v>
      </c>
    </row>
    <row r="21" spans="1:9" s="275" customFormat="1" ht="12" customHeight="1">
      <c r="A21" s="238"/>
      <c r="B21" s="239" t="s">
        <v>68</v>
      </c>
      <c r="C21" s="240"/>
      <c r="D21" s="287">
        <v>720</v>
      </c>
      <c r="E21" s="275">
        <v>653</v>
      </c>
      <c r="F21" s="183">
        <v>0</v>
      </c>
      <c r="G21" s="275">
        <v>38</v>
      </c>
      <c r="H21" s="183">
        <v>0</v>
      </c>
      <c r="I21" s="275">
        <v>29</v>
      </c>
    </row>
    <row r="22" spans="1:9" s="275" customFormat="1" ht="12" customHeight="1">
      <c r="A22" s="238"/>
      <c r="B22" s="239" t="s">
        <v>69</v>
      </c>
      <c r="C22" s="240"/>
      <c r="D22" s="287">
        <v>585</v>
      </c>
      <c r="E22" s="275">
        <v>537</v>
      </c>
      <c r="F22" s="183">
        <v>0</v>
      </c>
      <c r="G22" s="275">
        <v>38</v>
      </c>
      <c r="H22" s="183">
        <v>0</v>
      </c>
      <c r="I22" s="275">
        <v>10</v>
      </c>
    </row>
    <row r="23" spans="1:10" s="275" customFormat="1" ht="3.95" customHeight="1">
      <c r="A23" s="247"/>
      <c r="B23" s="247"/>
      <c r="C23" s="248"/>
      <c r="D23" s="291"/>
      <c r="E23" s="291"/>
      <c r="F23" s="292"/>
      <c r="G23" s="291"/>
      <c r="H23" s="292"/>
      <c r="I23" s="291"/>
      <c r="J23" s="291"/>
    </row>
    <row r="24" spans="1:10" s="275" customFormat="1" ht="12" customHeight="1">
      <c r="A24" s="228"/>
      <c r="B24" s="174" t="s">
        <v>360</v>
      </c>
      <c r="C24" s="228"/>
      <c r="J24" s="313"/>
    </row>
    <row r="25" spans="1:10" s="275" customFormat="1" ht="12" customHeight="1">
      <c r="A25" s="228"/>
      <c r="B25" s="56" t="s">
        <v>361</v>
      </c>
      <c r="C25" s="228"/>
      <c r="J25" s="313"/>
    </row>
    <row r="26" spans="1:10" s="275" customFormat="1" ht="12" customHeight="1">
      <c r="A26" s="228"/>
      <c r="B26" s="56" t="s">
        <v>362</v>
      </c>
      <c r="C26" s="228"/>
      <c r="J26" s="313"/>
    </row>
    <row r="27" ht="12" customHeight="1">
      <c r="B27" s="56" t="s">
        <v>451</v>
      </c>
    </row>
  </sheetData>
  <mergeCells count="7">
    <mergeCell ref="J4:J5"/>
    <mergeCell ref="D4:D5"/>
    <mergeCell ref="E4:E5"/>
    <mergeCell ref="F4:F5"/>
    <mergeCell ref="G4:G5"/>
    <mergeCell ref="H4:H5"/>
    <mergeCell ref="I4:I5"/>
  </mergeCells>
  <printOptions/>
  <pageMargins left="0.5905511811023623" right="0.5905511811023623" top="0.7874015748031497" bottom="0.7874015748031497" header="0.31496062992125984" footer="0.31496062992125984"/>
  <pageSetup fitToHeight="0" horizontalDpi="600" verticalDpi="600" orientation="portrait" paperSize="9"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DynaBookユーザー</dc:creator>
  <cp:keywords/>
  <dc:description/>
  <cp:lastModifiedBy>w</cp:lastModifiedBy>
  <cp:lastPrinted>2016-12-19T00:34:34Z</cp:lastPrinted>
  <dcterms:created xsi:type="dcterms:W3CDTF">2000-01-05T17:09:56Z</dcterms:created>
  <dcterms:modified xsi:type="dcterms:W3CDTF">2017-03-03T03:32:13Z</dcterms:modified>
  <cp:category/>
  <cp:version/>
  <cp:contentType/>
  <cp:contentStatus/>
</cp:coreProperties>
</file>