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260" windowHeight="6975" activeTab="0"/>
  </bookViews>
  <sheets>
    <sheet name="表８市町別人口および世帯数" sheetId="1" r:id="rId1"/>
  </sheets>
  <externalReferences>
    <externalReference r:id="rId4"/>
    <externalReference r:id="rId5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Title">#REF!</definedName>
    <definedName name="TitleEnglish">#REF!</definedName>
    <definedName name="バージョンアップ" localSheetId="0">'[2]使い方'!#REF!</definedName>
    <definedName name="バージョンアップ">'[2]使い方'!#REF!</definedName>
    <definedName name="移行手順" localSheetId="0">'[2]使い方'!#REF!</definedName>
    <definedName name="移行手順">'[2]使い方'!#REF!</definedName>
    <definedName name="円グラフ">'[2]使い方'!#REF!</definedName>
    <definedName name="要望" localSheetId="0">'[2]使い方'!#REF!</definedName>
    <definedName name="要望">'[2]使い方'!#REF!</definedName>
  </definedNames>
  <calcPr fullCalcOnLoad="1"/>
</workbook>
</file>

<file path=xl/sharedStrings.xml><?xml version="1.0" encoding="utf-8"?>
<sst xmlns="http://schemas.openxmlformats.org/spreadsheetml/2006/main" count="38" uniqueCount="38">
  <si>
    <t>表８　平成27年国勢調査　市町別人口および世帯数</t>
  </si>
  <si>
    <t>人　　　　　口</t>
  </si>
  <si>
    <t>世　帯　数</t>
  </si>
  <si>
    <t>一般世帯の
1世帯当たり人員
（人）</t>
  </si>
  <si>
    <t>総　数
（人）</t>
  </si>
  <si>
    <t>性　　　別</t>
  </si>
  <si>
    <t>年　齢　別</t>
  </si>
  <si>
    <t>総　数
（世帯）</t>
  </si>
  <si>
    <t>一般世帯
（世帯）</t>
  </si>
  <si>
    <t>施設等
の世帯
（世帯）</t>
  </si>
  <si>
    <t>男
（人）</t>
  </si>
  <si>
    <t>女
（人）</t>
  </si>
  <si>
    <t>性比</t>
  </si>
  <si>
    <t>15歳未満
（人）</t>
  </si>
  <si>
    <t>15～64歳
（人）</t>
  </si>
  <si>
    <t>65歳以上
（人）</t>
  </si>
  <si>
    <t>平均年齢
（歳）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</si>
  <si>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</si>
  <si>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</si>
  <si>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</si>
  <si>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</si>
  <si>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</si>
  <si>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</si>
  <si>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</si>
  <si>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</si>
  <si>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</si>
  <si>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</si>
  <si>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</si>
  <si>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</si>
  <si>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</si>
  <si>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</si>
  <si>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</si>
  <si>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</si>
  <si>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</si>
  <si>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</si>
  <si>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</si>
  <si>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</si>
  <si>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※　総数には「不詳」を含む。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</si>
</sst>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0_ "/>
    <numFmt numFmtId="178" formatCode="#,##0;\-#,##0;&quot;-&quot;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9.5"/>
      <color indexed="8"/>
      <name val="ＭＳ Ｐ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sz val="11"/>
      <name val="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MS UI Gothic"/>
      <family val="3"/>
    </font>
    <font>
      <sz val="9"/>
      <color indexed="8"/>
      <name val="ＭＳ 明朝"/>
      <family val="1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7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0"/>
      <color theme="1"/>
      <name val="Calibri"/>
      <family val="3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  <font>
      <sz val="9.5"/>
      <color theme="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9" borderId="0" applyNumberFormat="0" applyBorder="0" applyAlignment="0" applyProtection="0"/>
    <xf numFmtId="0" fontId="0" fillId="21" borderId="0" applyNumberFormat="0" applyBorder="0" applyAlignment="0" applyProtection="0"/>
    <xf numFmtId="0" fontId="25" fillId="15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54" fillId="24" borderId="0" applyNumberFormat="0" applyBorder="0" applyAlignment="0" applyProtection="0"/>
    <xf numFmtId="0" fontId="26" fillId="25" borderId="0" applyNumberFormat="0" applyBorder="0" applyAlignment="0" applyProtection="0"/>
    <xf numFmtId="0" fontId="54" fillId="26" borderId="0" applyNumberFormat="0" applyBorder="0" applyAlignment="0" applyProtection="0"/>
    <xf numFmtId="0" fontId="26" fillId="17" borderId="0" applyNumberFormat="0" applyBorder="0" applyAlignment="0" applyProtection="0"/>
    <xf numFmtId="0" fontId="54" fillId="27" borderId="0" applyNumberFormat="0" applyBorder="0" applyAlignment="0" applyProtection="0"/>
    <xf numFmtId="0" fontId="26" fillId="19" borderId="0" applyNumberFormat="0" applyBorder="0" applyAlignment="0" applyProtection="0"/>
    <xf numFmtId="0" fontId="54" fillId="28" borderId="0" applyNumberFormat="0" applyBorder="0" applyAlignment="0" applyProtection="0"/>
    <xf numFmtId="0" fontId="26" fillId="29" borderId="0" applyNumberFormat="0" applyBorder="0" applyAlignment="0" applyProtection="0"/>
    <xf numFmtId="0" fontId="54" fillId="30" borderId="0" applyNumberFormat="0" applyBorder="0" applyAlignment="0" applyProtection="0"/>
    <xf numFmtId="0" fontId="26" fillId="31" borderId="0" applyNumberFormat="0" applyBorder="0" applyAlignment="0" applyProtection="0"/>
    <xf numFmtId="0" fontId="54" fillId="32" borderId="0" applyNumberFormat="0" applyBorder="0" applyAlignment="0" applyProtection="0"/>
    <xf numFmtId="0" fontId="26" fillId="33" borderId="0" applyNumberFormat="0" applyBorder="0" applyAlignment="0" applyProtection="0"/>
    <xf numFmtId="178" fontId="27" fillId="0" borderId="0" applyFill="0" applyBorder="0" applyAlignment="0">
      <protection/>
    </xf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0" fontId="29" fillId="0" borderId="0">
      <alignment/>
      <protection/>
    </xf>
    <xf numFmtId="0" fontId="54" fillId="34" borderId="0" applyNumberFormat="0" applyBorder="0" applyAlignment="0" applyProtection="0"/>
    <xf numFmtId="0" fontId="26" fillId="35" borderId="0" applyNumberFormat="0" applyBorder="0" applyAlignment="0" applyProtection="0"/>
    <xf numFmtId="0" fontId="54" fillId="36" borderId="0" applyNumberFormat="0" applyBorder="0" applyAlignment="0" applyProtection="0"/>
    <xf numFmtId="0" fontId="26" fillId="37" borderId="0" applyNumberFormat="0" applyBorder="0" applyAlignment="0" applyProtection="0"/>
    <xf numFmtId="0" fontId="54" fillId="38" borderId="0" applyNumberFormat="0" applyBorder="0" applyAlignment="0" applyProtection="0"/>
    <xf numFmtId="0" fontId="26" fillId="39" borderId="0" applyNumberFormat="0" applyBorder="0" applyAlignment="0" applyProtection="0"/>
    <xf numFmtId="0" fontId="54" fillId="40" borderId="0" applyNumberFormat="0" applyBorder="0" applyAlignment="0" applyProtection="0"/>
    <xf numFmtId="0" fontId="26" fillId="29" borderId="0" applyNumberFormat="0" applyBorder="0" applyAlignment="0" applyProtection="0"/>
    <xf numFmtId="0" fontId="54" fillId="41" borderId="0" applyNumberFormat="0" applyBorder="0" applyAlignment="0" applyProtection="0"/>
    <xf numFmtId="0" fontId="26" fillId="31" borderId="0" applyNumberFormat="0" applyBorder="0" applyAlignment="0" applyProtection="0"/>
    <xf numFmtId="0" fontId="54" fillId="42" borderId="0" applyNumberFormat="0" applyBorder="0" applyAlignment="0" applyProtection="0"/>
    <xf numFmtId="0" fontId="26" fillId="43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4" borderId="3" applyNumberFormat="0" applyAlignment="0" applyProtection="0"/>
    <xf numFmtId="0" fontId="30" fillId="45" borderId="4" applyNumberFormat="0" applyAlignment="0" applyProtection="0"/>
    <xf numFmtId="0" fontId="57" fillId="46" borderId="0" applyNumberFormat="0" applyBorder="0" applyAlignment="0" applyProtection="0"/>
    <xf numFmtId="0" fontId="31" fillId="47" borderId="0" applyNumberFormat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5" applyNumberFormat="0" applyFont="0" applyAlignment="0" applyProtection="0"/>
    <xf numFmtId="0" fontId="33" fillId="49" borderId="6" applyNumberFormat="0" applyFont="0" applyAlignment="0" applyProtection="0"/>
    <xf numFmtId="0" fontId="59" fillId="0" borderId="7" applyNumberFormat="0" applyFill="0" applyAlignment="0" applyProtection="0"/>
    <xf numFmtId="0" fontId="34" fillId="0" borderId="8" applyNumberFormat="0" applyFill="0" applyAlignment="0" applyProtection="0"/>
    <xf numFmtId="0" fontId="60" fillId="50" borderId="0" applyNumberFormat="0" applyBorder="0" applyAlignment="0" applyProtection="0"/>
    <xf numFmtId="0" fontId="35" fillId="5" borderId="0" applyNumberFormat="0" applyBorder="0" applyAlignment="0" applyProtection="0"/>
    <xf numFmtId="0" fontId="61" fillId="51" borderId="9" applyNumberFormat="0" applyAlignment="0" applyProtection="0"/>
    <xf numFmtId="0" fontId="36" fillId="52" borderId="10" applyNumberFormat="0" applyAlignment="0" applyProtection="0"/>
    <xf numFmtId="0" fontId="6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11" applyNumberFormat="0" applyFill="0" applyAlignment="0" applyProtection="0"/>
    <xf numFmtId="0" fontId="43" fillId="0" borderId="12" applyNumberFormat="0" applyFill="0" applyAlignment="0" applyProtection="0"/>
    <xf numFmtId="0" fontId="64" fillId="0" borderId="13" applyNumberFormat="0" applyFill="0" applyAlignment="0" applyProtection="0"/>
    <xf numFmtId="0" fontId="44" fillId="0" borderId="14" applyNumberFormat="0" applyFill="0" applyAlignment="0" applyProtection="0"/>
    <xf numFmtId="0" fontId="65" fillId="0" borderId="15" applyNumberFormat="0" applyFill="0" applyAlignment="0" applyProtection="0"/>
    <xf numFmtId="0" fontId="45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46" fillId="0" borderId="18" applyNumberFormat="0" applyFill="0" applyAlignment="0" applyProtection="0"/>
    <xf numFmtId="0" fontId="67" fillId="51" borderId="19" applyNumberFormat="0" applyAlignment="0" applyProtection="0"/>
    <xf numFmtId="0" fontId="47" fillId="52" borderId="20" applyNumberFormat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53" borderId="9" applyNumberFormat="0" applyAlignment="0" applyProtection="0"/>
    <xf numFmtId="0" fontId="49" fillId="13" borderId="10" applyNumberFormat="0" applyAlignment="0" applyProtection="0"/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9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51" fillId="0" borderId="0">
      <alignment vertical="center"/>
      <protection/>
    </xf>
    <xf numFmtId="0" fontId="33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8" fillId="0" borderId="0">
      <alignment vertical="center"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54" borderId="0" applyNumberFormat="0" applyBorder="0" applyAlignment="0" applyProtection="0"/>
    <xf numFmtId="0" fontId="53" fillId="7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73" fillId="55" borderId="0" xfId="0" applyFont="1" applyFill="1" applyAlignment="1">
      <alignment vertical="center"/>
    </xf>
    <xf numFmtId="0" fontId="74" fillId="55" borderId="0" xfId="0" applyFont="1" applyFill="1" applyAlignment="1">
      <alignment vertical="center"/>
    </xf>
    <xf numFmtId="0" fontId="70" fillId="55" borderId="21" xfId="0" applyFont="1" applyFill="1" applyBorder="1" applyAlignment="1">
      <alignment horizontal="center" vertical="center" shrinkToFit="1"/>
    </xf>
    <xf numFmtId="0" fontId="75" fillId="55" borderId="2" xfId="0" applyFont="1" applyFill="1" applyBorder="1" applyAlignment="1">
      <alignment horizontal="center" vertical="center" wrapText="1"/>
    </xf>
    <xf numFmtId="0" fontId="75" fillId="55" borderId="22" xfId="0" applyFont="1" applyFill="1" applyBorder="1" applyAlignment="1">
      <alignment horizontal="center" vertical="center" wrapText="1"/>
    </xf>
    <xf numFmtId="0" fontId="75" fillId="55" borderId="23" xfId="0" applyFont="1" applyFill="1" applyBorder="1" applyAlignment="1">
      <alignment horizontal="center" vertical="center" wrapText="1"/>
    </xf>
    <xf numFmtId="0" fontId="75" fillId="55" borderId="24" xfId="0" applyFont="1" applyFill="1" applyBorder="1" applyAlignment="1">
      <alignment horizontal="center" vertical="center" wrapText="1"/>
    </xf>
    <xf numFmtId="0" fontId="70" fillId="55" borderId="21" xfId="0" applyFont="1" applyFill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shrinkToFit="1"/>
    </xf>
    <xf numFmtId="0" fontId="75" fillId="0" borderId="21" xfId="0" applyFont="1" applyBorder="1" applyAlignment="1">
      <alignment horizontal="center" vertical="center" wrapText="1"/>
    </xf>
    <xf numFmtId="0" fontId="75" fillId="55" borderId="25" xfId="0" applyFont="1" applyFill="1" applyBorder="1" applyAlignment="1">
      <alignment horizontal="center" vertical="center" wrapText="1"/>
    </xf>
    <xf numFmtId="0" fontId="75" fillId="55" borderId="25" xfId="0" applyFont="1" applyFill="1" applyBorder="1" applyAlignment="1">
      <alignment horizontal="center" vertical="center" wrapText="1" shrinkToFit="1"/>
    </xf>
    <xf numFmtId="0" fontId="70" fillId="55" borderId="25" xfId="0" applyFont="1" applyFill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shrinkToFit="1"/>
    </xf>
    <xf numFmtId="0" fontId="75" fillId="0" borderId="26" xfId="0" applyFont="1" applyBorder="1" applyAlignment="1">
      <alignment horizontal="center" vertical="center" wrapText="1"/>
    </xf>
    <xf numFmtId="0" fontId="75" fillId="55" borderId="27" xfId="0" applyFont="1" applyFill="1" applyBorder="1" applyAlignment="1">
      <alignment horizontal="center" vertical="center" wrapText="1"/>
    </xf>
    <xf numFmtId="0" fontId="75" fillId="55" borderId="2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 vertical="center" wrapText="1"/>
    </xf>
    <xf numFmtId="0" fontId="75" fillId="55" borderId="26" xfId="0" applyFont="1" applyFill="1" applyBorder="1" applyAlignment="1">
      <alignment horizontal="center" vertical="center" wrapText="1"/>
    </xf>
    <xf numFmtId="0" fontId="75" fillId="55" borderId="26" xfId="0" applyFont="1" applyFill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shrinkToFit="1"/>
    </xf>
    <xf numFmtId="0" fontId="70" fillId="55" borderId="26" xfId="0" applyFont="1" applyFill="1" applyBorder="1" applyAlignment="1">
      <alignment horizontal="center" vertical="center" wrapText="1"/>
    </xf>
    <xf numFmtId="0" fontId="75" fillId="55" borderId="29" xfId="0" applyFont="1" applyFill="1" applyBorder="1" applyAlignment="1">
      <alignment vertical="center" shrinkToFit="1"/>
    </xf>
    <xf numFmtId="38" fontId="75" fillId="0" borderId="29" xfId="87" applyFont="1" applyFill="1" applyBorder="1" applyAlignment="1">
      <alignment vertical="center"/>
    </xf>
    <xf numFmtId="176" fontId="75" fillId="0" borderId="29" xfId="0" applyNumberFormat="1" applyFont="1" applyFill="1" applyBorder="1" applyAlignment="1">
      <alignment vertical="center" shrinkToFit="1"/>
    </xf>
    <xf numFmtId="176" fontId="75" fillId="55" borderId="29" xfId="0" applyNumberFormat="1" applyFont="1" applyFill="1" applyBorder="1" applyAlignment="1">
      <alignment vertical="center" shrinkToFit="1"/>
    </xf>
    <xf numFmtId="38" fontId="75" fillId="0" borderId="29" xfId="87" applyFont="1" applyBorder="1" applyAlignment="1">
      <alignment vertical="center"/>
    </xf>
    <xf numFmtId="0" fontId="75" fillId="0" borderId="29" xfId="0" applyFont="1" applyBorder="1" applyAlignment="1">
      <alignment vertical="center"/>
    </xf>
    <xf numFmtId="177" fontId="75" fillId="0" borderId="29" xfId="0" applyNumberFormat="1" applyFont="1" applyBorder="1" applyAlignment="1">
      <alignment vertical="center"/>
    </xf>
    <xf numFmtId="0" fontId="76" fillId="55" borderId="0" xfId="0" applyFont="1" applyFill="1" applyAlignment="1">
      <alignment vertical="center"/>
    </xf>
    <xf numFmtId="0" fontId="77" fillId="55" borderId="0" xfId="0" applyFont="1" applyFill="1" applyAlignment="1">
      <alignment vertical="center"/>
    </xf>
  </cellXfs>
  <cellStyles count="13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パーセント 2" xfId="74"/>
    <cellStyle name="パーセント 3" xfId="75"/>
    <cellStyle name="パーセント 4" xfId="76"/>
    <cellStyle name="メモ" xfId="77"/>
    <cellStyle name="メモ 2" xfId="78"/>
    <cellStyle name="リンク セル" xfId="79"/>
    <cellStyle name="リンク セル 2" xfId="80"/>
    <cellStyle name="悪い" xfId="81"/>
    <cellStyle name="悪い 2" xfId="82"/>
    <cellStyle name="計算" xfId="83"/>
    <cellStyle name="計算 2" xfId="84"/>
    <cellStyle name="警告文" xfId="85"/>
    <cellStyle name="警告文 2" xfId="86"/>
    <cellStyle name="Comma [0]" xfId="87"/>
    <cellStyle name="Comma" xfId="88"/>
    <cellStyle name="桁区切り 2" xfId="89"/>
    <cellStyle name="桁区切り 2 2" xfId="90"/>
    <cellStyle name="桁区切り 2 3" xfId="91"/>
    <cellStyle name="桁区切り 3" xfId="92"/>
    <cellStyle name="桁区切り 3 2" xfId="93"/>
    <cellStyle name="桁区切り 4" xfId="94"/>
    <cellStyle name="桁区切り 4 2" xfId="95"/>
    <cellStyle name="桁区切り 5" xfId="96"/>
    <cellStyle name="桁区切り 5 2" xfId="97"/>
    <cellStyle name="桁区切り 6" xfId="98"/>
    <cellStyle name="桁区切り 7" xfId="99"/>
    <cellStyle name="桁区切り 8" xfId="100"/>
    <cellStyle name="桁区切り 9" xfId="101"/>
    <cellStyle name="見出し 1" xfId="102"/>
    <cellStyle name="見出し 1 2" xfId="103"/>
    <cellStyle name="見出し 2" xfId="104"/>
    <cellStyle name="見出し 2 2" xfId="105"/>
    <cellStyle name="見出し 3" xfId="106"/>
    <cellStyle name="見出し 3 2" xfId="107"/>
    <cellStyle name="見出し 4" xfId="108"/>
    <cellStyle name="見出し 4 2" xfId="109"/>
    <cellStyle name="集計" xfId="110"/>
    <cellStyle name="集計 2" xfId="111"/>
    <cellStyle name="出力" xfId="112"/>
    <cellStyle name="出力 2" xfId="113"/>
    <cellStyle name="説明文" xfId="114"/>
    <cellStyle name="説明文 2" xfId="115"/>
    <cellStyle name="Currency [0]" xfId="116"/>
    <cellStyle name="Currency" xfId="117"/>
    <cellStyle name="入力" xfId="118"/>
    <cellStyle name="入力 2" xfId="119"/>
    <cellStyle name="標準 10" xfId="120"/>
    <cellStyle name="標準 11" xfId="121"/>
    <cellStyle name="標準 12" xfId="122"/>
    <cellStyle name="標準 13" xfId="123"/>
    <cellStyle name="標準 2" xfId="124"/>
    <cellStyle name="標準 2 2" xfId="125"/>
    <cellStyle name="標準 2 2 2" xfId="126"/>
    <cellStyle name="標準 2 2 3" xfId="127"/>
    <cellStyle name="標準 2 2_31表 (2)" xfId="128"/>
    <cellStyle name="標準 2 3" xfId="129"/>
    <cellStyle name="標準 2_31表 (2)" xfId="130"/>
    <cellStyle name="標準 3" xfId="131"/>
    <cellStyle name="標準 3 2" xfId="132"/>
    <cellStyle name="標準 3 2 2" xfId="133"/>
    <cellStyle name="標準 3 3" xfId="134"/>
    <cellStyle name="標準 3 4" xfId="135"/>
    <cellStyle name="標準 4" xfId="136"/>
    <cellStyle name="標準 4 2" xfId="137"/>
    <cellStyle name="標準 4 3" xfId="138"/>
    <cellStyle name="標準 5" xfId="139"/>
    <cellStyle name="標準 5 2" xfId="140"/>
    <cellStyle name="標準 6" xfId="141"/>
    <cellStyle name="標準 6 2" xfId="142"/>
    <cellStyle name="標準 7" xfId="143"/>
    <cellStyle name="標準 8" xfId="144"/>
    <cellStyle name="標準 9" xfId="145"/>
    <cellStyle name="良い" xfId="146"/>
    <cellStyle name="良い 2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35903$\Users\w235903\Desktop\H22&#12496;&#12540;&#12472;&#12519;&#12531;&#20154;&#21475;&#31561;&#22522;&#26412;&#38598;&#35336;\H22&#12496;&#12540;&#12472;&#12519;&#12531;&#20154;&#21475;&#31561;&#22522;&#26412;&#38598;&#35336;\&#22269;&#21442;&#32771;&#12395;&#12424;&#12427;&#36039;&#26009;\&#22259;&#8547;-02-01,&#34920;&#8547;-02-01,02_&#23478;&#26063;&#39006;&#224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LESRV01\F_common\H14&#23601;&#35519;\&#35201;&#35336;&#34920;\&#12524;&#12452;&#12450;&#12454;&#12488;\&#35201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Ⅱ－２－１"/>
      <sheetName val="表Ⅱ－２－２"/>
      <sheetName val="図Ⅱ－２－１"/>
      <sheetName val="平成22年"/>
      <sheetName val="遡及平成17年"/>
      <sheetName val="遡及平成12年"/>
      <sheetName val="遡及平成７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"/>
  <sheetViews>
    <sheetView tabSelected="1" zoomScalePageLayoutView="0" workbookViewId="0" topLeftCell="C1">
      <selection activeCell="P6" sqref="P6"/>
    </sheetView>
  </sheetViews>
  <sheetFormatPr defaultColWidth="9.140625" defaultRowHeight="15"/>
  <cols>
    <col min="1" max="1" width="10.7109375" style="0" customWidth="1"/>
    <col min="2" max="13" width="10.57421875" style="0" customWidth="1"/>
  </cols>
  <sheetData>
    <row r="1" spans="1:13" ht="26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9.5" customHeight="1">
      <c r="A2" s="3"/>
      <c r="B2" s="4" t="s">
        <v>1</v>
      </c>
      <c r="C2" s="5"/>
      <c r="D2" s="5"/>
      <c r="E2" s="5"/>
      <c r="F2" s="5"/>
      <c r="G2" s="5"/>
      <c r="H2" s="5"/>
      <c r="I2" s="5"/>
      <c r="J2" s="6" t="s">
        <v>2</v>
      </c>
      <c r="K2" s="4"/>
      <c r="L2" s="7"/>
      <c r="M2" s="8" t="s">
        <v>3</v>
      </c>
    </row>
    <row r="3" spans="1:13" ht="19.5" customHeight="1">
      <c r="A3" s="9"/>
      <c r="B3" s="10" t="s">
        <v>4</v>
      </c>
      <c r="C3" s="6" t="s">
        <v>5</v>
      </c>
      <c r="D3" s="4"/>
      <c r="E3" s="7"/>
      <c r="F3" s="6" t="s">
        <v>6</v>
      </c>
      <c r="G3" s="4"/>
      <c r="H3" s="4"/>
      <c r="I3" s="7"/>
      <c r="J3" s="11" t="s">
        <v>7</v>
      </c>
      <c r="K3" s="12" t="s">
        <v>8</v>
      </c>
      <c r="L3" s="12" t="s">
        <v>9</v>
      </c>
      <c r="M3" s="13"/>
    </row>
    <row r="4" spans="1:13" ht="27.75" customHeight="1">
      <c r="A4" s="14"/>
      <c r="B4" s="15"/>
      <c r="C4" s="16" t="s">
        <v>10</v>
      </c>
      <c r="D4" s="17" t="s">
        <v>11</v>
      </c>
      <c r="E4" s="17" t="s">
        <v>12</v>
      </c>
      <c r="F4" s="18" t="s">
        <v>13</v>
      </c>
      <c r="G4" s="19" t="s">
        <v>14</v>
      </c>
      <c r="H4" s="19" t="s">
        <v>15</v>
      </c>
      <c r="I4" s="18" t="s">
        <v>16</v>
      </c>
      <c r="J4" s="20"/>
      <c r="K4" s="21"/>
      <c r="L4" s="21"/>
      <c r="M4" s="22"/>
    </row>
    <row r="5" spans="1:13" ht="21" customHeight="1">
      <c r="A5" s="23" t="s">
        <v>17</v>
      </c>
      <c r="B5" s="24">
        <v>1412916</v>
      </c>
      <c r="C5" s="24">
        <v>696941</v>
      </c>
      <c r="D5" s="24">
        <v>715975</v>
      </c>
      <c r="E5" s="25">
        <f>C5/D5*100</f>
        <v>97.34152728796397</v>
      </c>
      <c r="F5" s="24">
        <v>203450</v>
      </c>
      <c r="G5" s="24">
        <v>857720</v>
      </c>
      <c r="H5" s="24">
        <v>337877</v>
      </c>
      <c r="I5" s="26">
        <v>44.4918937677</v>
      </c>
      <c r="J5" s="27">
        <v>537550</v>
      </c>
      <c r="K5" s="27">
        <v>536706</v>
      </c>
      <c r="L5" s="28">
        <v>844</v>
      </c>
      <c r="M5" s="29">
        <v>2.5927882304</v>
      </c>
    </row>
    <row r="6" spans="1:13" ht="21" customHeight="1">
      <c r="A6" s="23" t="s">
        <v>18</v>
      </c>
      <c r="B6" s="27">
        <v>340973</v>
      </c>
      <c r="C6" s="27">
        <v>164799</v>
      </c>
      <c r="D6" s="27">
        <v>176174</v>
      </c>
      <c r="E6" s="26">
        <f aca="true" t="shared" si="0" ref="E6:E24">C6/D6*100</f>
        <v>93.54331513163123</v>
      </c>
      <c r="F6" s="27">
        <v>47815</v>
      </c>
      <c r="G6" s="27">
        <v>207110</v>
      </c>
      <c r="H6" s="27">
        <v>83118</v>
      </c>
      <c r="I6" s="26">
        <v>44.9194850951</v>
      </c>
      <c r="J6" s="27">
        <v>136153</v>
      </c>
      <c r="K6" s="27">
        <v>135957</v>
      </c>
      <c r="L6" s="28">
        <v>196</v>
      </c>
      <c r="M6" s="29">
        <v>2.4630949491</v>
      </c>
    </row>
    <row r="7" spans="1:13" ht="21" customHeight="1">
      <c r="A7" s="23" t="s">
        <v>19</v>
      </c>
      <c r="B7" s="27">
        <v>113679</v>
      </c>
      <c r="C7" s="27">
        <v>56090</v>
      </c>
      <c r="D7" s="27">
        <v>57589</v>
      </c>
      <c r="E7" s="26">
        <f t="shared" si="0"/>
        <v>97.39707235756828</v>
      </c>
      <c r="F7" s="27">
        <v>15979</v>
      </c>
      <c r="G7" s="27">
        <v>70040</v>
      </c>
      <c r="H7" s="27">
        <v>26223</v>
      </c>
      <c r="I7" s="26">
        <v>44.1995776982</v>
      </c>
      <c r="J7" s="27">
        <v>45546</v>
      </c>
      <c r="K7" s="27">
        <v>45473</v>
      </c>
      <c r="L7" s="28">
        <v>73</v>
      </c>
      <c r="M7" s="29">
        <v>2.4584478702</v>
      </c>
    </row>
    <row r="8" spans="1:13" ht="21" customHeight="1">
      <c r="A8" s="23" t="s">
        <v>20</v>
      </c>
      <c r="B8" s="27">
        <v>118193</v>
      </c>
      <c r="C8" s="27">
        <v>57703</v>
      </c>
      <c r="D8" s="27">
        <v>60490</v>
      </c>
      <c r="E8" s="26">
        <f t="shared" si="0"/>
        <v>95.39262688047612</v>
      </c>
      <c r="F8" s="27">
        <v>16132</v>
      </c>
      <c r="G8" s="27">
        <v>68787</v>
      </c>
      <c r="H8" s="27">
        <v>31244</v>
      </c>
      <c r="I8" s="26">
        <v>46.1206537366</v>
      </c>
      <c r="J8" s="27">
        <v>41788</v>
      </c>
      <c r="K8" s="27">
        <v>41730</v>
      </c>
      <c r="L8" s="28">
        <v>58</v>
      </c>
      <c r="M8" s="29">
        <v>2.7925712916</v>
      </c>
    </row>
    <row r="9" spans="1:13" ht="21" customHeight="1">
      <c r="A9" s="23" t="s">
        <v>21</v>
      </c>
      <c r="B9" s="27">
        <v>81312</v>
      </c>
      <c r="C9" s="27">
        <v>39822</v>
      </c>
      <c r="D9" s="27">
        <v>41490</v>
      </c>
      <c r="E9" s="26">
        <f t="shared" si="0"/>
        <v>95.97975415762835</v>
      </c>
      <c r="F9" s="27">
        <v>11752</v>
      </c>
      <c r="G9" s="27">
        <v>48372</v>
      </c>
      <c r="H9" s="27">
        <v>20726</v>
      </c>
      <c r="I9" s="26">
        <v>45.2265182437</v>
      </c>
      <c r="J9" s="27">
        <v>29784</v>
      </c>
      <c r="K9" s="27">
        <v>29751</v>
      </c>
      <c r="L9" s="28">
        <v>33</v>
      </c>
      <c r="M9" s="29">
        <v>2.6983294679</v>
      </c>
    </row>
    <row r="10" spans="1:13" ht="21" customHeight="1">
      <c r="A10" s="23" t="s">
        <v>22</v>
      </c>
      <c r="B10" s="27">
        <v>137247</v>
      </c>
      <c r="C10" s="27">
        <v>70129</v>
      </c>
      <c r="D10" s="27">
        <v>67118</v>
      </c>
      <c r="E10" s="26">
        <f t="shared" si="0"/>
        <v>104.4861289072976</v>
      </c>
      <c r="F10" s="27">
        <v>19741</v>
      </c>
      <c r="G10" s="27">
        <v>87537</v>
      </c>
      <c r="H10" s="27">
        <v>26879</v>
      </c>
      <c r="I10" s="26">
        <v>41.6689065796</v>
      </c>
      <c r="J10" s="27">
        <v>60224</v>
      </c>
      <c r="K10" s="27">
        <v>60180</v>
      </c>
      <c r="L10" s="28">
        <v>44</v>
      </c>
      <c r="M10" s="29">
        <v>2.257328016</v>
      </c>
    </row>
    <row r="11" spans="1:13" ht="21" customHeight="1">
      <c r="A11" s="23" t="s">
        <v>23</v>
      </c>
      <c r="B11" s="27">
        <v>79859</v>
      </c>
      <c r="C11" s="27">
        <v>39315</v>
      </c>
      <c r="D11" s="27">
        <v>40544</v>
      </c>
      <c r="E11" s="26">
        <f t="shared" si="0"/>
        <v>96.96872533543804</v>
      </c>
      <c r="F11" s="27">
        <v>13597</v>
      </c>
      <c r="G11" s="27">
        <v>48523</v>
      </c>
      <c r="H11" s="27">
        <v>16381</v>
      </c>
      <c r="I11" s="26">
        <v>42.1482592578</v>
      </c>
      <c r="J11" s="27">
        <v>29052</v>
      </c>
      <c r="K11" s="27">
        <v>29018</v>
      </c>
      <c r="L11" s="28">
        <v>34</v>
      </c>
      <c r="M11" s="29">
        <v>2.726032118</v>
      </c>
    </row>
    <row r="12" spans="1:13" ht="21" customHeight="1">
      <c r="A12" s="23" t="s">
        <v>24</v>
      </c>
      <c r="B12" s="27">
        <v>66749</v>
      </c>
      <c r="C12" s="27">
        <v>33186</v>
      </c>
      <c r="D12" s="27">
        <v>33563</v>
      </c>
      <c r="E12" s="26">
        <f t="shared" si="0"/>
        <v>98.87673926645412</v>
      </c>
      <c r="F12" s="27">
        <v>12256</v>
      </c>
      <c r="G12" s="27">
        <v>42658</v>
      </c>
      <c r="H12" s="27">
        <v>11721</v>
      </c>
      <c r="I12" s="26">
        <v>39.9962857357</v>
      </c>
      <c r="J12" s="27">
        <v>24592</v>
      </c>
      <c r="K12" s="27">
        <v>24574</v>
      </c>
      <c r="L12" s="28">
        <v>18</v>
      </c>
      <c r="M12" s="29">
        <v>2.7049727354</v>
      </c>
    </row>
    <row r="13" spans="1:13" ht="21" customHeight="1">
      <c r="A13" s="23" t="s">
        <v>25</v>
      </c>
      <c r="B13" s="27">
        <v>90901</v>
      </c>
      <c r="C13" s="27">
        <v>45070</v>
      </c>
      <c r="D13" s="27">
        <v>45831</v>
      </c>
      <c r="E13" s="26">
        <f t="shared" si="0"/>
        <v>98.33955183172961</v>
      </c>
      <c r="F13" s="27">
        <v>12503</v>
      </c>
      <c r="G13" s="27">
        <v>54758</v>
      </c>
      <c r="H13" s="27">
        <v>23205</v>
      </c>
      <c r="I13" s="26">
        <v>45.6828753344</v>
      </c>
      <c r="J13" s="27">
        <v>32366</v>
      </c>
      <c r="K13" s="27">
        <v>32268</v>
      </c>
      <c r="L13" s="28">
        <v>98</v>
      </c>
      <c r="M13" s="29">
        <v>2.7596690219</v>
      </c>
    </row>
    <row r="14" spans="1:13" ht="21" customHeight="1">
      <c r="A14" s="23" t="s">
        <v>26</v>
      </c>
      <c r="B14" s="27">
        <v>49889</v>
      </c>
      <c r="C14" s="27">
        <v>24644</v>
      </c>
      <c r="D14" s="27">
        <v>25245</v>
      </c>
      <c r="E14" s="26">
        <f t="shared" si="0"/>
        <v>97.61933056050704</v>
      </c>
      <c r="F14" s="27">
        <v>7318</v>
      </c>
      <c r="G14" s="27">
        <v>29963</v>
      </c>
      <c r="H14" s="27">
        <v>11956</v>
      </c>
      <c r="I14" s="26">
        <v>44.2847756768</v>
      </c>
      <c r="J14" s="27">
        <v>18143</v>
      </c>
      <c r="K14" s="27">
        <v>18129</v>
      </c>
      <c r="L14" s="28">
        <v>14</v>
      </c>
      <c r="M14" s="29">
        <v>2.7274532517</v>
      </c>
    </row>
    <row r="15" spans="1:13" ht="21" customHeight="1">
      <c r="A15" s="23" t="s">
        <v>27</v>
      </c>
      <c r="B15" s="27">
        <v>54289</v>
      </c>
      <c r="C15" s="27">
        <v>28117</v>
      </c>
      <c r="D15" s="27">
        <v>26172</v>
      </c>
      <c r="E15" s="26">
        <f t="shared" si="0"/>
        <v>107.43160629680575</v>
      </c>
      <c r="F15" s="27">
        <v>7588</v>
      </c>
      <c r="G15" s="27">
        <v>34727</v>
      </c>
      <c r="H15" s="27">
        <v>11576</v>
      </c>
      <c r="I15" s="26">
        <v>43.3892765026</v>
      </c>
      <c r="J15" s="27">
        <v>21286</v>
      </c>
      <c r="K15" s="27">
        <v>21257</v>
      </c>
      <c r="L15" s="28">
        <v>29</v>
      </c>
      <c r="M15" s="29">
        <v>2.5140894764</v>
      </c>
    </row>
    <row r="16" spans="1:13" ht="21" customHeight="1">
      <c r="A16" s="23" t="s">
        <v>28</v>
      </c>
      <c r="B16" s="27">
        <v>50025</v>
      </c>
      <c r="C16" s="27">
        <v>24460</v>
      </c>
      <c r="D16" s="27">
        <v>25565</v>
      </c>
      <c r="E16" s="26">
        <f t="shared" si="0"/>
        <v>95.67768433405047</v>
      </c>
      <c r="F16" s="27">
        <v>5861</v>
      </c>
      <c r="G16" s="27">
        <v>28055</v>
      </c>
      <c r="H16" s="27">
        <v>16018</v>
      </c>
      <c r="I16" s="26">
        <v>49.4477109785</v>
      </c>
      <c r="J16" s="27">
        <v>18149</v>
      </c>
      <c r="K16" s="27">
        <v>18087</v>
      </c>
      <c r="L16" s="28">
        <v>62</v>
      </c>
      <c r="M16" s="29">
        <v>2.6773926024</v>
      </c>
    </row>
    <row r="17" spans="1:13" ht="21" customHeight="1">
      <c r="A17" s="23" t="s">
        <v>29</v>
      </c>
      <c r="B17" s="27">
        <v>114180</v>
      </c>
      <c r="C17" s="27">
        <v>56601</v>
      </c>
      <c r="D17" s="27">
        <v>57579</v>
      </c>
      <c r="E17" s="26">
        <f t="shared" si="0"/>
        <v>98.30146407544417</v>
      </c>
      <c r="F17" s="27">
        <v>16495</v>
      </c>
      <c r="G17" s="27">
        <v>69096</v>
      </c>
      <c r="H17" s="27">
        <v>28095</v>
      </c>
      <c r="I17" s="26">
        <v>44.9205091216</v>
      </c>
      <c r="J17" s="27">
        <v>40691</v>
      </c>
      <c r="K17" s="27">
        <v>40584</v>
      </c>
      <c r="L17" s="28">
        <v>107</v>
      </c>
      <c r="M17" s="29">
        <v>2.7674699389</v>
      </c>
    </row>
    <row r="18" spans="1:13" ht="21" customHeight="1">
      <c r="A18" s="23" t="s">
        <v>30</v>
      </c>
      <c r="B18" s="27">
        <v>38719</v>
      </c>
      <c r="C18" s="27">
        <v>18825</v>
      </c>
      <c r="D18" s="27">
        <v>19894</v>
      </c>
      <c r="E18" s="26">
        <f t="shared" si="0"/>
        <v>94.6265205589625</v>
      </c>
      <c r="F18" s="27">
        <v>5229</v>
      </c>
      <c r="G18" s="27">
        <v>22646</v>
      </c>
      <c r="H18" s="27">
        <v>10706</v>
      </c>
      <c r="I18" s="26">
        <v>46.8040097457</v>
      </c>
      <c r="J18" s="27">
        <v>13236</v>
      </c>
      <c r="K18" s="27">
        <v>13221</v>
      </c>
      <c r="L18" s="28">
        <v>15</v>
      </c>
      <c r="M18" s="29">
        <v>2.8998562892</v>
      </c>
    </row>
    <row r="19" spans="1:13" ht="21" customHeight="1">
      <c r="A19" s="23" t="s">
        <v>31</v>
      </c>
      <c r="B19" s="27">
        <v>21873</v>
      </c>
      <c r="C19" s="27">
        <v>10884</v>
      </c>
      <c r="D19" s="27">
        <v>10989</v>
      </c>
      <c r="E19" s="26">
        <f t="shared" si="0"/>
        <v>99.04449904449905</v>
      </c>
      <c r="F19" s="27">
        <v>2835</v>
      </c>
      <c r="G19" s="27">
        <v>12840</v>
      </c>
      <c r="H19" s="27">
        <v>6088</v>
      </c>
      <c r="I19" s="26">
        <v>47.1079125121</v>
      </c>
      <c r="J19" s="27">
        <v>7728</v>
      </c>
      <c r="K19" s="27">
        <v>7720</v>
      </c>
      <c r="L19" s="28">
        <v>8</v>
      </c>
      <c r="M19" s="29">
        <v>2.7840673575</v>
      </c>
    </row>
    <row r="20" spans="1:13" ht="21" customHeight="1">
      <c r="A20" s="23" t="s">
        <v>32</v>
      </c>
      <c r="B20" s="27">
        <v>12434</v>
      </c>
      <c r="C20" s="27">
        <v>6516</v>
      </c>
      <c r="D20" s="27">
        <v>5918</v>
      </c>
      <c r="E20" s="26">
        <f t="shared" si="0"/>
        <v>110.10476512335248</v>
      </c>
      <c r="F20" s="27">
        <v>1667</v>
      </c>
      <c r="G20" s="27">
        <v>7788</v>
      </c>
      <c r="H20" s="27">
        <v>2970</v>
      </c>
      <c r="I20" s="26">
        <v>44.6120321932</v>
      </c>
      <c r="J20" s="27">
        <v>4266</v>
      </c>
      <c r="K20" s="27">
        <v>4247</v>
      </c>
      <c r="L20" s="28">
        <v>19</v>
      </c>
      <c r="M20" s="29">
        <v>2.8808570756</v>
      </c>
    </row>
    <row r="21" spans="1:13" ht="21" customHeight="1">
      <c r="A21" s="23" t="s">
        <v>33</v>
      </c>
      <c r="B21" s="27">
        <v>20778</v>
      </c>
      <c r="C21" s="27">
        <v>10325</v>
      </c>
      <c r="D21" s="27">
        <v>10453</v>
      </c>
      <c r="E21" s="26">
        <f t="shared" si="0"/>
        <v>98.77547115660576</v>
      </c>
      <c r="F21" s="27">
        <v>3642</v>
      </c>
      <c r="G21" s="27">
        <v>12570</v>
      </c>
      <c r="H21" s="27">
        <v>4487</v>
      </c>
      <c r="I21" s="26">
        <v>42.2257355428</v>
      </c>
      <c r="J21" s="27">
        <v>7209</v>
      </c>
      <c r="K21" s="27">
        <v>7200</v>
      </c>
      <c r="L21" s="28">
        <v>9</v>
      </c>
      <c r="M21" s="29">
        <v>2.8623611111</v>
      </c>
    </row>
    <row r="22" spans="1:13" ht="21" customHeight="1">
      <c r="A22" s="23" t="s">
        <v>34</v>
      </c>
      <c r="B22" s="27">
        <v>7422</v>
      </c>
      <c r="C22" s="27">
        <v>3595</v>
      </c>
      <c r="D22" s="27">
        <v>3827</v>
      </c>
      <c r="E22" s="26">
        <f t="shared" si="0"/>
        <v>93.93781029527045</v>
      </c>
      <c r="F22" s="27">
        <v>1156</v>
      </c>
      <c r="G22" s="27">
        <v>4273</v>
      </c>
      <c r="H22" s="27">
        <v>1959</v>
      </c>
      <c r="I22" s="26">
        <v>45.435029778</v>
      </c>
      <c r="J22" s="27">
        <v>2606</v>
      </c>
      <c r="K22" s="27">
        <v>2586</v>
      </c>
      <c r="L22" s="28">
        <v>20</v>
      </c>
      <c r="M22" s="29">
        <v>2.7467130704</v>
      </c>
    </row>
    <row r="23" spans="1:13" ht="21" customHeight="1">
      <c r="A23" s="23" t="s">
        <v>35</v>
      </c>
      <c r="B23" s="27">
        <v>7039</v>
      </c>
      <c r="C23" s="27">
        <v>3367</v>
      </c>
      <c r="D23" s="27">
        <v>3672</v>
      </c>
      <c r="E23" s="26">
        <f t="shared" si="0"/>
        <v>91.69389978213508</v>
      </c>
      <c r="F23" s="27">
        <v>926</v>
      </c>
      <c r="G23" s="27">
        <v>4009</v>
      </c>
      <c r="H23" s="27">
        <v>2098</v>
      </c>
      <c r="I23" s="26">
        <v>47.7825252382</v>
      </c>
      <c r="J23" s="27">
        <v>2310</v>
      </c>
      <c r="K23" s="27">
        <v>2307</v>
      </c>
      <c r="L23" s="28">
        <v>3</v>
      </c>
      <c r="M23" s="29">
        <v>3.0459471175</v>
      </c>
    </row>
    <row r="24" spans="1:13" ht="21" customHeight="1">
      <c r="A24" s="23" t="s">
        <v>36</v>
      </c>
      <c r="B24" s="27">
        <v>7355</v>
      </c>
      <c r="C24" s="27">
        <v>3493</v>
      </c>
      <c r="D24" s="27">
        <v>3862</v>
      </c>
      <c r="E24" s="26">
        <f t="shared" si="0"/>
        <v>90.44536509580529</v>
      </c>
      <c r="F24" s="27">
        <v>958</v>
      </c>
      <c r="G24" s="27">
        <v>3968</v>
      </c>
      <c r="H24" s="27">
        <v>2427</v>
      </c>
      <c r="I24" s="26">
        <v>49.4949680403</v>
      </c>
      <c r="J24" s="27">
        <v>2421</v>
      </c>
      <c r="K24" s="27">
        <v>2417</v>
      </c>
      <c r="L24" s="28">
        <v>4</v>
      </c>
      <c r="M24" s="29">
        <v>2.9702110054</v>
      </c>
    </row>
    <row r="25" spans="1:13" ht="13.5">
      <c r="A25" s="30" t="s">
        <v>37</v>
      </c>
      <c r="B25" s="31"/>
      <c r="C25" s="31"/>
      <c r="D25" s="31"/>
      <c r="E25" s="31"/>
      <c r="F25" s="31"/>
      <c r="G25" s="31"/>
      <c r="H25" s="31"/>
      <c r="I25" s="31"/>
      <c r="J25" s="2"/>
      <c r="K25" s="2"/>
      <c r="L25" s="2"/>
      <c r="M25" s="2"/>
    </row>
  </sheetData>
  <sheetProtection/>
  <mergeCells count="10">
    <mergeCell ref="A2:A4"/>
    <mergeCell ref="B2:I2"/>
    <mergeCell ref="J2:L2"/>
    <mergeCell ref="M2:M4"/>
    <mergeCell ref="B3:B4"/>
    <mergeCell ref="C3:E3"/>
    <mergeCell ref="F3:I3"/>
    <mergeCell ref="J3:J4"/>
    <mergeCell ref="K3:K4"/>
    <mergeCell ref="L3:L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2016-10-25T06:49:14Z</cp:lastPrinted>
  <dcterms:created xsi:type="dcterms:W3CDTF">2016-10-25T06:47:49Z</dcterms:created>
  <dcterms:modified xsi:type="dcterms:W3CDTF">2016-10-25T06:49:22Z</dcterms:modified>
  <cp:category/>
  <cp:version/>
  <cp:contentType/>
  <cp:contentStatus/>
</cp:coreProperties>
</file>