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50" windowWidth="18795" windowHeight="7275" firstSheet="1" activeTab="2"/>
  </bookViews>
  <sheets>
    <sheet name="P175表23図37推移" sheetId="1" r:id="rId1"/>
    <sheet name="P176表24" sheetId="2" r:id="rId2"/>
    <sheet name="P177図38" sheetId="3" r:id="rId3"/>
    <sheet name="P178表25胃" sheetId="4" r:id="rId4"/>
    <sheet name="P179表26大腸" sheetId="5" r:id="rId5"/>
    <sheet name="P180表27肺がん" sheetId="6" r:id="rId6"/>
    <sheet name="P181表28乳" sheetId="7" r:id="rId7"/>
    <sheet name="P182表29子宮頸部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0">'P175表23図37推移'!$A$2:$AC$33</definedName>
    <definedName name="Print_Area_MI" localSheetId="1">#REF!</definedName>
    <definedName name="Print_Area_MI" localSheetId="2">#REF!</definedName>
    <definedName name="Print_Area_MI">#REF!</definedName>
    <definedName name="県別">'[1]県別'!$A$1:$G$48</definedName>
    <definedName name="資料５取りまとめ">#REF!</definedName>
  </definedNames>
  <calcPr fullCalcOnLoad="1"/>
</workbook>
</file>

<file path=xl/sharedStrings.xml><?xml version="1.0" encoding="utf-8"?>
<sst xmlns="http://schemas.openxmlformats.org/spreadsheetml/2006/main" count="308" uniqueCount="89">
  <si>
    <t>胃がん</t>
  </si>
  <si>
    <t>大腸がん</t>
  </si>
  <si>
    <t>乳がん</t>
  </si>
  <si>
    <t>子宮がん</t>
  </si>
  <si>
    <t>肺がん</t>
  </si>
  <si>
    <t>がん検診受診率推移</t>
  </si>
  <si>
    <t>県対象者</t>
  </si>
  <si>
    <t>県受診者</t>
  </si>
  <si>
    <t>県受診率(%)</t>
  </si>
  <si>
    <t>全国受診率(%)</t>
  </si>
  <si>
    <t>前年度受診者数</t>
  </si>
  <si>
    <t>2年連続受診者数</t>
  </si>
  <si>
    <t>平成8</t>
  </si>
  <si>
    <t>年度　　　　　　　平成</t>
  </si>
  <si>
    <t>表の乳がんおよび子宮がん受診者数は[当該年度の受診者数</t>
  </si>
  <si>
    <t>乳がんおよび子宮がん受診率（平成18年以降）</t>
  </si>
  <si>
    <t>＝（[前年度の受診者数]＋[当該年度の受診者数]－[前年度および当該年度における２年連続の受診者]）</t>
  </si>
  <si>
    <t>／　対象者数　×　100　　（％）</t>
  </si>
  <si>
    <t>厚生労働省　平成23年度地域保健・健康増進事業報告より</t>
  </si>
  <si>
    <t>厚生労働省　平成25年度地域保健・健康増進事業報告より</t>
  </si>
  <si>
    <t>算定受診数＝[前年度の受診者数]＋[当該年度の受診者数]－[前年度および当該年度における２年連続の受診者]</t>
  </si>
  <si>
    <t>乳がんおよび子宮がんの受診率＝算定受診数／対象者数×100</t>
  </si>
  <si>
    <t>高島市</t>
  </si>
  <si>
    <t>高島保健所</t>
  </si>
  <si>
    <t>米原市</t>
  </si>
  <si>
    <t>長浜市</t>
  </si>
  <si>
    <t>長浜保健所</t>
  </si>
  <si>
    <t>多賀町</t>
  </si>
  <si>
    <t>甲良町</t>
  </si>
  <si>
    <t>豊郷町</t>
  </si>
  <si>
    <t>愛荘町</t>
  </si>
  <si>
    <t>彦根市</t>
  </si>
  <si>
    <t>彦根保健所</t>
  </si>
  <si>
    <t>竜王町</t>
  </si>
  <si>
    <t>日野町</t>
  </si>
  <si>
    <t>東近江市</t>
  </si>
  <si>
    <t>近江八幡市</t>
  </si>
  <si>
    <t>東近江保健所</t>
  </si>
  <si>
    <t>湖南市</t>
  </si>
  <si>
    <t>甲賀市</t>
  </si>
  <si>
    <t>甲賀保健所</t>
  </si>
  <si>
    <t>野洲市</t>
  </si>
  <si>
    <t>栗東市</t>
  </si>
  <si>
    <t>守山市</t>
  </si>
  <si>
    <t>草津市</t>
  </si>
  <si>
    <t>草津保健所</t>
  </si>
  <si>
    <t>大津市</t>
  </si>
  <si>
    <t>大津保健所</t>
  </si>
  <si>
    <t>滋賀県</t>
  </si>
  <si>
    <t>受診率
(%)</t>
  </si>
  <si>
    <t>受診者数</t>
  </si>
  <si>
    <t>対象者数</t>
  </si>
  <si>
    <t>表２４</t>
  </si>
  <si>
    <t>市町村別がん検診受診率（平成25年度）</t>
  </si>
  <si>
    <t>厚生労働省　平成2５年度地域保健・健康増進事業報告より</t>
  </si>
  <si>
    <t>未把握</t>
  </si>
  <si>
    <t>未受診</t>
  </si>
  <si>
    <t>がん
以外の
疾患で
あった者</t>
  </si>
  <si>
    <t>がんの
疑いの
ある者
または
未確定</t>
  </si>
  <si>
    <t>（再掲）
早期
がん
のうち
粘膜内
がん</t>
  </si>
  <si>
    <t>（再掲）
原発性
のがん
のうち
早期
がん</t>
  </si>
  <si>
    <t>（再掲）
がんで
あった者
のうち
原発性
のがん</t>
  </si>
  <si>
    <t>がんで
あった
者</t>
  </si>
  <si>
    <t>異常
認めず</t>
  </si>
  <si>
    <t>精密
検査者</t>
  </si>
  <si>
    <t>受診者
数</t>
  </si>
  <si>
    <t>表25</t>
  </si>
  <si>
    <t>胃がん検診（男女計）</t>
  </si>
  <si>
    <t>平成24年度がん検診受診者数および結果別人員</t>
  </si>
  <si>
    <t>表26</t>
  </si>
  <si>
    <t>大腸がん検診（男女計）</t>
  </si>
  <si>
    <t>未実施市町（草津市、守山市、野洲市、高島市）</t>
  </si>
  <si>
    <t>（再掲）原発性のがんのうち臨床病期Ⅰ期</t>
  </si>
  <si>
    <t>表２７</t>
  </si>
  <si>
    <t>肺がん検診（男女計）</t>
  </si>
  <si>
    <t>※H24年度から掲載</t>
  </si>
  <si>
    <t>２年
連続
受診
者数</t>
  </si>
  <si>
    <t>表２８</t>
  </si>
  <si>
    <t>乳がん検診（女性）（視触診およびマンモグラフィ）</t>
  </si>
  <si>
    <t>厚生労働省　平成25年度地域保健・健康増進事業報告より</t>
  </si>
  <si>
    <t>がん及び異形成以外の疾患であった者</t>
  </si>
  <si>
    <t>異形性であった者</t>
  </si>
  <si>
    <t>（再掲）原発性のがんのうち微小浸潤
がん</t>
  </si>
  <si>
    <t>（再掲）原発性のがんのうち上皮内がん</t>
  </si>
  <si>
    <t>表29</t>
  </si>
  <si>
    <t>頸部</t>
  </si>
  <si>
    <t>子宮がん検診（頸部）</t>
  </si>
  <si>
    <t>厚生労働省　平成25年度地域保健・健康増進事業報告より</t>
  </si>
  <si>
    <t>表の乳がんおよび子宮がん受診者数は[平成25年度の受診者数]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</si>
</sst>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[Red]0"/>
    <numFmt numFmtId="178" formatCode="0.00_);[Red]\(0.00\)"/>
    <numFmt numFmtId="179" formatCode="0.0_);[Red]\(0.0\)"/>
    <numFmt numFmtId="180" formatCode="#"/>
    <numFmt numFmtId="181" formatCode="#;[Red]0"/>
    <numFmt numFmtId="182" formatCode="#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##\ ###\ ##0"/>
    <numFmt numFmtId="187" formatCode="0_);[Red]\(0\)"/>
    <numFmt numFmtId="188" formatCode="0_ "/>
    <numFmt numFmtId="189" formatCode="0_);\(0\)"/>
    <numFmt numFmtId="190" formatCode="###\ ###\ ###\ "/>
    <numFmt numFmtId="191" formatCode="##0.0"/>
    <numFmt numFmtId="192" formatCode="0.0_ "/>
    <numFmt numFmtId="193" formatCode="#,##0_);[Red]\(#,##0\)"/>
    <numFmt numFmtId="194" formatCode="#\ ###\ ###"/>
    <numFmt numFmtId="195" formatCode="#,##0.00_ "/>
    <numFmt numFmtId="196" formatCode="###\ ###\ ##0&quot; &quot;"/>
    <numFmt numFmtId="197" formatCode="0.00_ "/>
    <numFmt numFmtId="198" formatCode="#\ ##0&quot; &quot;"/>
    <numFmt numFmtId="199" formatCode="#\ ###\ ##0&quot; &quot;"/>
    <numFmt numFmtId="200" formatCode="#\ ###\ ##0"/>
    <numFmt numFmtId="201" formatCode="#\ ###\ ###&quot; &quot;"/>
    <numFmt numFmtId="202" formatCode="\(###\)"/>
    <numFmt numFmtId="203" formatCode="##\ ##0&quot; &quot;;&quot;△&quot;##\ ##0&quot; &quot;"/>
    <numFmt numFmtId="204" formatCode="###\ ##0.0_ "/>
    <numFmt numFmtId="205" formatCode="0.0%"/>
    <numFmt numFmtId="206" formatCode="##0.0_ "/>
    <numFmt numFmtId="207" formatCode="###\ ###\ ###&quot; &quot;"/>
    <numFmt numFmtId="208" formatCode="##0.0&quot; &quot;\ "/>
    <numFmt numFmtId="209" formatCode="0.000_ "/>
    <numFmt numFmtId="210" formatCode="#,##0.0_);[Red]\(#,##0.0\)"/>
    <numFmt numFmtId="211" formatCode="#,###"/>
    <numFmt numFmtId="212" formatCode="#,##0_ "/>
    <numFmt numFmtId="213" formatCode="#,##0.0_ "/>
  </numFmts>
  <fonts count="6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6"/>
      <name val="MS UI Gothic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MS UI Gothic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9"/>
      <color theme="1"/>
      <name val="MS UI Gothic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0" borderId="4" applyNumberFormat="0" applyAlignment="0" applyProtection="0"/>
    <xf numFmtId="0" fontId="22" fillId="0" borderId="0">
      <alignment vertical="center"/>
      <protection/>
    </xf>
    <xf numFmtId="0" fontId="6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94">
    <xf numFmtId="1" fontId="0" fillId="0" borderId="0" xfId="0" applyAlignment="1">
      <alignment/>
    </xf>
    <xf numFmtId="1" fontId="4" fillId="0" borderId="0" xfId="0" applyFont="1" applyAlignment="1">
      <alignment/>
    </xf>
    <xf numFmtId="1" fontId="4" fillId="0" borderId="0" xfId="0" applyFont="1" applyAlignment="1">
      <alignment vertical="center"/>
    </xf>
    <xf numFmtId="1" fontId="4" fillId="0" borderId="10" xfId="0" applyFont="1" applyBorder="1" applyAlignment="1">
      <alignment horizontal="center" vertical="center"/>
    </xf>
    <xf numFmtId="19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2" fontId="4" fillId="0" borderId="11" xfId="0" applyNumberFormat="1" applyFont="1" applyBorder="1" applyAlignment="1">
      <alignment/>
    </xf>
    <xf numFmtId="192" fontId="4" fillId="0" borderId="11" xfId="0" applyNumberFormat="1" applyFont="1" applyBorder="1" applyAlignment="1">
      <alignment horizontal="right"/>
    </xf>
    <xf numFmtId="1" fontId="4" fillId="0" borderId="12" xfId="0" applyFont="1" applyBorder="1" applyAlignment="1">
      <alignment horizontal="left"/>
    </xf>
    <xf numFmtId="1" fontId="4" fillId="0" borderId="13" xfId="0" applyFont="1" applyBorder="1" applyAlignment="1">
      <alignment horizontal="left"/>
    </xf>
    <xf numFmtId="1" fontId="4" fillId="0" borderId="14" xfId="0" applyFont="1" applyBorder="1" applyAlignment="1">
      <alignment horizontal="left"/>
    </xf>
    <xf numFmtId="193" fontId="4" fillId="0" borderId="15" xfId="0" applyNumberFormat="1" applyFont="1" applyBorder="1" applyAlignment="1">
      <alignment/>
    </xf>
    <xf numFmtId="193" fontId="4" fillId="0" borderId="15" xfId="0" applyNumberFormat="1" applyFont="1" applyBorder="1" applyAlignment="1">
      <alignment/>
    </xf>
    <xf numFmtId="192" fontId="4" fillId="0" borderId="11" xfId="63" applyNumberFormat="1" applyFont="1" applyBorder="1" applyAlignment="1">
      <alignment horizontal="right"/>
      <protection/>
    </xf>
    <xf numFmtId="210" fontId="4" fillId="0" borderId="0" xfId="0" applyNumberFormat="1" applyFont="1" applyBorder="1" applyAlignment="1">
      <alignment/>
    </xf>
    <xf numFmtId="210" fontId="4" fillId="0" borderId="11" xfId="0" applyNumberFormat="1" applyFont="1" applyBorder="1" applyAlignment="1">
      <alignment/>
    </xf>
    <xf numFmtId="210" fontId="4" fillId="0" borderId="11" xfId="0" applyNumberFormat="1" applyFont="1" applyBorder="1" applyAlignment="1">
      <alignment/>
    </xf>
    <xf numFmtId="193" fontId="4" fillId="0" borderId="0" xfId="64" applyNumberFormat="1" applyFont="1" applyBorder="1" applyAlignment="1">
      <alignment/>
      <protection/>
    </xf>
    <xf numFmtId="212" fontId="4" fillId="0" borderId="16" xfId="0" applyNumberFormat="1" applyFont="1" applyBorder="1" applyAlignment="1">
      <alignment/>
    </xf>
    <xf numFmtId="192" fontId="4" fillId="0" borderId="16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" fontId="4" fillId="0" borderId="18" xfId="0" applyFont="1" applyBorder="1" applyAlignment="1">
      <alignment horizontal="center" vertical="center"/>
    </xf>
    <xf numFmtId="1" fontId="11" fillId="0" borderId="0" xfId="0" applyFont="1" applyAlignment="1">
      <alignment/>
    </xf>
    <xf numFmtId="1" fontId="12" fillId="0" borderId="0" xfId="0" applyFont="1" applyAlignment="1">
      <alignment/>
    </xf>
    <xf numFmtId="212" fontId="4" fillId="0" borderId="19" xfId="0" applyNumberFormat="1" applyFont="1" applyBorder="1" applyAlignment="1">
      <alignment/>
    </xf>
    <xf numFmtId="212" fontId="4" fillId="0" borderId="0" xfId="0" applyNumberFormat="1" applyFont="1" applyBorder="1" applyAlignment="1">
      <alignment/>
    </xf>
    <xf numFmtId="212" fontId="4" fillId="0" borderId="15" xfId="0" applyNumberFormat="1" applyFont="1" applyBorder="1" applyAlignment="1">
      <alignment/>
    </xf>
    <xf numFmtId="1" fontId="14" fillId="0" borderId="0" xfId="0" applyFont="1" applyAlignment="1">
      <alignment/>
    </xf>
    <xf numFmtId="1" fontId="15" fillId="0" borderId="0" xfId="0" applyFont="1" applyAlignment="1">
      <alignment/>
    </xf>
    <xf numFmtId="1" fontId="14" fillId="0" borderId="0" xfId="0" applyFont="1" applyBorder="1" applyAlignment="1">
      <alignment/>
    </xf>
    <xf numFmtId="179" fontId="4" fillId="0" borderId="18" xfId="0" applyNumberFormat="1" applyFont="1" applyBorder="1" applyAlignment="1">
      <alignment vertical="center"/>
    </xf>
    <xf numFmtId="193" fontId="4" fillId="0" borderId="10" xfId="0" applyNumberFormat="1" applyFont="1" applyBorder="1" applyAlignment="1">
      <alignment vertical="center"/>
    </xf>
    <xf numFmtId="193" fontId="4" fillId="0" borderId="20" xfId="0" applyNumberFormat="1" applyFont="1" applyBorder="1" applyAlignment="1">
      <alignment vertical="center"/>
    </xf>
    <xf numFmtId="0" fontId="16" fillId="0" borderId="21" xfId="67" applyNumberFormat="1" applyFont="1" applyBorder="1" applyAlignment="1">
      <alignment horizontal="distributed" vertical="center"/>
      <protection/>
    </xf>
    <xf numFmtId="179" fontId="4" fillId="4" borderId="18" xfId="0" applyNumberFormat="1" applyFont="1" applyFill="1" applyBorder="1" applyAlignment="1">
      <alignment vertical="center"/>
    </xf>
    <xf numFmtId="193" fontId="4" fillId="4" borderId="10" xfId="0" applyNumberFormat="1" applyFont="1" applyFill="1" applyBorder="1" applyAlignment="1">
      <alignment vertical="center"/>
    </xf>
    <xf numFmtId="193" fontId="4" fillId="4" borderId="20" xfId="0" applyNumberFormat="1" applyFont="1" applyFill="1" applyBorder="1" applyAlignment="1">
      <alignment vertical="center"/>
    </xf>
    <xf numFmtId="0" fontId="16" fillId="4" borderId="20" xfId="67" applyNumberFormat="1" applyFont="1" applyFill="1" applyBorder="1" applyAlignment="1">
      <alignment horizontal="distributed" vertical="center"/>
      <protection/>
    </xf>
    <xf numFmtId="179" fontId="4" fillId="0" borderId="16" xfId="0" applyNumberFormat="1" applyFont="1" applyBorder="1" applyAlignment="1">
      <alignment vertical="center"/>
    </xf>
    <xf numFmtId="193" fontId="4" fillId="0" borderId="0" xfId="0" applyNumberFormat="1" applyFont="1" applyBorder="1" applyAlignment="1">
      <alignment vertical="center"/>
    </xf>
    <xf numFmtId="193" fontId="4" fillId="0" borderId="22" xfId="0" applyNumberFormat="1" applyFont="1" applyBorder="1" applyAlignment="1">
      <alignment vertical="center"/>
    </xf>
    <xf numFmtId="193" fontId="4" fillId="0" borderId="0" xfId="0" applyNumberFormat="1" applyFont="1" applyBorder="1" applyAlignment="1">
      <alignment horizontal="center" vertical="center"/>
    </xf>
    <xf numFmtId="0" fontId="16" fillId="0" borderId="22" xfId="67" applyNumberFormat="1" applyFont="1" applyBorder="1" applyAlignment="1">
      <alignment horizontal="distributed" vertical="center"/>
      <protection/>
    </xf>
    <xf numFmtId="0" fontId="18" fillId="4" borderId="20" xfId="67" applyNumberFormat="1" applyFont="1" applyFill="1" applyBorder="1" applyAlignment="1">
      <alignment horizontal="distributed" vertical="center"/>
      <protection/>
    </xf>
    <xf numFmtId="0" fontId="16" fillId="0" borderId="20" xfId="0" applyNumberFormat="1" applyFont="1" applyBorder="1" applyAlignment="1">
      <alignment horizontal="distributed" vertical="center"/>
    </xf>
    <xf numFmtId="1" fontId="15" fillId="0" borderId="0" xfId="0" applyFont="1" applyAlignment="1">
      <alignment vertical="center"/>
    </xf>
    <xf numFmtId="1" fontId="15" fillId="0" borderId="18" xfId="0" applyFont="1" applyBorder="1" applyAlignment="1">
      <alignment horizontal="center" vertical="center" wrapText="1"/>
    </xf>
    <xf numFmtId="1" fontId="15" fillId="0" borderId="10" xfId="0" applyFont="1" applyBorder="1" applyAlignment="1">
      <alignment horizontal="center" vertical="center"/>
    </xf>
    <xf numFmtId="1" fontId="15" fillId="0" borderId="20" xfId="0" applyFont="1" applyBorder="1" applyAlignment="1">
      <alignment horizontal="center" vertical="center"/>
    </xf>
    <xf numFmtId="1" fontId="20" fillId="0" borderId="0" xfId="0" applyFont="1" applyAlignment="1" applyProtection="1">
      <alignment horizontal="left"/>
      <protection/>
    </xf>
    <xf numFmtId="0" fontId="22" fillId="0" borderId="0" xfId="62">
      <alignment vertical="center"/>
      <protection/>
    </xf>
    <xf numFmtId="0" fontId="4" fillId="0" borderId="0" xfId="65" applyFont="1">
      <alignment/>
      <protection/>
    </xf>
    <xf numFmtId="0" fontId="0" fillId="0" borderId="0" xfId="65">
      <alignment/>
      <protection/>
    </xf>
    <xf numFmtId="38" fontId="4" fillId="0" borderId="17" xfId="51" applyFont="1" applyBorder="1" applyAlignment="1">
      <alignment vertical="center"/>
    </xf>
    <xf numFmtId="0" fontId="16" fillId="0" borderId="23" xfId="67" applyNumberFormat="1" applyFont="1" applyBorder="1" applyAlignment="1">
      <alignment horizontal="distributed" vertical="center"/>
      <protection/>
    </xf>
    <xf numFmtId="38" fontId="4" fillId="4" borderId="18" xfId="51" applyFont="1" applyFill="1" applyBorder="1" applyAlignment="1">
      <alignment vertical="center"/>
    </xf>
    <xf numFmtId="0" fontId="16" fillId="4" borderId="24" xfId="67" applyNumberFormat="1" applyFont="1" applyFill="1" applyBorder="1" applyAlignment="1">
      <alignment horizontal="distributed" vertical="center"/>
      <protection/>
    </xf>
    <xf numFmtId="38" fontId="4" fillId="0" borderId="16" xfId="51" applyFont="1" applyBorder="1" applyAlignment="1">
      <alignment vertical="center"/>
    </xf>
    <xf numFmtId="0" fontId="16" fillId="0" borderId="25" xfId="67" applyNumberFormat="1" applyFont="1" applyBorder="1" applyAlignment="1">
      <alignment horizontal="distributed" vertical="center"/>
      <protection/>
    </xf>
    <xf numFmtId="38" fontId="4" fillId="0" borderId="18" xfId="51" applyFont="1" applyBorder="1" applyAlignment="1">
      <alignment vertical="center"/>
    </xf>
    <xf numFmtId="0" fontId="16" fillId="0" borderId="24" xfId="67" applyNumberFormat="1" applyFont="1" applyBorder="1" applyAlignment="1">
      <alignment horizontal="distributed" vertical="center"/>
      <protection/>
    </xf>
    <xf numFmtId="0" fontId="16" fillId="0" borderId="24" xfId="65" applyNumberFormat="1" applyFont="1" applyBorder="1" applyAlignment="1">
      <alignment horizontal="distributed" vertical="center"/>
      <protection/>
    </xf>
    <xf numFmtId="0" fontId="22" fillId="0" borderId="26" xfId="66" applyBorder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 wrapText="1"/>
      <protection/>
    </xf>
    <xf numFmtId="0" fontId="22" fillId="0" borderId="18" xfId="66" applyFont="1" applyBorder="1" applyAlignment="1">
      <alignment horizontal="center" vertical="center" wrapText="1"/>
      <protection/>
    </xf>
    <xf numFmtId="0" fontId="22" fillId="0" borderId="26" xfId="66" applyFont="1" applyBorder="1" applyAlignment="1">
      <alignment horizontal="center" vertical="center" wrapText="1"/>
      <protection/>
    </xf>
    <xf numFmtId="0" fontId="22" fillId="0" borderId="20" xfId="66" applyFont="1" applyBorder="1" applyAlignment="1">
      <alignment horizontal="center" vertical="center" wrapText="1"/>
      <protection/>
    </xf>
    <xf numFmtId="0" fontId="16" fillId="0" borderId="18" xfId="65" applyFont="1" applyBorder="1" applyAlignment="1">
      <alignment horizontal="center" vertical="center" wrapText="1"/>
      <protection/>
    </xf>
    <xf numFmtId="0" fontId="16" fillId="0" borderId="24" xfId="65" applyFont="1" applyBorder="1" applyAlignment="1" applyProtection="1">
      <alignment vertical="center"/>
      <protection/>
    </xf>
    <xf numFmtId="0" fontId="22" fillId="0" borderId="0" xfId="66">
      <alignment vertical="center"/>
      <protection/>
    </xf>
    <xf numFmtId="0" fontId="0" fillId="0" borderId="0" xfId="66" applyFont="1">
      <alignment vertical="center"/>
      <protection/>
    </xf>
    <xf numFmtId="0" fontId="22" fillId="0" borderId="0" xfId="66" applyFont="1">
      <alignment vertical="center"/>
      <protection/>
    </xf>
    <xf numFmtId="0" fontId="1" fillId="0" borderId="0" xfId="62" applyFont="1" applyBorder="1" applyAlignment="1" applyProtection="1">
      <alignment vertical="center"/>
      <protection/>
    </xf>
    <xf numFmtId="49" fontId="24" fillId="0" borderId="0" xfId="62" applyNumberFormat="1" applyFont="1" applyBorder="1" applyAlignment="1" applyProtection="1">
      <alignment horizontal="left" vertical="center"/>
      <protection/>
    </xf>
    <xf numFmtId="0" fontId="22" fillId="32" borderId="0" xfId="62" applyFill="1">
      <alignment vertical="center"/>
      <protection/>
    </xf>
    <xf numFmtId="38" fontId="4" fillId="32" borderId="17" xfId="51" applyFont="1" applyFill="1" applyBorder="1" applyAlignment="1">
      <alignment vertical="center"/>
    </xf>
    <xf numFmtId="38" fontId="4" fillId="32" borderId="16" xfId="51" applyFont="1" applyFill="1" applyBorder="1" applyAlignment="1">
      <alignment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" fontId="4" fillId="0" borderId="20" xfId="0" applyFont="1" applyBorder="1" applyAlignment="1">
      <alignment horizontal="right" vertical="center"/>
    </xf>
    <xf numFmtId="1" fontId="4" fillId="0" borderId="18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1" fontId="0" fillId="0" borderId="12" xfId="0" applyBorder="1" applyAlignment="1">
      <alignment/>
    </xf>
    <xf numFmtId="1" fontId="0" fillId="0" borderId="13" xfId="0" applyBorder="1" applyAlignment="1">
      <alignment/>
    </xf>
    <xf numFmtId="1" fontId="14" fillId="0" borderId="27" xfId="0" applyFont="1" applyBorder="1" applyAlignment="1">
      <alignment vertical="center"/>
    </xf>
    <xf numFmtId="1" fontId="14" fillId="0" borderId="21" xfId="0" applyFont="1" applyBorder="1" applyAlignment="1">
      <alignment vertical="center"/>
    </xf>
    <xf numFmtId="1" fontId="4" fillId="0" borderId="20" xfId="0" applyFont="1" applyBorder="1" applyAlignment="1">
      <alignment horizontal="center" vertical="center"/>
    </xf>
    <xf numFmtId="1" fontId="4" fillId="0" borderId="10" xfId="0" applyFont="1" applyBorder="1" applyAlignment="1">
      <alignment horizontal="center" vertical="center"/>
    </xf>
    <xf numFmtId="1" fontId="4" fillId="0" borderId="18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4-17" xfId="63"/>
    <cellStyle name="標準_R0190" xfId="64"/>
    <cellStyle name="標準_Sheet2" xfId="65"/>
    <cellStyle name="標準_胃がん" xfId="66"/>
    <cellStyle name="標準_子宮受診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5"/>
          <c:w val="0.906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'P175表23図37推移'!$B$6</c:f>
              <c:strCache>
                <c:ptCount val="1"/>
                <c:pt idx="0">
                  <c:v>全国受診率(%)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胃がん全国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'P175表23図37推移'!$I$2:$S$2</c:f>
              <c:numCache/>
            </c:numRef>
          </c:cat>
          <c:val>
            <c:numRef>
              <c:f>'P175表23図37推移'!$C$6:$S$6</c:f>
              <c:numCache/>
            </c:numRef>
          </c:val>
          <c:smooth val="0"/>
        </c:ser>
        <c:ser>
          <c:idx val="1"/>
          <c:order val="1"/>
          <c:tx>
            <c:strRef>
              <c:f>'P175表23図37推移'!$B$5</c:f>
              <c:strCache>
                <c:ptCount val="1"/>
                <c:pt idx="0">
                  <c:v>県受診率(%)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胃がん県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'P175表23図37推移'!$I$2:$S$2</c:f>
              <c:numCache/>
            </c:numRef>
          </c:cat>
          <c:val>
            <c:numRef>
              <c:f>'P175表23図37推移'!$C$5:$S$5</c:f>
              <c:numCache/>
            </c:numRef>
          </c:val>
          <c:smooth val="0"/>
        </c:ser>
        <c:ser>
          <c:idx val="2"/>
          <c:order val="2"/>
          <c:tx>
            <c:strRef>
              <c:f>'P175表23図37推移'!$B$10</c:f>
              <c:strCache>
                <c:ptCount val="1"/>
                <c:pt idx="0">
                  <c:v>全国受診率(%)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大腸全国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'P175表23図37推移'!$I$2:$S$2</c:f>
              <c:numCache/>
            </c:numRef>
          </c:cat>
          <c:val>
            <c:numRef>
              <c:f>'P175表23図37推移'!$C$10:$S$10</c:f>
              <c:numCache/>
            </c:numRef>
          </c:val>
          <c:smooth val="0"/>
        </c:ser>
        <c:ser>
          <c:idx val="3"/>
          <c:order val="3"/>
          <c:tx>
            <c:strRef>
              <c:f>'P175表23図37推移'!$B$9</c:f>
              <c:strCache>
                <c:ptCount val="1"/>
                <c:pt idx="0">
                  <c:v>県受診率(%)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大腸がん県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'P175表23図37推移'!$I$2:$S$2</c:f>
              <c:numCache/>
            </c:numRef>
          </c:cat>
          <c:val>
            <c:numRef>
              <c:f>'P175表23図37推移'!$C$9:$S$9</c:f>
              <c:numCache/>
            </c:numRef>
          </c:val>
          <c:smooth val="0"/>
        </c:ser>
        <c:ser>
          <c:idx val="8"/>
          <c:order val="4"/>
          <c:tx>
            <c:strRef>
              <c:f>'P175表23図37推移'!$B$14</c:f>
              <c:strCache>
                <c:ptCount val="1"/>
                <c:pt idx="0">
                  <c:v>全国受診率(%)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肺がん全国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'P175表23図37推移'!$I$2:$S$2</c:f>
              <c:numCache/>
            </c:numRef>
          </c:cat>
          <c:val>
            <c:numRef>
              <c:f>'P175表23図37推移'!$C$14:$S$14</c:f>
              <c:numCache/>
            </c:numRef>
          </c:val>
          <c:smooth val="0"/>
        </c:ser>
        <c:ser>
          <c:idx val="9"/>
          <c:order val="5"/>
          <c:tx>
            <c:strRef>
              <c:f>'P175表23図37推移'!$B$13</c:f>
              <c:strCache>
                <c:ptCount val="1"/>
                <c:pt idx="0">
                  <c:v>県受診率(%)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肺がん県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'P175表23図37推移'!$I$2:$S$2</c:f>
              <c:numCache/>
            </c:numRef>
          </c:cat>
          <c:val>
            <c:numRef>
              <c:f>'P175表23図37推移'!$C$13:$S$13</c:f>
              <c:numCache/>
            </c:numRef>
          </c:val>
          <c:smooth val="0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95"/>
          <c:w val="0.868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'P175表23図37推移'!$B$20</c:f>
              <c:strCache>
                <c:ptCount val="1"/>
                <c:pt idx="0">
                  <c:v>全国受診率(%)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乳がん全国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'P175表23図37推移'!$C$2:$S$2</c:f>
              <c:strCache/>
            </c:strRef>
          </c:cat>
          <c:val>
            <c:numRef>
              <c:f>'P175表23図37推移'!$C$20:$S$20</c:f>
              <c:numCache/>
            </c:numRef>
          </c:val>
          <c:smooth val="0"/>
        </c:ser>
        <c:ser>
          <c:idx val="1"/>
          <c:order val="1"/>
          <c:tx>
            <c:strRef>
              <c:f>'P175表23図37推移'!$B$19</c:f>
              <c:strCache>
                <c:ptCount val="1"/>
                <c:pt idx="0">
                  <c:v>県受診率(%)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子宮がん県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'P175表23図37推移'!$C$2:$S$2</c:f>
              <c:strCache/>
            </c:strRef>
          </c:cat>
          <c:val>
            <c:numRef>
              <c:f>'P175表23図37推移'!$C$19:$S$19</c:f>
              <c:numCache/>
            </c:numRef>
          </c:val>
          <c:smooth val="0"/>
        </c:ser>
        <c:ser>
          <c:idx val="2"/>
          <c:order val="2"/>
          <c:tx>
            <c:strRef>
              <c:f>'P175表23図37推移'!$B$26</c:f>
              <c:strCache>
                <c:ptCount val="1"/>
                <c:pt idx="0">
                  <c:v>全国受診率(%)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子宮全国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'P175表23図37推移'!$C$2:$S$2</c:f>
              <c:strCache/>
            </c:strRef>
          </c:cat>
          <c:val>
            <c:numRef>
              <c:f>'P175表23図37推移'!$D$26:$S$26</c:f>
              <c:numCache/>
            </c:numRef>
          </c:val>
          <c:smooth val="0"/>
        </c:ser>
        <c:ser>
          <c:idx val="3"/>
          <c:order val="3"/>
          <c:tx>
            <c:strRef>
              <c:f>'P175表23図37推移'!$B$25</c:f>
              <c:strCache>
                <c:ptCount val="1"/>
                <c:pt idx="0">
                  <c:v>県受診率(%)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乳がん県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'P175表23図37推移'!$C$2:$S$2</c:f>
              <c:strCache/>
            </c:strRef>
          </c:cat>
          <c:val>
            <c:numRef>
              <c:f>'P175表23図37推移'!$C$25:$S$25</c:f>
              <c:numCache/>
            </c:numRef>
          </c:val>
          <c:smooth val="0"/>
        </c:ser>
        <c:marker val="1"/>
        <c:axId val="54089421"/>
        <c:axId val="1704274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子宮がん</a:t>
            </a:r>
          </a:p>
        </c:rich>
      </c:tx>
      <c:layout>
        <c:manualLayout>
          <c:xMode val="factor"/>
          <c:yMode val="factor"/>
          <c:x val="-0.22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0305"/>
          <c:w val="0.81175"/>
          <c:h val="0.958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'[4]表24受診率'!$A$6:$A$31</c:f>
              <c:strCache>
                <c:ptCount val="26"/>
                <c:pt idx="0">
                  <c:v>大津市保健所</c:v>
                </c:pt>
                <c:pt idx="1">
                  <c:v>大津市</c:v>
                </c:pt>
                <c:pt idx="2">
                  <c:v>草津保健所</c:v>
                </c:pt>
                <c:pt idx="3">
                  <c:v>草津市</c:v>
                </c:pt>
                <c:pt idx="4">
                  <c:v>守山市</c:v>
                </c:pt>
                <c:pt idx="5">
                  <c:v>栗東市</c:v>
                </c:pt>
                <c:pt idx="6">
                  <c:v>野洲市</c:v>
                </c:pt>
                <c:pt idx="7">
                  <c:v>甲賀保健所</c:v>
                </c:pt>
                <c:pt idx="8">
                  <c:v>甲賀市</c:v>
                </c:pt>
                <c:pt idx="9">
                  <c:v>湖南市</c:v>
                </c:pt>
                <c:pt idx="10">
                  <c:v>東近江保健所</c:v>
                </c:pt>
                <c:pt idx="11">
                  <c:v>近江八幡市</c:v>
                </c:pt>
                <c:pt idx="12">
                  <c:v>東近江市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彦根保健所</c:v>
                </c:pt>
                <c:pt idx="16">
                  <c:v>彦根市</c:v>
                </c:pt>
                <c:pt idx="17">
                  <c:v>愛荘町</c:v>
                </c:pt>
                <c:pt idx="18">
                  <c:v>豊郷町</c:v>
                </c:pt>
                <c:pt idx="19">
                  <c:v>甲良町</c:v>
                </c:pt>
                <c:pt idx="20">
                  <c:v>多賀町</c:v>
                </c:pt>
                <c:pt idx="21">
                  <c:v>長浜保健所</c:v>
                </c:pt>
                <c:pt idx="22">
                  <c:v>長浜市</c:v>
                </c:pt>
                <c:pt idx="23">
                  <c:v>米原市</c:v>
                </c:pt>
                <c:pt idx="24">
                  <c:v>高島保健所</c:v>
                </c:pt>
                <c:pt idx="25">
                  <c:v>高島市</c:v>
                </c:pt>
              </c:strCache>
            </c:strRef>
          </c:cat>
          <c:val>
            <c:numRef>
              <c:f>'[4]表24受診率'!$P$6:$P$31</c:f>
              <c:numCache>
                <c:ptCount val="26"/>
                <c:pt idx="0">
                  <c:v>21.862302198218206</c:v>
                </c:pt>
                <c:pt idx="1">
                  <c:v>21.862302198218206</c:v>
                </c:pt>
                <c:pt idx="2">
                  <c:v>20.487446417636253</c:v>
                </c:pt>
                <c:pt idx="3">
                  <c:v>20.74688796680498</c:v>
                </c:pt>
                <c:pt idx="4">
                  <c:v>14.484265180776292</c:v>
                </c:pt>
                <c:pt idx="5">
                  <c:v>32.45860668541081</c:v>
                </c:pt>
                <c:pt idx="6">
                  <c:v>23.121438746438745</c:v>
                </c:pt>
                <c:pt idx="7">
                  <c:v>24.295052550628043</c:v>
                </c:pt>
                <c:pt idx="8">
                  <c:v>20.50298380221654</c:v>
                </c:pt>
                <c:pt idx="9">
                  <c:v>32.22706558351496</c:v>
                </c:pt>
                <c:pt idx="10">
                  <c:v>26.35207003763705</c:v>
                </c:pt>
                <c:pt idx="11">
                  <c:v>16.967904480227848</c:v>
                </c:pt>
                <c:pt idx="12">
                  <c:v>32.140273226369324</c:v>
                </c:pt>
                <c:pt idx="13">
                  <c:v>29.818478482561694</c:v>
                </c:pt>
                <c:pt idx="14">
                  <c:v>34.573991031390136</c:v>
                </c:pt>
                <c:pt idx="15">
                  <c:v>24.37245540552415</c:v>
                </c:pt>
                <c:pt idx="16">
                  <c:v>23.761914848549036</c:v>
                </c:pt>
                <c:pt idx="17">
                  <c:v>30.833970925784236</c:v>
                </c:pt>
                <c:pt idx="18">
                  <c:v>12.787550744248986</c:v>
                </c:pt>
                <c:pt idx="19">
                  <c:v>29.75206611570248</c:v>
                </c:pt>
                <c:pt idx="20">
                  <c:v>31.603053435114504</c:v>
                </c:pt>
                <c:pt idx="21">
                  <c:v>11.842565783193866</c:v>
                </c:pt>
                <c:pt idx="22">
                  <c:v>10.958665447101353</c:v>
                </c:pt>
                <c:pt idx="23">
                  <c:v>14.238488783943328</c:v>
                </c:pt>
                <c:pt idx="24">
                  <c:v>10.454121720601945</c:v>
                </c:pt>
                <c:pt idx="25">
                  <c:v>10.454121720601945</c:v>
                </c:pt>
              </c:numCache>
            </c:numRef>
          </c:val>
        </c:ser>
        <c:gapWidth val="80"/>
        <c:axId val="19166951"/>
        <c:axId val="38284832"/>
      </c:barChart>
      <c:catAx>
        <c:axId val="191669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6695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胃がん</a:t>
            </a:r>
          </a:p>
        </c:rich>
      </c:tx>
      <c:layout>
        <c:manualLayout>
          <c:xMode val="factor"/>
          <c:yMode val="factor"/>
          <c:x val="-0.136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5"/>
          <c:y val="0.025"/>
          <c:w val="0.7995"/>
          <c:h val="0.962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'[4]表24受診率'!$A$6:$A$31</c:f>
              <c:strCache>
                <c:ptCount val="26"/>
                <c:pt idx="0">
                  <c:v>大津市保健所</c:v>
                </c:pt>
                <c:pt idx="1">
                  <c:v>大津市</c:v>
                </c:pt>
                <c:pt idx="2">
                  <c:v>草津保健所</c:v>
                </c:pt>
                <c:pt idx="3">
                  <c:v>草津市</c:v>
                </c:pt>
                <c:pt idx="4">
                  <c:v>守山市</c:v>
                </c:pt>
                <c:pt idx="5">
                  <c:v>栗東市</c:v>
                </c:pt>
                <c:pt idx="6">
                  <c:v>野洲市</c:v>
                </c:pt>
                <c:pt idx="7">
                  <c:v>甲賀保健所</c:v>
                </c:pt>
                <c:pt idx="8">
                  <c:v>甲賀市</c:v>
                </c:pt>
                <c:pt idx="9">
                  <c:v>湖南市</c:v>
                </c:pt>
                <c:pt idx="10">
                  <c:v>東近江保健所</c:v>
                </c:pt>
                <c:pt idx="11">
                  <c:v>近江八幡市</c:v>
                </c:pt>
                <c:pt idx="12">
                  <c:v>東近江市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彦根保健所</c:v>
                </c:pt>
                <c:pt idx="16">
                  <c:v>彦根市</c:v>
                </c:pt>
                <c:pt idx="17">
                  <c:v>愛荘町</c:v>
                </c:pt>
                <c:pt idx="18">
                  <c:v>豊郷町</c:v>
                </c:pt>
                <c:pt idx="19">
                  <c:v>甲良町</c:v>
                </c:pt>
                <c:pt idx="20">
                  <c:v>多賀町</c:v>
                </c:pt>
                <c:pt idx="21">
                  <c:v>長浜保健所</c:v>
                </c:pt>
                <c:pt idx="22">
                  <c:v>長浜市</c:v>
                </c:pt>
                <c:pt idx="23">
                  <c:v>米原市</c:v>
                </c:pt>
                <c:pt idx="24">
                  <c:v>高島保健所</c:v>
                </c:pt>
                <c:pt idx="25">
                  <c:v>高島市</c:v>
                </c:pt>
              </c:strCache>
            </c:strRef>
          </c:cat>
          <c:val>
            <c:numRef>
              <c:f>'[4]表24受診率'!$D$6:$D$31</c:f>
              <c:numCache>
                <c:ptCount val="26"/>
                <c:pt idx="0">
                  <c:v>1.8872998167476693</c:v>
                </c:pt>
                <c:pt idx="1">
                  <c:v>1.8872998167476693</c:v>
                </c:pt>
                <c:pt idx="2">
                  <c:v>2.460724026529524</c:v>
                </c:pt>
                <c:pt idx="3">
                  <c:v>2.4358847410634716</c:v>
                </c:pt>
                <c:pt idx="4">
                  <c:v>1.6469165659008462</c:v>
                </c:pt>
                <c:pt idx="5">
                  <c:v>3.861093847110006</c:v>
                </c:pt>
                <c:pt idx="6">
                  <c:v>3.564209675245924</c:v>
                </c:pt>
                <c:pt idx="7">
                  <c:v>7.514495754814661</c:v>
                </c:pt>
                <c:pt idx="8">
                  <c:v>7.529536906887513</c:v>
                </c:pt>
                <c:pt idx="9">
                  <c:v>7.482330002437242</c:v>
                </c:pt>
                <c:pt idx="10">
                  <c:v>10.10400698874219</c:v>
                </c:pt>
                <c:pt idx="11">
                  <c:v>4.899648435761648</c:v>
                </c:pt>
                <c:pt idx="12">
                  <c:v>13.15509854327335</c:v>
                </c:pt>
                <c:pt idx="13">
                  <c:v>12.046511627906977</c:v>
                </c:pt>
                <c:pt idx="14">
                  <c:v>16.090167120093277</c:v>
                </c:pt>
                <c:pt idx="15">
                  <c:v>6.792488982563709</c:v>
                </c:pt>
                <c:pt idx="16">
                  <c:v>4.992548435171386</c:v>
                </c:pt>
                <c:pt idx="17">
                  <c:v>13.89715257118572</c:v>
                </c:pt>
                <c:pt idx="18">
                  <c:v>3.336703741152679</c:v>
                </c:pt>
                <c:pt idx="19">
                  <c:v>11.220384443451051</c:v>
                </c:pt>
                <c:pt idx="20">
                  <c:v>14.676151254211906</c:v>
                </c:pt>
                <c:pt idx="21">
                  <c:v>5.401618929016189</c:v>
                </c:pt>
                <c:pt idx="22">
                  <c:v>4.993333333333334</c:v>
                </c:pt>
                <c:pt idx="23">
                  <c:v>6.443518203470568</c:v>
                </c:pt>
                <c:pt idx="24">
                  <c:v>2.9622595270187477</c:v>
                </c:pt>
                <c:pt idx="25">
                  <c:v>2.9622595270187477</c:v>
                </c:pt>
              </c:numCache>
            </c:numRef>
          </c:val>
        </c:ser>
        <c:gapWidth val="80"/>
        <c:axId val="9019169"/>
        <c:axId val="14063658"/>
      </c:barChart>
      <c:catAx>
        <c:axId val="9019169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  <c:max val="2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91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大腸がん</a:t>
            </a:r>
          </a:p>
        </c:rich>
      </c:tx>
      <c:layout>
        <c:manualLayout>
          <c:xMode val="factor"/>
          <c:yMode val="factor"/>
          <c:x val="-0.21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31"/>
          <c:w val="0.8215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'[4]表24受診率'!$A$6:$A$31</c:f>
              <c:strCache>
                <c:ptCount val="26"/>
                <c:pt idx="0">
                  <c:v>大津市保健所</c:v>
                </c:pt>
                <c:pt idx="1">
                  <c:v>大津市</c:v>
                </c:pt>
                <c:pt idx="2">
                  <c:v>草津保健所</c:v>
                </c:pt>
                <c:pt idx="3">
                  <c:v>草津市</c:v>
                </c:pt>
                <c:pt idx="4">
                  <c:v>守山市</c:v>
                </c:pt>
                <c:pt idx="5">
                  <c:v>栗東市</c:v>
                </c:pt>
                <c:pt idx="6">
                  <c:v>野洲市</c:v>
                </c:pt>
                <c:pt idx="7">
                  <c:v>甲賀保健所</c:v>
                </c:pt>
                <c:pt idx="8">
                  <c:v>甲賀市</c:v>
                </c:pt>
                <c:pt idx="9">
                  <c:v>湖南市</c:v>
                </c:pt>
                <c:pt idx="10">
                  <c:v>東近江保健所</c:v>
                </c:pt>
                <c:pt idx="11">
                  <c:v>近江八幡市</c:v>
                </c:pt>
                <c:pt idx="12">
                  <c:v>東近江市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彦根保健所</c:v>
                </c:pt>
                <c:pt idx="16">
                  <c:v>彦根市</c:v>
                </c:pt>
                <c:pt idx="17">
                  <c:v>愛荘町</c:v>
                </c:pt>
                <c:pt idx="18">
                  <c:v>豊郷町</c:v>
                </c:pt>
                <c:pt idx="19">
                  <c:v>甲良町</c:v>
                </c:pt>
                <c:pt idx="20">
                  <c:v>多賀町</c:v>
                </c:pt>
                <c:pt idx="21">
                  <c:v>長浜保健所</c:v>
                </c:pt>
                <c:pt idx="22">
                  <c:v>長浜市</c:v>
                </c:pt>
                <c:pt idx="23">
                  <c:v>米原市</c:v>
                </c:pt>
                <c:pt idx="24">
                  <c:v>高島保健所</c:v>
                </c:pt>
                <c:pt idx="25">
                  <c:v>高島市</c:v>
                </c:pt>
              </c:strCache>
            </c:strRef>
          </c:cat>
          <c:val>
            <c:numRef>
              <c:f>'[4]表24受診率'!$G$6:$G$31</c:f>
              <c:numCache>
                <c:ptCount val="26"/>
                <c:pt idx="0">
                  <c:v>20.310134650625447</c:v>
                </c:pt>
                <c:pt idx="1">
                  <c:v>20.310134650625447</c:v>
                </c:pt>
                <c:pt idx="2">
                  <c:v>15.07130564305915</c:v>
                </c:pt>
                <c:pt idx="3">
                  <c:v>20.563092055319007</c:v>
                </c:pt>
                <c:pt idx="4">
                  <c:v>10.752116082224909</c:v>
                </c:pt>
                <c:pt idx="5">
                  <c:v>23.85021752641392</c:v>
                </c:pt>
                <c:pt idx="6">
                  <c:v>8.28055518124242</c:v>
                </c:pt>
                <c:pt idx="7">
                  <c:v>12.466349140608822</c:v>
                </c:pt>
                <c:pt idx="8">
                  <c:v>11.317099114842533</c:v>
                </c:pt>
                <c:pt idx="9">
                  <c:v>14.924039320822164</c:v>
                </c:pt>
                <c:pt idx="10">
                  <c:v>20.53602333976166</c:v>
                </c:pt>
                <c:pt idx="11">
                  <c:v>19.46953851630991</c:v>
                </c:pt>
                <c:pt idx="12">
                  <c:v>21.29905741216795</c:v>
                </c:pt>
                <c:pt idx="13">
                  <c:v>19.48837209302326</c:v>
                </c:pt>
                <c:pt idx="14">
                  <c:v>23.824329576369998</c:v>
                </c:pt>
                <c:pt idx="15">
                  <c:v>13.17541674650316</c:v>
                </c:pt>
                <c:pt idx="16">
                  <c:v>10.613157334468811</c:v>
                </c:pt>
                <c:pt idx="17">
                  <c:v>28.878028049298766</c:v>
                </c:pt>
                <c:pt idx="18">
                  <c:v>5.207280080889787</c:v>
                </c:pt>
                <c:pt idx="19">
                  <c:v>16.27179257934734</c:v>
                </c:pt>
                <c:pt idx="20">
                  <c:v>21.75215275177836</c:v>
                </c:pt>
                <c:pt idx="21">
                  <c:v>8.874173771434045</c:v>
                </c:pt>
                <c:pt idx="22">
                  <c:v>7.9350000000000005</c:v>
                </c:pt>
                <c:pt idx="23">
                  <c:v>11.270840421912215</c:v>
                </c:pt>
                <c:pt idx="24">
                  <c:v>7.229506187967161</c:v>
                </c:pt>
                <c:pt idx="25">
                  <c:v>7.229506187967161</c:v>
                </c:pt>
              </c:numCache>
            </c:numRef>
          </c:val>
        </c:ser>
        <c:gapWidth val="80"/>
        <c:axId val="59464059"/>
        <c:axId val="65414484"/>
      </c:barChart>
      <c:catAx>
        <c:axId val="594640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  <c:max val="36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640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乳がん</a:t>
            </a:r>
          </a:p>
        </c:rich>
      </c:tx>
      <c:layout>
        <c:manualLayout>
          <c:xMode val="factor"/>
          <c:yMode val="factor"/>
          <c:x val="-0.197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03075"/>
          <c:w val="0.815"/>
          <c:h val="0.957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'[4]表24受診率'!$A$6:$A$31</c:f>
              <c:strCache>
                <c:ptCount val="26"/>
                <c:pt idx="0">
                  <c:v>大津市保健所</c:v>
                </c:pt>
                <c:pt idx="1">
                  <c:v>大津市</c:v>
                </c:pt>
                <c:pt idx="2">
                  <c:v>草津保健所</c:v>
                </c:pt>
                <c:pt idx="3">
                  <c:v>草津市</c:v>
                </c:pt>
                <c:pt idx="4">
                  <c:v>守山市</c:v>
                </c:pt>
                <c:pt idx="5">
                  <c:v>栗東市</c:v>
                </c:pt>
                <c:pt idx="6">
                  <c:v>野洲市</c:v>
                </c:pt>
                <c:pt idx="7">
                  <c:v>甲賀保健所</c:v>
                </c:pt>
                <c:pt idx="8">
                  <c:v>甲賀市</c:v>
                </c:pt>
                <c:pt idx="9">
                  <c:v>湖南市</c:v>
                </c:pt>
                <c:pt idx="10">
                  <c:v>東近江保健所</c:v>
                </c:pt>
                <c:pt idx="11">
                  <c:v>近江八幡市</c:v>
                </c:pt>
                <c:pt idx="12">
                  <c:v>東近江市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彦根保健所</c:v>
                </c:pt>
                <c:pt idx="16">
                  <c:v>彦根市</c:v>
                </c:pt>
                <c:pt idx="17">
                  <c:v>愛荘町</c:v>
                </c:pt>
                <c:pt idx="18">
                  <c:v>豊郷町</c:v>
                </c:pt>
                <c:pt idx="19">
                  <c:v>甲良町</c:v>
                </c:pt>
                <c:pt idx="20">
                  <c:v>多賀町</c:v>
                </c:pt>
                <c:pt idx="21">
                  <c:v>長浜保健所</c:v>
                </c:pt>
                <c:pt idx="22">
                  <c:v>長浜市</c:v>
                </c:pt>
                <c:pt idx="23">
                  <c:v>米原市</c:v>
                </c:pt>
                <c:pt idx="24">
                  <c:v>高島保健所</c:v>
                </c:pt>
                <c:pt idx="25">
                  <c:v>高島市</c:v>
                </c:pt>
              </c:strCache>
            </c:strRef>
          </c:cat>
          <c:val>
            <c:numRef>
              <c:f>'[4]表24受診率'!$M$6:$M$31</c:f>
              <c:numCache>
                <c:ptCount val="26"/>
                <c:pt idx="0">
                  <c:v>14.281007295834314</c:v>
                </c:pt>
                <c:pt idx="1">
                  <c:v>14.281007295834314</c:v>
                </c:pt>
                <c:pt idx="2">
                  <c:v>7.1818771552459975</c:v>
                </c:pt>
                <c:pt idx="3">
                  <c:v>14.18881295874462</c:v>
                </c:pt>
                <c:pt idx="4">
                  <c:v>9.01031894934334</c:v>
                </c:pt>
                <c:pt idx="5">
                  <c:v>22.587099811676083</c:v>
                </c:pt>
                <c:pt idx="6">
                  <c:v>15.754413234151215</c:v>
                </c:pt>
                <c:pt idx="7">
                  <c:v>16.00215964781128</c:v>
                </c:pt>
                <c:pt idx="8">
                  <c:v>27.201132098689474</c:v>
                </c:pt>
                <c:pt idx="9">
                  <c:v>28.95846645367412</c:v>
                </c:pt>
                <c:pt idx="10">
                  <c:v>13.842123012270097</c:v>
                </c:pt>
                <c:pt idx="11">
                  <c:v>15.519807242576714</c:v>
                </c:pt>
                <c:pt idx="12">
                  <c:v>30.47270377947669</c:v>
                </c:pt>
                <c:pt idx="13">
                  <c:v>31.79587831207066</c:v>
                </c:pt>
                <c:pt idx="14">
                  <c:v>37.24832214765101</c:v>
                </c:pt>
                <c:pt idx="15">
                  <c:v>11.285611319752666</c:v>
                </c:pt>
                <c:pt idx="16">
                  <c:v>20.6375377851058</c:v>
                </c:pt>
                <c:pt idx="17">
                  <c:v>30.414438502673796</c:v>
                </c:pt>
                <c:pt idx="18">
                  <c:v>14.41747572815534</c:v>
                </c:pt>
                <c:pt idx="19">
                  <c:v>28.03406671398155</c:v>
                </c:pt>
                <c:pt idx="20">
                  <c:v>28.09384164222874</c:v>
                </c:pt>
                <c:pt idx="21">
                  <c:v>7.2104338424111365</c:v>
                </c:pt>
                <c:pt idx="22">
                  <c:v>13.159213328322686</c:v>
                </c:pt>
                <c:pt idx="23">
                  <c:v>18.89744824265768</c:v>
                </c:pt>
                <c:pt idx="24">
                  <c:v>11.983303379906081</c:v>
                </c:pt>
                <c:pt idx="25">
                  <c:v>11.983303379906081</c:v>
                </c:pt>
              </c:numCache>
            </c:numRef>
          </c:val>
        </c:ser>
        <c:gapWidth val="80"/>
        <c:axId val="51859445"/>
        <c:axId val="64081822"/>
      </c:barChart>
      <c:catAx>
        <c:axId val="518594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  <c:max val="4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5944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肺がん</a:t>
            </a:r>
          </a:p>
        </c:rich>
      </c:tx>
      <c:layout>
        <c:manualLayout>
          <c:xMode val="factor"/>
          <c:yMode val="factor"/>
          <c:x val="-0.246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031"/>
          <c:w val="0.81625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'[4]表24受診率'!$H$3</c:f>
              <c:strCache>
                <c:ptCount val="1"/>
                <c:pt idx="0">
                  <c:v>肺がん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'[4]表24受診率'!$J$6:$J$31</c:f>
              <c:numCache>
                <c:ptCount val="26"/>
                <c:pt idx="0">
                  <c:v>14.608397737232092</c:v>
                </c:pt>
                <c:pt idx="1">
                  <c:v>14.608397737232092</c:v>
                </c:pt>
                <c:pt idx="2">
                  <c:v>0.4065981622568211</c:v>
                </c:pt>
                <c:pt idx="3">
                  <c:v>0</c:v>
                </c:pt>
                <c:pt idx="4">
                  <c:v>0</c:v>
                </c:pt>
                <c:pt idx="5">
                  <c:v>3.1385954008701056</c:v>
                </c:pt>
                <c:pt idx="6">
                  <c:v>0</c:v>
                </c:pt>
                <c:pt idx="7">
                  <c:v>8.627436082513391</c:v>
                </c:pt>
                <c:pt idx="8">
                  <c:v>8.627436082513391</c:v>
                </c:pt>
                <c:pt idx="9">
                  <c:v>3.0952961247867417</c:v>
                </c:pt>
                <c:pt idx="10">
                  <c:v>7.110715521930475</c:v>
                </c:pt>
                <c:pt idx="11">
                  <c:v>0.2981620755640603</c:v>
                </c:pt>
                <c:pt idx="12">
                  <c:v>14.025706940874036</c:v>
                </c:pt>
                <c:pt idx="13">
                  <c:v>1.1162790697674418</c:v>
                </c:pt>
                <c:pt idx="14">
                  <c:v>3.225806451612903</c:v>
                </c:pt>
                <c:pt idx="15">
                  <c:v>13.740659130101552</c:v>
                </c:pt>
                <c:pt idx="16">
                  <c:v>14.60861542828756</c:v>
                </c:pt>
                <c:pt idx="17">
                  <c:v>11.857203569910753</c:v>
                </c:pt>
                <c:pt idx="18">
                  <c:v>14.863498483316482</c:v>
                </c:pt>
                <c:pt idx="19">
                  <c:v>4.023245417970496</c:v>
                </c:pt>
                <c:pt idx="20">
                  <c:v>14.376637963309621</c:v>
                </c:pt>
                <c:pt idx="21">
                  <c:v>2.599626400996264</c:v>
                </c:pt>
                <c:pt idx="22">
                  <c:v>2.555</c:v>
                </c:pt>
                <c:pt idx="23">
                  <c:v>2.7135079959169786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80"/>
        <c:axId val="39865487"/>
        <c:axId val="23245064"/>
      </c:barChart>
      <c:catAx>
        <c:axId val="398654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  <c:max val="36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0.303</cdr:y>
    </cdr:from>
    <cdr:to>
      <cdr:x>0.05825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85825"/>
          <a:ext cx="2571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受診率</a:t>
          </a:r>
        </a:p>
      </cdr:txBody>
    </cdr:sp>
  </cdr:relSizeAnchor>
  <cdr:relSizeAnchor xmlns:cdr="http://schemas.openxmlformats.org/drawingml/2006/chartDrawing">
    <cdr:from>
      <cdr:x>0.05825</cdr:x>
      <cdr:y>0.9085</cdr:y>
    </cdr:from>
    <cdr:to>
      <cdr:x>0.1815</cdr:x>
      <cdr:y>0.981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47650" y="26574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0.31375</cdr:y>
    </cdr:from>
    <cdr:to>
      <cdr:x>0.053</cdr:x>
      <cdr:y>0.517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904875"/>
          <a:ext cx="2571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受診率</a:t>
          </a:r>
        </a:p>
      </cdr:txBody>
    </cdr:sp>
  </cdr:relSizeAnchor>
  <cdr:relSizeAnchor xmlns:cdr="http://schemas.openxmlformats.org/drawingml/2006/chartDrawing">
    <cdr:from>
      <cdr:x>0.4565</cdr:x>
      <cdr:y>0.38725</cdr:y>
    </cdr:from>
    <cdr:to>
      <cdr:x>0.473</cdr:x>
      <cdr:y>0.5235</cdr:y>
    </cdr:to>
    <cdr:sp>
      <cdr:nvSpPr>
        <cdr:cNvPr id="2" name="Line 1026"/>
        <cdr:cNvSpPr>
          <a:spLocks/>
        </cdr:cNvSpPr>
      </cdr:nvSpPr>
      <cdr:spPr>
        <a:xfrm flipH="1">
          <a:off x="2047875" y="1123950"/>
          <a:ext cx="76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0.03025</cdr:x>
      <cdr:y>0.916</cdr:y>
    </cdr:from>
    <cdr:to>
      <cdr:x>0.1505</cdr:x>
      <cdr:y>0.99075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33350" y="2657475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3</xdr:row>
      <xdr:rowOff>38100</xdr:rowOff>
    </xdr:from>
    <xdr:to>
      <xdr:col>24</xdr:col>
      <xdr:colOff>371475</xdr:colOff>
      <xdr:row>15</xdr:row>
      <xdr:rowOff>0</xdr:rowOff>
    </xdr:to>
    <xdr:graphicFrame>
      <xdr:nvGraphicFramePr>
        <xdr:cNvPr id="1" name="Chart 5"/>
        <xdr:cNvGraphicFramePr/>
      </xdr:nvGraphicFramePr>
      <xdr:xfrm>
        <a:off x="11906250" y="885825"/>
        <a:ext cx="43719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552450</xdr:colOff>
      <xdr:row>2</xdr:row>
      <xdr:rowOff>228600</xdr:rowOff>
    </xdr:from>
    <xdr:to>
      <xdr:col>29</xdr:col>
      <xdr:colOff>9525</xdr:colOff>
      <xdr:row>14</xdr:row>
      <xdr:rowOff>161925</xdr:rowOff>
    </xdr:to>
    <xdr:graphicFrame>
      <xdr:nvGraphicFramePr>
        <xdr:cNvPr id="2" name="Chart 6"/>
        <xdr:cNvGraphicFramePr/>
      </xdr:nvGraphicFramePr>
      <xdr:xfrm>
        <a:off x="16459200" y="828675"/>
        <a:ext cx="45053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</xdr:row>
      <xdr:rowOff>76200</xdr:rowOff>
    </xdr:from>
    <xdr:to>
      <xdr:col>15</xdr:col>
      <xdr:colOff>409575</xdr:colOff>
      <xdr:row>60</xdr:row>
      <xdr:rowOff>0</xdr:rowOff>
    </xdr:to>
    <xdr:grpSp>
      <xdr:nvGrpSpPr>
        <xdr:cNvPr id="1" name="Group 381"/>
        <xdr:cNvGrpSpPr>
          <a:grpSpLocks/>
        </xdr:cNvGrpSpPr>
      </xdr:nvGrpSpPr>
      <xdr:grpSpPr>
        <a:xfrm>
          <a:off x="11953875" y="523875"/>
          <a:ext cx="3314700" cy="13182600"/>
          <a:chOff x="711" y="970"/>
          <a:chExt cx="172" cy="1041"/>
        </a:xfrm>
        <a:solidFill>
          <a:srgbClr val="FFFFFF"/>
        </a:solidFill>
      </xdr:grpSpPr>
      <xdr:graphicFrame>
        <xdr:nvGraphicFramePr>
          <xdr:cNvPr id="2" name="Chart 23"/>
          <xdr:cNvGraphicFramePr/>
        </xdr:nvGraphicFramePr>
        <xdr:xfrm>
          <a:off x="711" y="970"/>
          <a:ext cx="172" cy="102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4"/>
          <xdr:cNvSpPr>
            <a:spLocks/>
          </xdr:cNvSpPr>
        </xdr:nvSpPr>
        <xdr:spPr>
          <a:xfrm>
            <a:off x="793" y="1029"/>
            <a:ext cx="1" cy="9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Text Box 25"/>
          <xdr:cNvSpPr txBox="1">
            <a:spLocks noChangeArrowheads="1"/>
          </xdr:cNvSpPr>
        </xdr:nvSpPr>
        <xdr:spPr>
          <a:xfrm>
            <a:off x="760" y="1989"/>
            <a:ext cx="6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20.1%</a:t>
            </a:r>
          </a:p>
        </xdr:txBody>
      </xdr:sp>
    </xdr:grpSp>
    <xdr:clientData/>
  </xdr:twoCellAnchor>
  <xdr:twoCellAnchor>
    <xdr:from>
      <xdr:col>0</xdr:col>
      <xdr:colOff>266700</xdr:colOff>
      <xdr:row>2</xdr:row>
      <xdr:rowOff>76200</xdr:rowOff>
    </xdr:from>
    <xdr:to>
      <xdr:col>3</xdr:col>
      <xdr:colOff>295275</xdr:colOff>
      <xdr:row>59</xdr:row>
      <xdr:rowOff>66675</xdr:rowOff>
    </xdr:to>
    <xdr:grpSp>
      <xdr:nvGrpSpPr>
        <xdr:cNvPr id="5" name="Group 378"/>
        <xdr:cNvGrpSpPr>
          <a:grpSpLocks/>
        </xdr:cNvGrpSpPr>
      </xdr:nvGrpSpPr>
      <xdr:grpSpPr>
        <a:xfrm>
          <a:off x="266700" y="523875"/>
          <a:ext cx="3000375" cy="13020675"/>
          <a:chOff x="68" y="971"/>
          <a:chExt cx="214" cy="1020"/>
        </a:xfrm>
        <a:solidFill>
          <a:srgbClr val="FFFFFF"/>
        </a:solidFill>
      </xdr:grpSpPr>
      <xdr:sp>
        <xdr:nvSpPr>
          <xdr:cNvPr id="6" name="Text Box 4"/>
          <xdr:cNvSpPr txBox="1">
            <a:spLocks noChangeArrowheads="1"/>
          </xdr:cNvSpPr>
        </xdr:nvSpPr>
        <xdr:spPr>
          <a:xfrm>
            <a:off x="170" y="1968"/>
            <a:ext cx="5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4.7%</a:t>
            </a:r>
          </a:p>
        </xdr:txBody>
      </xdr:sp>
      <xdr:graphicFrame>
        <xdr:nvGraphicFramePr>
          <xdr:cNvPr id="7" name="Chart 1"/>
          <xdr:cNvGraphicFramePr/>
        </xdr:nvGraphicFramePr>
        <xdr:xfrm>
          <a:off x="68" y="971"/>
          <a:ext cx="214" cy="10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Line 30"/>
          <xdr:cNvSpPr>
            <a:spLocks/>
          </xdr:cNvSpPr>
        </xdr:nvSpPr>
        <xdr:spPr>
          <a:xfrm>
            <a:off x="192" y="1021"/>
            <a:ext cx="5" cy="9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2</xdr:row>
      <xdr:rowOff>47625</xdr:rowOff>
    </xdr:from>
    <xdr:to>
      <xdr:col>6</xdr:col>
      <xdr:colOff>228600</xdr:colOff>
      <xdr:row>59</xdr:row>
      <xdr:rowOff>104775</xdr:rowOff>
    </xdr:to>
    <xdr:grpSp>
      <xdr:nvGrpSpPr>
        <xdr:cNvPr id="9" name="Group 379"/>
        <xdr:cNvGrpSpPr>
          <a:grpSpLocks/>
        </xdr:cNvGrpSpPr>
      </xdr:nvGrpSpPr>
      <xdr:grpSpPr>
        <a:xfrm>
          <a:off x="3181350" y="495300"/>
          <a:ext cx="2990850" cy="13087350"/>
          <a:chOff x="277" y="966"/>
          <a:chExt cx="143" cy="1021"/>
        </a:xfrm>
        <a:solidFill>
          <a:srgbClr val="FFFFFF"/>
        </a:solidFill>
      </xdr:grpSpPr>
      <xdr:graphicFrame>
        <xdr:nvGraphicFramePr>
          <xdr:cNvPr id="10" name="Chart 12"/>
          <xdr:cNvGraphicFramePr/>
        </xdr:nvGraphicFramePr>
        <xdr:xfrm>
          <a:off x="277" y="966"/>
          <a:ext cx="143" cy="100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1" name="Line 13"/>
          <xdr:cNvSpPr>
            <a:spLocks/>
          </xdr:cNvSpPr>
        </xdr:nvSpPr>
        <xdr:spPr>
          <a:xfrm flipH="1">
            <a:off x="335" y="1024"/>
            <a:ext cx="2" cy="9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317" y="1969"/>
            <a:ext cx="6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14.9%</a:t>
            </a:r>
          </a:p>
        </xdr:txBody>
      </xdr:sp>
    </xdr:grpSp>
    <xdr:clientData/>
  </xdr:twoCellAnchor>
  <xdr:twoCellAnchor>
    <xdr:from>
      <xdr:col>9</xdr:col>
      <xdr:colOff>9525</xdr:colOff>
      <xdr:row>2</xdr:row>
      <xdr:rowOff>76200</xdr:rowOff>
    </xdr:from>
    <xdr:to>
      <xdr:col>12</xdr:col>
      <xdr:colOff>228600</xdr:colOff>
      <xdr:row>59</xdr:row>
      <xdr:rowOff>28575</xdr:rowOff>
    </xdr:to>
    <xdr:grpSp>
      <xdr:nvGrpSpPr>
        <xdr:cNvPr id="13" name="Group 380"/>
        <xdr:cNvGrpSpPr>
          <a:grpSpLocks/>
        </xdr:cNvGrpSpPr>
      </xdr:nvGrpSpPr>
      <xdr:grpSpPr>
        <a:xfrm>
          <a:off x="8924925" y="523875"/>
          <a:ext cx="3190875" cy="12982575"/>
          <a:chOff x="546" y="970"/>
          <a:chExt cx="143" cy="1013"/>
        </a:xfrm>
        <a:solidFill>
          <a:srgbClr val="FFFFFF"/>
        </a:solidFill>
      </xdr:grpSpPr>
      <xdr:sp>
        <xdr:nvSpPr>
          <xdr:cNvPr id="14" name="Text Box 20"/>
          <xdr:cNvSpPr txBox="1">
            <a:spLocks noChangeArrowheads="1"/>
          </xdr:cNvSpPr>
        </xdr:nvSpPr>
        <xdr:spPr>
          <a:xfrm>
            <a:off x="605" y="1963"/>
            <a:ext cx="6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17.6%</a:t>
            </a:r>
          </a:p>
        </xdr:txBody>
      </xdr:sp>
      <xdr:graphicFrame>
        <xdr:nvGraphicFramePr>
          <xdr:cNvPr id="15" name="Chart 18"/>
          <xdr:cNvGraphicFramePr/>
        </xdr:nvGraphicFramePr>
        <xdr:xfrm>
          <a:off x="546" y="970"/>
          <a:ext cx="143" cy="100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6" name="Line 32"/>
          <xdr:cNvSpPr>
            <a:spLocks/>
          </xdr:cNvSpPr>
        </xdr:nvSpPr>
        <xdr:spPr>
          <a:xfrm>
            <a:off x="600" y="1026"/>
            <a:ext cx="2" cy="9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47625</xdr:colOff>
      <xdr:row>2</xdr:row>
      <xdr:rowOff>47625</xdr:rowOff>
    </xdr:from>
    <xdr:to>
      <xdr:col>9</xdr:col>
      <xdr:colOff>238125</xdr:colOff>
      <xdr:row>59</xdr:row>
      <xdr:rowOff>66675</xdr:rowOff>
    </xdr:to>
    <xdr:grpSp>
      <xdr:nvGrpSpPr>
        <xdr:cNvPr id="17" name="Group 379"/>
        <xdr:cNvGrpSpPr>
          <a:grpSpLocks/>
        </xdr:cNvGrpSpPr>
      </xdr:nvGrpSpPr>
      <xdr:grpSpPr>
        <a:xfrm>
          <a:off x="5991225" y="495300"/>
          <a:ext cx="3162300" cy="13049250"/>
          <a:chOff x="277" y="966"/>
          <a:chExt cx="143" cy="1013"/>
        </a:xfrm>
        <a:solidFill>
          <a:srgbClr val="FFFFFF"/>
        </a:solidFill>
      </xdr:grpSpPr>
      <xdr:graphicFrame>
        <xdr:nvGraphicFramePr>
          <xdr:cNvPr id="18" name="Chart 12"/>
          <xdr:cNvGraphicFramePr/>
        </xdr:nvGraphicFramePr>
        <xdr:xfrm>
          <a:off x="277" y="966"/>
          <a:ext cx="143" cy="100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9" name="Line 13"/>
          <xdr:cNvSpPr>
            <a:spLocks/>
          </xdr:cNvSpPr>
        </xdr:nvSpPr>
        <xdr:spPr>
          <a:xfrm>
            <a:off x="310" y="1023"/>
            <a:ext cx="2" cy="9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Text Box 14"/>
          <xdr:cNvSpPr txBox="1">
            <a:spLocks noChangeArrowheads="1"/>
          </xdr:cNvSpPr>
        </xdr:nvSpPr>
        <xdr:spPr>
          <a:xfrm>
            <a:off x="329" y="1962"/>
            <a:ext cx="6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6.6%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903;&#25588;&#38598;\H23\H22&#12364;&#12435;&#26908;&#35386;&#21463;&#35386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209945\Desktop\H26HP&#65396;&#65400;&#65406;&#65433;&#29992;\H26&#8545;e&#65368;&#65356;\&#20581;&#24247;&#12389;&#12367;&#12426;&#25903;&#25588;&#38598;\H26\data\26&#12364;&#12435;&#26908;&#35386;\&#215;&#9329;H25&#12364;&#12435;&#26908;&#35386;&#21463;&#35386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県別"/>
    </sheetNames>
    <sheetDataSet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（老人）表8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9推移"/>
      <sheetName val="Sheet3"/>
      <sheetName val="子宮がん"/>
      <sheetName val="乳がん"/>
      <sheetName val="表12受診率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23推移"/>
      <sheetName val="Sheet3"/>
      <sheetName val="子宮がん"/>
      <sheetName val="乳がん"/>
      <sheetName val="表24受診率"/>
      <sheetName val="Sheet1"/>
    </sheetNames>
    <sheetDataSet>
      <sheetData sheetId="4">
        <row r="3">
          <cell r="H3" t="str">
            <v>肺がん</v>
          </cell>
        </row>
        <row r="6">
          <cell r="A6" t="str">
            <v>大津市保健所</v>
          </cell>
          <cell r="D6">
            <v>1.8872998167476693</v>
          </cell>
          <cell r="G6">
            <v>20.310134650625447</v>
          </cell>
          <cell r="J6">
            <v>14.608397737232092</v>
          </cell>
          <cell r="M6">
            <v>14.281007295834314</v>
          </cell>
          <cell r="P6">
            <v>21.862302198218206</v>
          </cell>
        </row>
        <row r="7">
          <cell r="A7" t="str">
            <v>大津市</v>
          </cell>
          <cell r="D7">
            <v>1.8872998167476693</v>
          </cell>
          <cell r="G7">
            <v>20.310134650625447</v>
          </cell>
          <cell r="J7">
            <v>14.608397737232092</v>
          </cell>
          <cell r="M7">
            <v>14.281007295834314</v>
          </cell>
          <cell r="P7">
            <v>21.862302198218206</v>
          </cell>
        </row>
        <row r="8">
          <cell r="A8" t="str">
            <v>草津保健所</v>
          </cell>
          <cell r="D8">
            <v>2.460724026529524</v>
          </cell>
          <cell r="G8">
            <v>15.07130564305915</v>
          </cell>
          <cell r="J8">
            <v>0.4065981622568211</v>
          </cell>
          <cell r="M8">
            <v>7.1818771552459975</v>
          </cell>
          <cell r="P8">
            <v>20.487446417636253</v>
          </cell>
        </row>
        <row r="9">
          <cell r="A9" t="str">
            <v>草津市</v>
          </cell>
          <cell r="D9">
            <v>2.4358847410634716</v>
          </cell>
          <cell r="G9">
            <v>20.563092055319007</v>
          </cell>
          <cell r="J9">
            <v>0</v>
          </cell>
          <cell r="M9">
            <v>14.18881295874462</v>
          </cell>
          <cell r="P9">
            <v>20.74688796680498</v>
          </cell>
        </row>
        <row r="10">
          <cell r="A10" t="str">
            <v>守山市</v>
          </cell>
          <cell r="D10">
            <v>1.6469165659008462</v>
          </cell>
          <cell r="G10">
            <v>10.752116082224909</v>
          </cell>
          <cell r="J10">
            <v>0</v>
          </cell>
          <cell r="M10">
            <v>9.01031894934334</v>
          </cell>
          <cell r="P10">
            <v>14.484265180776292</v>
          </cell>
        </row>
        <row r="11">
          <cell r="A11" t="str">
            <v>栗東市</v>
          </cell>
          <cell r="D11">
            <v>3.861093847110006</v>
          </cell>
          <cell r="G11">
            <v>23.85021752641392</v>
          </cell>
          <cell r="J11">
            <v>3.1385954008701056</v>
          </cell>
          <cell r="M11">
            <v>22.587099811676083</v>
          </cell>
          <cell r="P11">
            <v>32.45860668541081</v>
          </cell>
        </row>
        <row r="12">
          <cell r="A12" t="str">
            <v>野洲市</v>
          </cell>
          <cell r="D12">
            <v>3.564209675245924</v>
          </cell>
          <cell r="G12">
            <v>8.28055518124242</v>
          </cell>
          <cell r="J12">
            <v>0</v>
          </cell>
          <cell r="M12">
            <v>15.754413234151215</v>
          </cell>
          <cell r="P12">
            <v>23.121438746438745</v>
          </cell>
        </row>
        <row r="13">
          <cell r="A13" t="str">
            <v>甲賀保健所</v>
          </cell>
          <cell r="D13">
            <v>7.514495754814661</v>
          </cell>
          <cell r="G13">
            <v>12.466349140608822</v>
          </cell>
          <cell r="J13">
            <v>8.627436082513391</v>
          </cell>
          <cell r="M13">
            <v>16.00215964781128</v>
          </cell>
          <cell r="P13">
            <v>24.295052550628043</v>
          </cell>
        </row>
        <row r="14">
          <cell r="A14" t="str">
            <v>甲賀市</v>
          </cell>
          <cell r="D14">
            <v>7.529536906887513</v>
          </cell>
          <cell r="G14">
            <v>11.317099114842533</v>
          </cell>
          <cell r="J14">
            <v>8.627436082513391</v>
          </cell>
          <cell r="M14">
            <v>27.201132098689474</v>
          </cell>
          <cell r="P14">
            <v>20.50298380221654</v>
          </cell>
        </row>
        <row r="15">
          <cell r="A15" t="str">
            <v>湖南市</v>
          </cell>
          <cell r="D15">
            <v>7.482330002437242</v>
          </cell>
          <cell r="G15">
            <v>14.924039320822164</v>
          </cell>
          <cell r="J15">
            <v>3.0952961247867417</v>
          </cell>
          <cell r="M15">
            <v>28.95846645367412</v>
          </cell>
          <cell r="P15">
            <v>32.22706558351496</v>
          </cell>
        </row>
        <row r="16">
          <cell r="A16" t="str">
            <v>東近江保健所</v>
          </cell>
          <cell r="D16">
            <v>10.10400698874219</v>
          </cell>
          <cell r="G16">
            <v>20.53602333976166</v>
          </cell>
          <cell r="J16">
            <v>7.110715521930475</v>
          </cell>
          <cell r="M16">
            <v>13.842123012270097</v>
          </cell>
          <cell r="P16">
            <v>26.35207003763705</v>
          </cell>
        </row>
        <row r="17">
          <cell r="A17" t="str">
            <v>近江八幡市</v>
          </cell>
          <cell r="D17">
            <v>4.899648435761648</v>
          </cell>
          <cell r="G17">
            <v>19.46953851630991</v>
          </cell>
          <cell r="J17">
            <v>0.2981620755640603</v>
          </cell>
          <cell r="M17">
            <v>15.519807242576714</v>
          </cell>
          <cell r="P17">
            <v>16.967904480227848</v>
          </cell>
        </row>
        <row r="18">
          <cell r="A18" t="str">
            <v>東近江市</v>
          </cell>
          <cell r="D18">
            <v>13.15509854327335</v>
          </cell>
          <cell r="G18">
            <v>21.29905741216795</v>
          </cell>
          <cell r="J18">
            <v>14.025706940874036</v>
          </cell>
          <cell r="M18">
            <v>30.47270377947669</v>
          </cell>
          <cell r="P18">
            <v>32.140273226369324</v>
          </cell>
        </row>
        <row r="19">
          <cell r="A19" t="str">
            <v>日野町</v>
          </cell>
          <cell r="D19">
            <v>12.046511627906977</v>
          </cell>
          <cell r="G19">
            <v>19.48837209302326</v>
          </cell>
          <cell r="J19">
            <v>1.1162790697674418</v>
          </cell>
          <cell r="M19">
            <v>31.79587831207066</v>
          </cell>
          <cell r="P19">
            <v>29.818478482561694</v>
          </cell>
        </row>
        <row r="20">
          <cell r="A20" t="str">
            <v>竜王町</v>
          </cell>
          <cell r="D20">
            <v>16.090167120093277</v>
          </cell>
          <cell r="G20">
            <v>23.824329576369998</v>
          </cell>
          <cell r="J20">
            <v>3.225806451612903</v>
          </cell>
          <cell r="M20">
            <v>37.24832214765101</v>
          </cell>
          <cell r="P20">
            <v>34.573991031390136</v>
          </cell>
        </row>
        <row r="21">
          <cell r="A21" t="str">
            <v>彦根保健所</v>
          </cell>
          <cell r="D21">
            <v>6.792488982563709</v>
          </cell>
          <cell r="G21">
            <v>13.17541674650316</v>
          </cell>
          <cell r="J21">
            <v>13.740659130101552</v>
          </cell>
          <cell r="M21">
            <v>11.285611319752666</v>
          </cell>
          <cell r="P21">
            <v>24.37245540552415</v>
          </cell>
        </row>
        <row r="22">
          <cell r="A22" t="str">
            <v>彦根市</v>
          </cell>
          <cell r="D22">
            <v>4.992548435171386</v>
          </cell>
          <cell r="G22">
            <v>10.613157334468811</v>
          </cell>
          <cell r="J22">
            <v>14.60861542828756</v>
          </cell>
          <cell r="M22">
            <v>20.6375377851058</v>
          </cell>
          <cell r="P22">
            <v>23.761914848549036</v>
          </cell>
        </row>
        <row r="23">
          <cell r="A23" t="str">
            <v>愛荘町</v>
          </cell>
          <cell r="D23">
            <v>13.89715257118572</v>
          </cell>
          <cell r="G23">
            <v>28.878028049298766</v>
          </cell>
          <cell r="J23">
            <v>11.857203569910753</v>
          </cell>
          <cell r="M23">
            <v>30.414438502673796</v>
          </cell>
          <cell r="P23">
            <v>30.833970925784236</v>
          </cell>
        </row>
        <row r="24">
          <cell r="A24" t="str">
            <v>豊郷町</v>
          </cell>
          <cell r="D24">
            <v>3.336703741152679</v>
          </cell>
          <cell r="G24">
            <v>5.207280080889787</v>
          </cell>
          <cell r="J24">
            <v>14.863498483316482</v>
          </cell>
          <cell r="M24">
            <v>14.41747572815534</v>
          </cell>
          <cell r="P24">
            <v>12.787550744248986</v>
          </cell>
        </row>
        <row r="25">
          <cell r="A25" t="str">
            <v>甲良町</v>
          </cell>
          <cell r="D25">
            <v>11.220384443451051</v>
          </cell>
          <cell r="G25">
            <v>16.27179257934734</v>
          </cell>
          <cell r="J25">
            <v>4.023245417970496</v>
          </cell>
          <cell r="M25">
            <v>28.03406671398155</v>
          </cell>
          <cell r="P25">
            <v>29.75206611570248</v>
          </cell>
        </row>
        <row r="26">
          <cell r="A26" t="str">
            <v>多賀町</v>
          </cell>
          <cell r="D26">
            <v>14.676151254211906</v>
          </cell>
          <cell r="G26">
            <v>21.75215275177836</v>
          </cell>
          <cell r="J26">
            <v>14.376637963309621</v>
          </cell>
          <cell r="M26">
            <v>28.09384164222874</v>
          </cell>
          <cell r="P26">
            <v>31.603053435114504</v>
          </cell>
        </row>
        <row r="27">
          <cell r="A27" t="str">
            <v>長浜保健所</v>
          </cell>
          <cell r="D27">
            <v>5.401618929016189</v>
          </cell>
          <cell r="G27">
            <v>8.874173771434045</v>
          </cell>
          <cell r="J27">
            <v>2.599626400996264</v>
          </cell>
          <cell r="M27">
            <v>7.2104338424111365</v>
          </cell>
          <cell r="P27">
            <v>11.842565783193866</v>
          </cell>
        </row>
        <row r="28">
          <cell r="A28" t="str">
            <v>長浜市</v>
          </cell>
          <cell r="D28">
            <v>4.993333333333334</v>
          </cell>
          <cell r="G28">
            <v>7.9350000000000005</v>
          </cell>
          <cell r="J28">
            <v>2.555</v>
          </cell>
          <cell r="M28">
            <v>13.159213328322686</v>
          </cell>
          <cell r="P28">
            <v>10.958665447101353</v>
          </cell>
        </row>
        <row r="29">
          <cell r="A29" t="str">
            <v>米原市</v>
          </cell>
          <cell r="D29">
            <v>6.443518203470568</v>
          </cell>
          <cell r="G29">
            <v>11.270840421912215</v>
          </cell>
          <cell r="J29">
            <v>2.7135079959169786</v>
          </cell>
          <cell r="M29">
            <v>18.89744824265768</v>
          </cell>
          <cell r="P29">
            <v>14.238488783943328</v>
          </cell>
        </row>
        <row r="30">
          <cell r="A30" t="str">
            <v>高島保健所</v>
          </cell>
          <cell r="D30">
            <v>2.9622595270187477</v>
          </cell>
          <cell r="G30">
            <v>7.229506187967161</v>
          </cell>
          <cell r="J30">
            <v>0</v>
          </cell>
          <cell r="M30">
            <v>11.983303379906081</v>
          </cell>
          <cell r="P30">
            <v>10.454121720601945</v>
          </cell>
        </row>
        <row r="31">
          <cell r="A31" t="str">
            <v>高島市</v>
          </cell>
          <cell r="D31">
            <v>2.9622595270187477</v>
          </cell>
          <cell r="G31">
            <v>7.229506187967161</v>
          </cell>
          <cell r="J31">
            <v>0</v>
          </cell>
          <cell r="M31">
            <v>11.983303379906081</v>
          </cell>
          <cell r="P31">
            <v>10.454121720601945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view="pageBreakPreview" zoomScaleSheetLayoutView="100" workbookViewId="0" topLeftCell="I1">
      <selection activeCell="U17" sqref="U17"/>
    </sheetView>
  </sheetViews>
  <sheetFormatPr defaultColWidth="8.66015625" defaultRowHeight="18"/>
  <cols>
    <col min="1" max="1" width="7.83203125" style="1" customWidth="1"/>
    <col min="2" max="2" width="13.83203125" style="1" customWidth="1"/>
    <col min="3" max="8" width="6.16015625" style="1" hidden="1" customWidth="1"/>
    <col min="9" max="19" width="6.66015625" style="1" customWidth="1"/>
    <col min="20" max="16384" width="8.83203125" style="1" customWidth="1"/>
  </cols>
  <sheetData>
    <row r="1" spans="1:19" ht="20.25" customHeight="1">
      <c r="A1" s="1" t="s">
        <v>5</v>
      </c>
      <c r="C1" s="1">
        <v>1996</v>
      </c>
      <c r="D1" s="1">
        <v>1997</v>
      </c>
      <c r="E1" s="1">
        <v>1998</v>
      </c>
      <c r="F1" s="1">
        <v>1999</v>
      </c>
      <c r="G1" s="1">
        <v>2000</v>
      </c>
      <c r="H1" s="1">
        <v>2001</v>
      </c>
      <c r="I1" s="1">
        <v>2003</v>
      </c>
      <c r="J1" s="1">
        <v>2004</v>
      </c>
      <c r="K1" s="1">
        <v>2005</v>
      </c>
      <c r="L1" s="1">
        <v>2006</v>
      </c>
      <c r="M1" s="1">
        <v>2007</v>
      </c>
      <c r="N1" s="1">
        <v>2008</v>
      </c>
      <c r="O1" s="1">
        <v>2009</v>
      </c>
      <c r="P1" s="1">
        <v>2010</v>
      </c>
      <c r="Q1" s="1">
        <v>2011</v>
      </c>
      <c r="R1" s="1">
        <v>2012</v>
      </c>
      <c r="S1" s="1">
        <v>2013</v>
      </c>
    </row>
    <row r="2" spans="1:19" s="2" customFormat="1" ht="27" customHeight="1">
      <c r="A2" s="84" t="s">
        <v>13</v>
      </c>
      <c r="B2" s="85"/>
      <c r="C2" s="3" t="s">
        <v>12</v>
      </c>
      <c r="D2" s="3">
        <v>9</v>
      </c>
      <c r="E2" s="3">
        <v>10</v>
      </c>
      <c r="F2" s="3">
        <v>11</v>
      </c>
      <c r="G2" s="3">
        <v>12</v>
      </c>
      <c r="H2" s="3">
        <v>13</v>
      </c>
      <c r="I2" s="3">
        <v>15</v>
      </c>
      <c r="J2" s="3">
        <v>16</v>
      </c>
      <c r="K2" s="3">
        <v>17</v>
      </c>
      <c r="L2" s="3">
        <v>18</v>
      </c>
      <c r="M2" s="3">
        <v>19</v>
      </c>
      <c r="N2" s="3">
        <v>20</v>
      </c>
      <c r="O2" s="3">
        <v>21</v>
      </c>
      <c r="P2" s="3">
        <v>22</v>
      </c>
      <c r="Q2" s="3">
        <v>23</v>
      </c>
      <c r="R2" s="3">
        <v>24</v>
      </c>
      <c r="S2" s="25">
        <v>25</v>
      </c>
    </row>
    <row r="3" spans="1:19" ht="19.5" customHeight="1">
      <c r="A3" s="86" t="s">
        <v>0</v>
      </c>
      <c r="B3" s="11" t="s">
        <v>6</v>
      </c>
      <c r="C3" s="12">
        <v>332140</v>
      </c>
      <c r="D3" s="12">
        <v>343124</v>
      </c>
      <c r="E3" s="12">
        <v>327642</v>
      </c>
      <c r="F3" s="12">
        <v>339414</v>
      </c>
      <c r="G3" s="12">
        <v>339409</v>
      </c>
      <c r="H3" s="12">
        <v>371871</v>
      </c>
      <c r="I3" s="12">
        <v>369288</v>
      </c>
      <c r="J3" s="12">
        <v>383124</v>
      </c>
      <c r="K3" s="6">
        <v>417356</v>
      </c>
      <c r="L3" s="6">
        <v>402418</v>
      </c>
      <c r="M3" s="6">
        <v>486075</v>
      </c>
      <c r="N3" s="6">
        <v>452894</v>
      </c>
      <c r="O3" s="6">
        <v>505412</v>
      </c>
      <c r="P3" s="6">
        <v>479070</v>
      </c>
      <c r="Q3" s="6">
        <v>514789</v>
      </c>
      <c r="R3" s="30">
        <v>489842</v>
      </c>
      <c r="S3" s="28">
        <v>456978</v>
      </c>
    </row>
    <row r="4" spans="1:19" ht="19.5" customHeight="1">
      <c r="A4" s="87"/>
      <c r="B4" s="9" t="s">
        <v>7</v>
      </c>
      <c r="C4" s="4">
        <v>27055</v>
      </c>
      <c r="D4" s="4">
        <v>26576</v>
      </c>
      <c r="E4" s="4">
        <v>27653</v>
      </c>
      <c r="F4" s="4">
        <v>27673</v>
      </c>
      <c r="G4" s="4">
        <v>28166</v>
      </c>
      <c r="H4" s="4">
        <v>29046</v>
      </c>
      <c r="I4" s="4">
        <v>31193</v>
      </c>
      <c r="J4" s="4">
        <v>29907</v>
      </c>
      <c r="K4" s="6">
        <v>27164</v>
      </c>
      <c r="L4" s="6">
        <v>25457</v>
      </c>
      <c r="M4" s="6">
        <v>24634</v>
      </c>
      <c r="N4" s="6">
        <v>22206</v>
      </c>
      <c r="O4" s="6">
        <v>22422</v>
      </c>
      <c r="P4" s="6">
        <v>21812</v>
      </c>
      <c r="Q4" s="6">
        <v>22839</v>
      </c>
      <c r="R4" s="29">
        <v>21743</v>
      </c>
      <c r="S4" s="19">
        <v>21687</v>
      </c>
    </row>
    <row r="5" spans="1:19" ht="19.5" customHeight="1">
      <c r="A5" s="87"/>
      <c r="B5" s="9" t="s">
        <v>8</v>
      </c>
      <c r="C5" s="5">
        <v>8.1</v>
      </c>
      <c r="D5" s="5">
        <v>7.7</v>
      </c>
      <c r="E5" s="5">
        <v>8.4</v>
      </c>
      <c r="F5" s="5">
        <v>8.2</v>
      </c>
      <c r="G5" s="5">
        <v>8.3</v>
      </c>
      <c r="H5" s="5">
        <v>7.8</v>
      </c>
      <c r="I5" s="5">
        <v>8.4</v>
      </c>
      <c r="J5" s="5">
        <v>7.806088890280953</v>
      </c>
      <c r="K5" s="15">
        <v>6.5</v>
      </c>
      <c r="L5" s="15">
        <v>6.3</v>
      </c>
      <c r="M5" s="15">
        <v>5.1</v>
      </c>
      <c r="N5" s="15">
        <v>4.9</v>
      </c>
      <c r="O5" s="15">
        <v>4.4</v>
      </c>
      <c r="P5" s="15">
        <v>4.6</v>
      </c>
      <c r="Q5" s="15">
        <v>4.4</v>
      </c>
      <c r="R5" s="5">
        <v>4.4</v>
      </c>
      <c r="S5" s="20">
        <v>4.7</v>
      </c>
    </row>
    <row r="6" spans="1:19" ht="19.5" customHeight="1">
      <c r="A6" s="88"/>
      <c r="B6" s="10" t="s">
        <v>9</v>
      </c>
      <c r="C6" s="7">
        <v>13.5</v>
      </c>
      <c r="D6" s="14">
        <v>13.8</v>
      </c>
      <c r="E6" s="14">
        <v>13.3</v>
      </c>
      <c r="F6" s="14">
        <v>13.1</v>
      </c>
      <c r="G6" s="14">
        <v>13</v>
      </c>
      <c r="H6" s="14">
        <v>12.9</v>
      </c>
      <c r="I6" s="14">
        <v>13.3</v>
      </c>
      <c r="J6" s="14">
        <v>12.9</v>
      </c>
      <c r="K6" s="16">
        <v>12.4</v>
      </c>
      <c r="L6" s="16">
        <v>12.100655037604717</v>
      </c>
      <c r="M6" s="16">
        <v>11.8</v>
      </c>
      <c r="N6" s="16">
        <v>10.2</v>
      </c>
      <c r="O6" s="16">
        <v>10.1</v>
      </c>
      <c r="P6" s="16">
        <v>9.6</v>
      </c>
      <c r="Q6" s="16">
        <v>9</v>
      </c>
      <c r="R6" s="7">
        <v>9</v>
      </c>
      <c r="S6" s="21">
        <v>8.7</v>
      </c>
    </row>
    <row r="7" spans="1:19" ht="19.5" customHeight="1">
      <c r="A7" s="81" t="s">
        <v>1</v>
      </c>
      <c r="B7" s="11" t="s">
        <v>6</v>
      </c>
      <c r="C7" s="13">
        <v>349684</v>
      </c>
      <c r="D7" s="13">
        <v>361052</v>
      </c>
      <c r="E7" s="13">
        <v>347830</v>
      </c>
      <c r="F7" s="13">
        <v>357994</v>
      </c>
      <c r="G7" s="13">
        <v>358450</v>
      </c>
      <c r="H7" s="13">
        <v>390552</v>
      </c>
      <c r="I7" s="13">
        <v>379987</v>
      </c>
      <c r="J7" s="13">
        <v>396939</v>
      </c>
      <c r="K7" s="6">
        <v>449605</v>
      </c>
      <c r="L7" s="6">
        <v>419268</v>
      </c>
      <c r="M7" s="6">
        <v>478461</v>
      </c>
      <c r="N7" s="6">
        <v>454859</v>
      </c>
      <c r="O7" s="6">
        <v>505522</v>
      </c>
      <c r="P7" s="6">
        <v>479101</v>
      </c>
      <c r="Q7" s="6">
        <v>514489</v>
      </c>
      <c r="R7" s="29">
        <v>489842</v>
      </c>
      <c r="S7" s="28">
        <v>456978</v>
      </c>
    </row>
    <row r="8" spans="1:19" ht="19.5" customHeight="1">
      <c r="A8" s="82"/>
      <c r="B8" s="9" t="s">
        <v>7</v>
      </c>
      <c r="C8" s="6">
        <v>40622</v>
      </c>
      <c r="D8" s="6">
        <v>43415</v>
      </c>
      <c r="E8" s="6">
        <v>45736</v>
      </c>
      <c r="F8" s="6">
        <v>47130</v>
      </c>
      <c r="G8" s="6">
        <v>48113</v>
      </c>
      <c r="H8" s="6">
        <v>51468</v>
      </c>
      <c r="I8" s="6">
        <v>58333</v>
      </c>
      <c r="J8" s="6">
        <v>59693</v>
      </c>
      <c r="K8" s="6">
        <v>61418</v>
      </c>
      <c r="L8" s="6">
        <v>63557</v>
      </c>
      <c r="M8" s="6">
        <v>63582</v>
      </c>
      <c r="N8" s="6">
        <v>53560</v>
      </c>
      <c r="O8" s="6">
        <v>53334</v>
      </c>
      <c r="P8" s="6">
        <v>52164</v>
      </c>
      <c r="Q8" s="6">
        <v>62657</v>
      </c>
      <c r="R8" s="29">
        <v>65238</v>
      </c>
      <c r="S8" s="19">
        <v>67915</v>
      </c>
    </row>
    <row r="9" spans="1:19" ht="19.5" customHeight="1">
      <c r="A9" s="82"/>
      <c r="B9" s="9" t="s">
        <v>8</v>
      </c>
      <c r="C9" s="5">
        <v>11.6</v>
      </c>
      <c r="D9" s="5">
        <v>12</v>
      </c>
      <c r="E9" s="5">
        <v>13.1</v>
      </c>
      <c r="F9" s="5">
        <v>13.2</v>
      </c>
      <c r="G9" s="5">
        <v>13.4</v>
      </c>
      <c r="H9" s="5">
        <v>13.2</v>
      </c>
      <c r="I9" s="5">
        <v>15.4</v>
      </c>
      <c r="J9" s="5">
        <v>15.038330826650947</v>
      </c>
      <c r="K9" s="15">
        <v>13.7</v>
      </c>
      <c r="L9" s="15">
        <v>15.2</v>
      </c>
      <c r="M9" s="15">
        <v>13.3</v>
      </c>
      <c r="N9" s="15">
        <v>11.8</v>
      </c>
      <c r="O9" s="15">
        <v>10.6</v>
      </c>
      <c r="P9" s="15">
        <v>10.9</v>
      </c>
      <c r="Q9" s="15">
        <v>12.2</v>
      </c>
      <c r="R9" s="5">
        <v>13.3</v>
      </c>
      <c r="S9" s="20">
        <v>14.9</v>
      </c>
    </row>
    <row r="10" spans="1:19" ht="19.5" customHeight="1">
      <c r="A10" s="83"/>
      <c r="B10" s="10" t="s">
        <v>9</v>
      </c>
      <c r="C10" s="7">
        <v>13.7</v>
      </c>
      <c r="D10" s="7">
        <v>14.6</v>
      </c>
      <c r="E10" s="7">
        <v>14.8</v>
      </c>
      <c r="F10" s="7">
        <v>15.3</v>
      </c>
      <c r="G10" s="7">
        <v>15.8</v>
      </c>
      <c r="H10" s="7">
        <v>16.5</v>
      </c>
      <c r="I10" s="7">
        <v>18.1</v>
      </c>
      <c r="J10" s="7">
        <v>17.9</v>
      </c>
      <c r="K10" s="17">
        <v>18.1</v>
      </c>
      <c r="L10" s="17">
        <v>18.635543829377962</v>
      </c>
      <c r="M10" s="17">
        <v>18.8</v>
      </c>
      <c r="N10" s="17">
        <v>16.1</v>
      </c>
      <c r="O10" s="17">
        <v>16.5</v>
      </c>
      <c r="P10" s="17">
        <v>16.8</v>
      </c>
      <c r="Q10" s="17">
        <v>18</v>
      </c>
      <c r="R10" s="7">
        <v>18.7</v>
      </c>
      <c r="S10" s="21">
        <v>19.1</v>
      </c>
    </row>
    <row r="11" spans="1:19" ht="19.5" customHeight="1">
      <c r="A11" s="82" t="s">
        <v>4</v>
      </c>
      <c r="B11" s="9" t="s">
        <v>6</v>
      </c>
      <c r="C11" s="6">
        <v>340755</v>
      </c>
      <c r="D11" s="6">
        <v>358072</v>
      </c>
      <c r="E11" s="6">
        <v>344206</v>
      </c>
      <c r="F11" s="6">
        <v>71629</v>
      </c>
      <c r="G11" s="6">
        <v>72580</v>
      </c>
      <c r="H11" s="6">
        <v>69962</v>
      </c>
      <c r="I11" s="6">
        <v>67515</v>
      </c>
      <c r="J11" s="6">
        <v>82069</v>
      </c>
      <c r="K11" s="6">
        <v>91249</v>
      </c>
      <c r="L11" s="6">
        <v>71727</v>
      </c>
      <c r="M11" s="6">
        <v>83807</v>
      </c>
      <c r="N11" s="6">
        <v>441443</v>
      </c>
      <c r="O11" s="6">
        <v>466253</v>
      </c>
      <c r="P11" s="6">
        <v>466928</v>
      </c>
      <c r="Q11" s="6">
        <v>514489</v>
      </c>
      <c r="R11" s="29">
        <v>489842</v>
      </c>
      <c r="S11" s="28">
        <v>456978</v>
      </c>
    </row>
    <row r="12" spans="1:19" ht="19.5" customHeight="1">
      <c r="A12" s="82"/>
      <c r="B12" s="9" t="s">
        <v>7</v>
      </c>
      <c r="C12" s="6">
        <v>12343</v>
      </c>
      <c r="D12" s="6">
        <v>11333</v>
      </c>
      <c r="E12" s="6">
        <v>13922</v>
      </c>
      <c r="F12" s="6">
        <v>14551</v>
      </c>
      <c r="G12" s="6">
        <v>10874</v>
      </c>
      <c r="H12" s="6">
        <v>10856</v>
      </c>
      <c r="I12" s="6">
        <v>10066</v>
      </c>
      <c r="J12" s="6">
        <v>10197</v>
      </c>
      <c r="K12" s="6">
        <v>8834</v>
      </c>
      <c r="L12" s="6">
        <v>8869</v>
      </c>
      <c r="M12" s="6">
        <v>8777</v>
      </c>
      <c r="N12" s="6">
        <v>6559</v>
      </c>
      <c r="O12" s="6">
        <v>6732</v>
      </c>
      <c r="P12" s="6">
        <v>13737</v>
      </c>
      <c r="Q12" s="6">
        <v>23945</v>
      </c>
      <c r="R12" s="29">
        <v>29946</v>
      </c>
      <c r="S12" s="19">
        <v>40428</v>
      </c>
    </row>
    <row r="13" spans="1:19" ht="19.5" customHeight="1">
      <c r="A13" s="82"/>
      <c r="B13" s="9" t="s">
        <v>8</v>
      </c>
      <c r="C13" s="5">
        <v>3.6</v>
      </c>
      <c r="D13" s="5">
        <v>3.2</v>
      </c>
      <c r="E13" s="5">
        <v>4</v>
      </c>
      <c r="F13" s="5">
        <v>20.3</v>
      </c>
      <c r="G13" s="5">
        <v>15</v>
      </c>
      <c r="H13" s="5">
        <v>15.5</v>
      </c>
      <c r="I13" s="5">
        <v>14.9</v>
      </c>
      <c r="J13" s="5">
        <v>12.4</v>
      </c>
      <c r="K13" s="15">
        <v>9.7</v>
      </c>
      <c r="L13" s="15">
        <v>12.4</v>
      </c>
      <c r="M13" s="15">
        <v>10.5</v>
      </c>
      <c r="N13" s="15">
        <v>1.5</v>
      </c>
      <c r="O13" s="15">
        <v>1.4</v>
      </c>
      <c r="P13" s="15">
        <v>2.9</v>
      </c>
      <c r="Q13" s="15">
        <v>4.7</v>
      </c>
      <c r="R13" s="5">
        <v>6.1</v>
      </c>
      <c r="S13" s="20">
        <v>8.8</v>
      </c>
    </row>
    <row r="14" spans="1:19" ht="19.5" customHeight="1">
      <c r="A14" s="83"/>
      <c r="B14" s="10" t="s">
        <v>9</v>
      </c>
      <c r="C14" s="7">
        <v>21.4</v>
      </c>
      <c r="D14" s="8">
        <v>22.4</v>
      </c>
      <c r="E14" s="8">
        <v>22</v>
      </c>
      <c r="F14" s="8">
        <v>22.3</v>
      </c>
      <c r="G14" s="8">
        <v>22.6</v>
      </c>
      <c r="H14" s="8">
        <v>22.8</v>
      </c>
      <c r="I14" s="8">
        <v>23.7</v>
      </c>
      <c r="J14" s="8">
        <v>23.2</v>
      </c>
      <c r="K14" s="17">
        <v>22.3</v>
      </c>
      <c r="L14" s="17">
        <v>22.404228785678203</v>
      </c>
      <c r="M14" s="17">
        <v>21.6</v>
      </c>
      <c r="N14" s="17">
        <v>17.8</v>
      </c>
      <c r="O14" s="17">
        <v>17.8</v>
      </c>
      <c r="P14" s="17">
        <v>17.2</v>
      </c>
      <c r="Q14" s="17">
        <v>17</v>
      </c>
      <c r="R14" s="7">
        <v>17.3</v>
      </c>
      <c r="S14" s="21">
        <v>17.1</v>
      </c>
    </row>
    <row r="15" spans="1:19" ht="19.5" customHeight="1">
      <c r="A15" s="81" t="s">
        <v>2</v>
      </c>
      <c r="B15" s="11" t="s">
        <v>6</v>
      </c>
      <c r="C15" s="13">
        <v>277097</v>
      </c>
      <c r="D15" s="13">
        <v>284406</v>
      </c>
      <c r="E15" s="13">
        <v>276674</v>
      </c>
      <c r="F15" s="13">
        <v>274897</v>
      </c>
      <c r="G15" s="13">
        <v>272821</v>
      </c>
      <c r="H15" s="13">
        <v>281873</v>
      </c>
      <c r="I15" s="13">
        <v>294048</v>
      </c>
      <c r="J15" s="13">
        <v>264935</v>
      </c>
      <c r="K15" s="18">
        <v>247297</v>
      </c>
      <c r="L15" s="18">
        <v>246977</v>
      </c>
      <c r="M15" s="18">
        <v>270350</v>
      </c>
      <c r="N15" s="18">
        <v>262855</v>
      </c>
      <c r="O15" s="18">
        <v>277348</v>
      </c>
      <c r="P15" s="18">
        <v>266409</v>
      </c>
      <c r="Q15" s="18">
        <v>298358</v>
      </c>
      <c r="R15" s="29">
        <v>287817</v>
      </c>
      <c r="S15" s="28">
        <v>272944</v>
      </c>
    </row>
    <row r="16" spans="1:19" ht="19.5" customHeight="1">
      <c r="A16" s="82"/>
      <c r="B16" s="9" t="s">
        <v>7</v>
      </c>
      <c r="C16" s="6">
        <v>30340</v>
      </c>
      <c r="D16" s="6">
        <v>29869</v>
      </c>
      <c r="E16" s="6">
        <v>27986</v>
      </c>
      <c r="F16" s="6">
        <v>28503</v>
      </c>
      <c r="G16" s="6">
        <v>29821</v>
      </c>
      <c r="H16" s="6">
        <v>30561</v>
      </c>
      <c r="I16" s="6">
        <v>32678</v>
      </c>
      <c r="J16" s="6">
        <v>30752</v>
      </c>
      <c r="K16" s="18">
        <v>33629</v>
      </c>
      <c r="L16" s="18">
        <v>17049</v>
      </c>
      <c r="M16" s="18">
        <v>15973</v>
      </c>
      <c r="N16" s="18">
        <v>18445</v>
      </c>
      <c r="O16" s="18">
        <v>28869</v>
      </c>
      <c r="P16" s="18">
        <v>27717</v>
      </c>
      <c r="Q16" s="18">
        <v>26543</v>
      </c>
      <c r="R16" s="29">
        <v>24560</v>
      </c>
      <c r="S16" s="19">
        <v>25397</v>
      </c>
    </row>
    <row r="17" spans="1:19" ht="19.5" customHeight="1">
      <c r="A17" s="82"/>
      <c r="B17" s="9" t="s">
        <v>10</v>
      </c>
      <c r="C17" s="6"/>
      <c r="D17" s="6"/>
      <c r="E17" s="6"/>
      <c r="F17" s="6"/>
      <c r="G17" s="6"/>
      <c r="H17" s="6"/>
      <c r="I17" s="6"/>
      <c r="J17" s="6"/>
      <c r="K17" s="18"/>
      <c r="L17" s="18">
        <v>13424</v>
      </c>
      <c r="M17" s="18">
        <v>17029</v>
      </c>
      <c r="N17" s="18">
        <v>15973</v>
      </c>
      <c r="O17" s="18">
        <v>19093</v>
      </c>
      <c r="P17" s="18">
        <v>28838</v>
      </c>
      <c r="Q17" s="18">
        <v>27630</v>
      </c>
      <c r="R17" s="29">
        <v>26474</v>
      </c>
      <c r="S17" s="19">
        <v>13218</v>
      </c>
    </row>
    <row r="18" spans="1:19" ht="19.5" customHeight="1">
      <c r="A18" s="82"/>
      <c r="B18" s="9" t="s">
        <v>11</v>
      </c>
      <c r="C18" s="6"/>
      <c r="D18" s="6"/>
      <c r="E18" s="6"/>
      <c r="F18" s="6"/>
      <c r="G18" s="6"/>
      <c r="H18" s="6"/>
      <c r="I18" s="6"/>
      <c r="J18" s="6"/>
      <c r="K18" s="18"/>
      <c r="L18" s="18">
        <v>1346</v>
      </c>
      <c r="M18" s="18">
        <v>1384</v>
      </c>
      <c r="N18" s="18">
        <v>1116</v>
      </c>
      <c r="O18" s="18">
        <v>2276</v>
      </c>
      <c r="P18" s="18">
        <v>2749</v>
      </c>
      <c r="Q18" s="18">
        <v>2176</v>
      </c>
      <c r="R18" s="29">
        <v>1772</v>
      </c>
      <c r="S18" s="19">
        <v>1834</v>
      </c>
    </row>
    <row r="19" spans="1:19" ht="19.5" customHeight="1">
      <c r="A19" s="82"/>
      <c r="B19" s="9" t="s">
        <v>8</v>
      </c>
      <c r="C19" s="5">
        <v>10.9</v>
      </c>
      <c r="D19" s="5">
        <v>10.5</v>
      </c>
      <c r="E19" s="5">
        <v>10.1</v>
      </c>
      <c r="F19" s="5">
        <v>10.4</v>
      </c>
      <c r="G19" s="5">
        <v>10.9</v>
      </c>
      <c r="H19" s="5">
        <v>10.8</v>
      </c>
      <c r="I19" s="5">
        <v>11.1</v>
      </c>
      <c r="J19" s="5">
        <v>11.607375393964556</v>
      </c>
      <c r="K19" s="15">
        <f>K16/K15*100</f>
        <v>13.598628369935744</v>
      </c>
      <c r="L19" s="15">
        <v>11.793405863703908</v>
      </c>
      <c r="M19" s="15">
        <v>14.3</v>
      </c>
      <c r="N19" s="15">
        <v>12.7</v>
      </c>
      <c r="O19" s="15">
        <v>16.5</v>
      </c>
      <c r="P19" s="15">
        <v>20.2</v>
      </c>
      <c r="Q19" s="15">
        <v>17.4</v>
      </c>
      <c r="R19" s="5">
        <v>17.1</v>
      </c>
      <c r="S19" s="20">
        <v>17.6</v>
      </c>
    </row>
    <row r="20" spans="1:19" ht="19.5" customHeight="1">
      <c r="A20" s="83"/>
      <c r="B20" s="10" t="s">
        <v>9</v>
      </c>
      <c r="C20" s="7">
        <v>12.1</v>
      </c>
      <c r="D20" s="7">
        <v>12.7</v>
      </c>
      <c r="E20" s="7">
        <v>11.8</v>
      </c>
      <c r="F20" s="7">
        <v>11.7</v>
      </c>
      <c r="G20" s="7">
        <v>11.7</v>
      </c>
      <c r="H20" s="7">
        <v>12.3</v>
      </c>
      <c r="I20" s="7">
        <v>12.9</v>
      </c>
      <c r="J20" s="7">
        <v>11.3</v>
      </c>
      <c r="K20" s="17">
        <v>17.6</v>
      </c>
      <c r="L20" s="17">
        <v>12.91330307580896</v>
      </c>
      <c r="M20" s="17">
        <v>18.8</v>
      </c>
      <c r="N20" s="17">
        <v>14.7</v>
      </c>
      <c r="O20" s="17">
        <v>16.3</v>
      </c>
      <c r="P20" s="17">
        <v>19</v>
      </c>
      <c r="Q20" s="17">
        <v>18</v>
      </c>
      <c r="R20" s="7">
        <v>17.4</v>
      </c>
      <c r="S20" s="21">
        <v>17</v>
      </c>
    </row>
    <row r="21" spans="1:19" ht="19.5" customHeight="1">
      <c r="A21" s="81" t="s">
        <v>3</v>
      </c>
      <c r="B21" s="11" t="s">
        <v>6</v>
      </c>
      <c r="C21" s="13">
        <v>272884</v>
      </c>
      <c r="D21" s="13">
        <v>278309</v>
      </c>
      <c r="E21" s="13">
        <v>273298</v>
      </c>
      <c r="F21" s="13">
        <v>268522</v>
      </c>
      <c r="G21" s="13">
        <v>266393</v>
      </c>
      <c r="H21" s="13">
        <v>278868</v>
      </c>
      <c r="I21" s="13">
        <v>288700</v>
      </c>
      <c r="J21" s="13">
        <v>314692</v>
      </c>
      <c r="K21" s="6">
        <v>364071</v>
      </c>
      <c r="L21" s="6">
        <v>346659</v>
      </c>
      <c r="M21" s="6">
        <v>391077</v>
      </c>
      <c r="N21" s="6">
        <v>364691</v>
      </c>
      <c r="O21" s="6">
        <v>376752</v>
      </c>
      <c r="P21" s="6">
        <v>363505</v>
      </c>
      <c r="Q21" s="6">
        <v>405109</v>
      </c>
      <c r="R21" s="29">
        <v>384057</v>
      </c>
      <c r="S21" s="28">
        <v>360518</v>
      </c>
    </row>
    <row r="22" spans="1:19" ht="19.5" customHeight="1">
      <c r="A22" s="82"/>
      <c r="B22" s="9" t="s">
        <v>7</v>
      </c>
      <c r="C22" s="6">
        <v>34579</v>
      </c>
      <c r="D22" s="6">
        <v>33446</v>
      </c>
      <c r="E22" s="6">
        <v>31377</v>
      </c>
      <c r="F22" s="6">
        <v>30456</v>
      </c>
      <c r="G22" s="6">
        <v>32484</v>
      </c>
      <c r="H22" s="6">
        <v>35475</v>
      </c>
      <c r="I22" s="6">
        <v>38525</v>
      </c>
      <c r="J22" s="6">
        <v>37915</v>
      </c>
      <c r="K22" s="6">
        <v>49667</v>
      </c>
      <c r="L22" s="6">
        <v>30630</v>
      </c>
      <c r="M22" s="6">
        <v>27822</v>
      </c>
      <c r="N22" s="6">
        <v>29638</v>
      </c>
      <c r="O22" s="6">
        <v>40973</v>
      </c>
      <c r="P22" s="6">
        <v>38880</v>
      </c>
      <c r="Q22" s="6">
        <v>37849</v>
      </c>
      <c r="R22" s="29">
        <v>36879</v>
      </c>
      <c r="S22" s="19">
        <v>36955</v>
      </c>
    </row>
    <row r="23" spans="1:19" ht="19.5" customHeight="1">
      <c r="A23" s="82"/>
      <c r="B23" s="9" t="s">
        <v>10</v>
      </c>
      <c r="C23" s="6"/>
      <c r="D23" s="6"/>
      <c r="E23" s="6"/>
      <c r="F23" s="6"/>
      <c r="G23" s="6"/>
      <c r="H23" s="6"/>
      <c r="I23" s="6"/>
      <c r="J23" s="6"/>
      <c r="K23" s="6"/>
      <c r="L23" s="6">
        <v>28390</v>
      </c>
      <c r="M23" s="6">
        <v>30631</v>
      </c>
      <c r="N23" s="6">
        <v>27822</v>
      </c>
      <c r="O23" s="6">
        <v>30576</v>
      </c>
      <c r="P23" s="6">
        <v>40928</v>
      </c>
      <c r="Q23" s="6">
        <v>38882</v>
      </c>
      <c r="R23" s="29">
        <v>37986</v>
      </c>
      <c r="S23" s="19">
        <v>17283</v>
      </c>
    </row>
    <row r="24" spans="1:19" ht="19.5" customHeight="1">
      <c r="A24" s="82"/>
      <c r="B24" s="9" t="s">
        <v>11</v>
      </c>
      <c r="C24" s="6"/>
      <c r="D24" s="6"/>
      <c r="E24" s="6"/>
      <c r="F24" s="6"/>
      <c r="G24" s="6"/>
      <c r="H24" s="6"/>
      <c r="I24" s="6"/>
      <c r="J24" s="6"/>
      <c r="K24" s="6"/>
      <c r="L24" s="6">
        <v>4196</v>
      </c>
      <c r="M24" s="6">
        <v>2518</v>
      </c>
      <c r="N24" s="6">
        <v>1741</v>
      </c>
      <c r="O24" s="6">
        <v>2664</v>
      </c>
      <c r="P24" s="6">
        <v>2829</v>
      </c>
      <c r="Q24" s="6">
        <v>1838</v>
      </c>
      <c r="R24" s="29">
        <v>1385</v>
      </c>
      <c r="S24" s="19">
        <v>1196</v>
      </c>
    </row>
    <row r="25" spans="1:19" ht="19.5" customHeight="1">
      <c r="A25" s="82"/>
      <c r="B25" s="9" t="s">
        <v>8</v>
      </c>
      <c r="C25" s="5">
        <v>12.7</v>
      </c>
      <c r="D25" s="5">
        <v>12</v>
      </c>
      <c r="E25" s="5">
        <v>11.5</v>
      </c>
      <c r="F25" s="5">
        <v>11.3</v>
      </c>
      <c r="G25" s="5">
        <v>12.2</v>
      </c>
      <c r="H25" s="5">
        <v>12.7</v>
      </c>
      <c r="I25" s="5">
        <v>13.3</v>
      </c>
      <c r="J25" s="5">
        <v>12.048288485249069</v>
      </c>
      <c r="K25" s="23">
        <v>13.6</v>
      </c>
      <c r="L25" s="23">
        <v>15.814965138652104</v>
      </c>
      <c r="M25" s="23">
        <v>11.7</v>
      </c>
      <c r="N25" s="23">
        <v>15.3</v>
      </c>
      <c r="O25" s="23">
        <v>18.3</v>
      </c>
      <c r="P25" s="23">
        <v>21.2</v>
      </c>
      <c r="Q25" s="23">
        <v>18.5</v>
      </c>
      <c r="R25" s="5">
        <v>19.1</v>
      </c>
      <c r="S25" s="20">
        <v>20.1</v>
      </c>
    </row>
    <row r="26" spans="1:19" ht="19.5" customHeight="1">
      <c r="A26" s="83"/>
      <c r="B26" s="10" t="s">
        <v>9</v>
      </c>
      <c r="C26" s="7">
        <v>14.8</v>
      </c>
      <c r="D26" s="7">
        <v>15.2</v>
      </c>
      <c r="E26" s="7">
        <v>14</v>
      </c>
      <c r="F26" s="7">
        <v>13.7</v>
      </c>
      <c r="G26" s="7">
        <v>13.8</v>
      </c>
      <c r="H26" s="7">
        <v>14.6</v>
      </c>
      <c r="I26" s="7">
        <v>15.3</v>
      </c>
      <c r="J26" s="7">
        <v>13.6</v>
      </c>
      <c r="K26" s="24">
        <v>18.9</v>
      </c>
      <c r="L26" s="24">
        <v>18.635184485572807</v>
      </c>
      <c r="M26" s="24">
        <v>14.2</v>
      </c>
      <c r="N26" s="24">
        <v>19.4</v>
      </c>
      <c r="O26" s="24">
        <v>21</v>
      </c>
      <c r="P26" s="24">
        <v>23.9</v>
      </c>
      <c r="Q26" s="24">
        <v>23.9</v>
      </c>
      <c r="R26" s="7">
        <v>23.5</v>
      </c>
      <c r="S26" s="21">
        <v>23.2</v>
      </c>
    </row>
    <row r="28" spans="9:19" ht="13.5">
      <c r="I28" s="1" t="s">
        <v>19</v>
      </c>
      <c r="K28" s="22"/>
      <c r="L28" s="22"/>
      <c r="M28" s="22"/>
      <c r="N28" s="22"/>
      <c r="O28" s="22"/>
      <c r="P28" s="22"/>
      <c r="Q28" s="22"/>
      <c r="R28" s="22"/>
      <c r="S28" s="22"/>
    </row>
    <row r="29" spans="8:19" ht="13.5">
      <c r="H29" s="26" t="s">
        <v>18</v>
      </c>
      <c r="I29" s="1" t="s">
        <v>14</v>
      </c>
      <c r="M29" s="22"/>
      <c r="N29" s="22"/>
      <c r="O29" s="22"/>
      <c r="P29" s="22"/>
      <c r="Q29" s="22"/>
      <c r="R29" s="22"/>
      <c r="S29" s="22"/>
    </row>
    <row r="30" spans="8:9" ht="13.5">
      <c r="H30" s="27" t="s">
        <v>14</v>
      </c>
      <c r="I30" s="1" t="s">
        <v>15</v>
      </c>
    </row>
    <row r="31" spans="8:9" ht="13.5">
      <c r="H31" s="27" t="s">
        <v>15</v>
      </c>
      <c r="I31" s="1" t="s">
        <v>16</v>
      </c>
    </row>
    <row r="32" spans="9:14" ht="13.5">
      <c r="I32" s="27"/>
      <c r="N32" s="1" t="s">
        <v>17</v>
      </c>
    </row>
    <row r="33" ht="13.5">
      <c r="L33" s="27"/>
    </row>
  </sheetData>
  <sheetProtection/>
  <mergeCells count="6">
    <mergeCell ref="A15:A20"/>
    <mergeCell ref="A21:A26"/>
    <mergeCell ref="A11:A14"/>
    <mergeCell ref="A2:B2"/>
    <mergeCell ref="A3:A6"/>
    <mergeCell ref="A7:A10"/>
  </mergeCells>
  <printOptions/>
  <pageMargins left="0.75" right="0.75" top="1" bottom="1" header="0.512" footer="0.512"/>
  <pageSetup horizontalDpi="600" verticalDpi="600" orientation="portrait" paperSize="9" scale="72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2">
      <selection activeCell="E38" sqref="E38"/>
    </sheetView>
  </sheetViews>
  <sheetFormatPr defaultColWidth="8.66015625" defaultRowHeight="18"/>
  <cols>
    <col min="1" max="1" width="7.16015625" style="31" bestFit="1" customWidth="1"/>
    <col min="2" max="2" width="6.83203125" style="1" bestFit="1" customWidth="1"/>
    <col min="3" max="3" width="6.41015625" style="1" bestFit="1" customWidth="1"/>
    <col min="4" max="4" width="5.16015625" style="1" bestFit="1" customWidth="1"/>
    <col min="5" max="5" width="6.83203125" style="1" bestFit="1" customWidth="1"/>
    <col min="6" max="6" width="6.41015625" style="1" bestFit="1" customWidth="1"/>
    <col min="7" max="7" width="5.08203125" style="1" bestFit="1" customWidth="1"/>
    <col min="8" max="9" width="6.41015625" style="1" customWidth="1"/>
    <col min="10" max="10" width="5.08203125" style="1" customWidth="1"/>
    <col min="11" max="11" width="6.83203125" style="1" bestFit="1" customWidth="1"/>
    <col min="12" max="12" width="6.66015625" style="1" bestFit="1" customWidth="1"/>
    <col min="13" max="13" width="5.08203125" style="1" bestFit="1" customWidth="1"/>
    <col min="14" max="14" width="6.83203125" style="1" bestFit="1" customWidth="1"/>
    <col min="15" max="15" width="6.41015625" style="1" bestFit="1" customWidth="1"/>
    <col min="16" max="16" width="5.08203125" style="1" bestFit="1" customWidth="1"/>
    <col min="17" max="16384" width="8.83203125" style="1" customWidth="1"/>
  </cols>
  <sheetData>
    <row r="1" spans="2:15" ht="30.75" customHeight="1">
      <c r="B1" s="53" t="s">
        <v>53</v>
      </c>
      <c r="O1" s="1" t="s">
        <v>52</v>
      </c>
    </row>
    <row r="3" spans="1:16" s="2" customFormat="1" ht="23.25" customHeight="1">
      <c r="A3" s="89"/>
      <c r="B3" s="91" t="s">
        <v>0</v>
      </c>
      <c r="C3" s="92"/>
      <c r="D3" s="93"/>
      <c r="E3" s="92" t="s">
        <v>1</v>
      </c>
      <c r="F3" s="92"/>
      <c r="G3" s="92"/>
      <c r="H3" s="91" t="s">
        <v>4</v>
      </c>
      <c r="I3" s="92"/>
      <c r="J3" s="93"/>
      <c r="K3" s="91" t="s">
        <v>2</v>
      </c>
      <c r="L3" s="92"/>
      <c r="M3" s="93"/>
      <c r="N3" s="91" t="s">
        <v>3</v>
      </c>
      <c r="O3" s="92"/>
      <c r="P3" s="93"/>
    </row>
    <row r="4" spans="1:16" s="49" customFormat="1" ht="30" customHeight="1">
      <c r="A4" s="90"/>
      <c r="B4" s="52" t="s">
        <v>51</v>
      </c>
      <c r="C4" s="51" t="s">
        <v>50</v>
      </c>
      <c r="D4" s="50" t="s">
        <v>49</v>
      </c>
      <c r="E4" s="51" t="s">
        <v>51</v>
      </c>
      <c r="F4" s="51" t="s">
        <v>50</v>
      </c>
      <c r="G4" s="50" t="s">
        <v>49</v>
      </c>
      <c r="H4" s="52" t="s">
        <v>51</v>
      </c>
      <c r="I4" s="51" t="s">
        <v>50</v>
      </c>
      <c r="J4" s="50" t="s">
        <v>49</v>
      </c>
      <c r="K4" s="51" t="s">
        <v>51</v>
      </c>
      <c r="L4" s="51" t="s">
        <v>50</v>
      </c>
      <c r="M4" s="50" t="s">
        <v>49</v>
      </c>
      <c r="N4" s="52" t="s">
        <v>51</v>
      </c>
      <c r="O4" s="51" t="s">
        <v>50</v>
      </c>
      <c r="P4" s="50" t="s">
        <v>49</v>
      </c>
    </row>
    <row r="5" spans="1:16" s="2" customFormat="1" ht="29.25" customHeight="1">
      <c r="A5" s="48" t="s">
        <v>48</v>
      </c>
      <c r="B5" s="36">
        <v>456978</v>
      </c>
      <c r="C5" s="35">
        <v>21687</v>
      </c>
      <c r="D5" s="34">
        <v>4.745742683455221</v>
      </c>
      <c r="E5" s="35">
        <v>456978</v>
      </c>
      <c r="F5" s="35">
        <v>67915</v>
      </c>
      <c r="G5" s="34">
        <v>14.86176577428235</v>
      </c>
      <c r="H5" s="36">
        <v>456978</v>
      </c>
      <c r="I5" s="35">
        <v>29946</v>
      </c>
      <c r="J5" s="34">
        <v>6.553050693906489</v>
      </c>
      <c r="K5" s="35">
        <v>272944</v>
      </c>
      <c r="L5" s="35">
        <v>25397</v>
      </c>
      <c r="M5" s="34">
        <v>17.63108916114661</v>
      </c>
      <c r="N5" s="36">
        <v>360518</v>
      </c>
      <c r="O5" s="35">
        <v>36955</v>
      </c>
      <c r="P5" s="34">
        <v>20.148231156280687</v>
      </c>
    </row>
    <row r="6" spans="1:16" ht="22.5" customHeight="1">
      <c r="A6" s="41" t="s">
        <v>47</v>
      </c>
      <c r="B6" s="40">
        <v>100408</v>
      </c>
      <c r="C6" s="39">
        <v>1895</v>
      </c>
      <c r="D6" s="38">
        <v>1.8872998167476693</v>
      </c>
      <c r="E6" s="40">
        <v>100408</v>
      </c>
      <c r="F6" s="39">
        <v>20393</v>
      </c>
      <c r="G6" s="38">
        <v>20.310134650625447</v>
      </c>
      <c r="H6" s="40">
        <v>100408</v>
      </c>
      <c r="I6" s="39">
        <v>14668</v>
      </c>
      <c r="J6" s="38">
        <v>14.608397737232092</v>
      </c>
      <c r="K6" s="40">
        <v>63735</v>
      </c>
      <c r="L6" s="39">
        <v>4694</v>
      </c>
      <c r="M6" s="38">
        <v>14.281007295834314</v>
      </c>
      <c r="N6" s="40">
        <v>79246</v>
      </c>
      <c r="O6" s="39">
        <v>8933</v>
      </c>
      <c r="P6" s="38">
        <v>21.862302198218206</v>
      </c>
    </row>
    <row r="7" spans="1:16" ht="22.5" customHeight="1">
      <c r="A7" s="46" t="s">
        <v>46</v>
      </c>
      <c r="B7" s="44">
        <v>100408</v>
      </c>
      <c r="C7" s="43">
        <v>1895</v>
      </c>
      <c r="D7" s="42">
        <v>1.8872998167476693</v>
      </c>
      <c r="E7" s="43">
        <v>100408</v>
      </c>
      <c r="F7" s="43">
        <v>20393</v>
      </c>
      <c r="G7" s="42">
        <v>20.310134650625447</v>
      </c>
      <c r="H7" s="43">
        <v>100408</v>
      </c>
      <c r="I7" s="43">
        <v>14668</v>
      </c>
      <c r="J7" s="42">
        <v>14.608397737232092</v>
      </c>
      <c r="K7" s="43">
        <v>63735</v>
      </c>
      <c r="L7" s="35">
        <v>4694</v>
      </c>
      <c r="M7" s="42">
        <v>14.281007295834314</v>
      </c>
      <c r="N7" s="44">
        <v>79246</v>
      </c>
      <c r="O7" s="35">
        <v>8933</v>
      </c>
      <c r="P7" s="42">
        <v>21.862302198218206</v>
      </c>
    </row>
    <row r="8" spans="1:16" ht="22.5" customHeight="1">
      <c r="A8" s="41" t="s">
        <v>45</v>
      </c>
      <c r="B8" s="40">
        <v>99361</v>
      </c>
      <c r="C8" s="39">
        <v>2445</v>
      </c>
      <c r="D8" s="38">
        <v>2.460724026529524</v>
      </c>
      <c r="E8" s="40">
        <v>99361</v>
      </c>
      <c r="F8" s="39">
        <v>14975</v>
      </c>
      <c r="G8" s="38">
        <v>15.07130564305915</v>
      </c>
      <c r="H8" s="40">
        <v>99361</v>
      </c>
      <c r="I8" s="39">
        <v>404</v>
      </c>
      <c r="J8" s="38">
        <v>0.4065981622568211</v>
      </c>
      <c r="K8" s="40">
        <v>58578</v>
      </c>
      <c r="L8" s="39">
        <v>4207</v>
      </c>
      <c r="M8" s="38">
        <v>7.1818771552459975</v>
      </c>
      <c r="N8" s="40">
        <v>81650</v>
      </c>
      <c r="O8" s="39">
        <v>8282</v>
      </c>
      <c r="P8" s="38">
        <v>20.487446417636253</v>
      </c>
    </row>
    <row r="9" spans="1:16" ht="22.5" customHeight="1">
      <c r="A9" s="46" t="s">
        <v>44</v>
      </c>
      <c r="B9" s="44">
        <v>30297</v>
      </c>
      <c r="C9" s="43">
        <v>738</v>
      </c>
      <c r="D9" s="42">
        <v>2.4358847410634716</v>
      </c>
      <c r="E9" s="43">
        <v>30297</v>
      </c>
      <c r="F9" s="43">
        <v>6230</v>
      </c>
      <c r="G9" s="42">
        <v>20.563092055319007</v>
      </c>
      <c r="H9" s="43">
        <v>30297</v>
      </c>
      <c r="I9" s="43">
        <v>0</v>
      </c>
      <c r="J9" s="42">
        <v>0</v>
      </c>
      <c r="K9" s="43">
        <v>19755</v>
      </c>
      <c r="L9" s="43">
        <v>1410</v>
      </c>
      <c r="M9" s="42">
        <v>14.18881295874462</v>
      </c>
      <c r="N9" s="44">
        <v>26028</v>
      </c>
      <c r="O9" s="43">
        <v>2678</v>
      </c>
      <c r="P9" s="42">
        <v>20.74688796680498</v>
      </c>
    </row>
    <row r="10" spans="1:16" ht="22.5" customHeight="1">
      <c r="A10" s="46" t="s">
        <v>43</v>
      </c>
      <c r="B10" s="44">
        <v>41350</v>
      </c>
      <c r="C10" s="43">
        <v>681</v>
      </c>
      <c r="D10" s="42">
        <v>1.6469165659008462</v>
      </c>
      <c r="E10" s="43">
        <v>41350</v>
      </c>
      <c r="F10" s="43">
        <v>4446</v>
      </c>
      <c r="G10" s="42">
        <v>10.752116082224909</v>
      </c>
      <c r="H10" s="43">
        <v>41350</v>
      </c>
      <c r="I10" s="43">
        <v>0</v>
      </c>
      <c r="J10" s="42">
        <v>0</v>
      </c>
      <c r="K10" s="43">
        <v>21320</v>
      </c>
      <c r="L10" s="43">
        <v>1059</v>
      </c>
      <c r="M10" s="42">
        <v>9.01031894934334</v>
      </c>
      <c r="N10" s="44">
        <v>31586</v>
      </c>
      <c r="O10" s="43">
        <v>2283</v>
      </c>
      <c r="P10" s="42">
        <v>14.484265180776292</v>
      </c>
    </row>
    <row r="11" spans="1:16" ht="22.5" customHeight="1">
      <c r="A11" s="46" t="s">
        <v>42</v>
      </c>
      <c r="B11" s="44">
        <v>12872</v>
      </c>
      <c r="C11" s="43">
        <v>497</v>
      </c>
      <c r="D11" s="42">
        <v>3.861093847110006</v>
      </c>
      <c r="E11" s="43">
        <v>12872</v>
      </c>
      <c r="F11" s="43">
        <v>3070</v>
      </c>
      <c r="G11" s="42">
        <v>23.85021752641392</v>
      </c>
      <c r="H11" s="43">
        <v>12872</v>
      </c>
      <c r="I11" s="43">
        <v>404</v>
      </c>
      <c r="J11" s="42">
        <v>3.1385954008701056</v>
      </c>
      <c r="K11" s="43">
        <v>8496</v>
      </c>
      <c r="L11" s="43">
        <v>1037</v>
      </c>
      <c r="M11" s="42">
        <v>22.587099811676083</v>
      </c>
      <c r="N11" s="44">
        <v>12804</v>
      </c>
      <c r="O11" s="43">
        <v>2036</v>
      </c>
      <c r="P11" s="42">
        <v>32.45860668541081</v>
      </c>
    </row>
    <row r="12" spans="1:16" ht="22.5" customHeight="1">
      <c r="A12" s="46" t="s">
        <v>41</v>
      </c>
      <c r="B12" s="44">
        <v>14842</v>
      </c>
      <c r="C12" s="43">
        <v>529</v>
      </c>
      <c r="D12" s="42">
        <v>3.564209675245924</v>
      </c>
      <c r="E12" s="43">
        <v>14842</v>
      </c>
      <c r="F12" s="43">
        <v>1229</v>
      </c>
      <c r="G12" s="42">
        <v>8.28055518124242</v>
      </c>
      <c r="H12" s="43">
        <v>14842</v>
      </c>
      <c r="I12" s="43">
        <v>0</v>
      </c>
      <c r="J12" s="42">
        <v>0</v>
      </c>
      <c r="K12" s="43">
        <v>9007</v>
      </c>
      <c r="L12" s="43">
        <v>701</v>
      </c>
      <c r="M12" s="42">
        <v>15.754413234151215</v>
      </c>
      <c r="N12" s="44">
        <v>11232</v>
      </c>
      <c r="O12" s="43">
        <v>1285</v>
      </c>
      <c r="P12" s="42">
        <v>23.121438746438745</v>
      </c>
    </row>
    <row r="13" spans="1:16" ht="22.5" customHeight="1">
      <c r="A13" s="41" t="s">
        <v>40</v>
      </c>
      <c r="B13" s="40">
        <v>38632</v>
      </c>
      <c r="C13" s="39">
        <v>2903</v>
      </c>
      <c r="D13" s="38">
        <v>7.514495754814661</v>
      </c>
      <c r="E13" s="40">
        <v>38632</v>
      </c>
      <c r="F13" s="39">
        <v>4816</v>
      </c>
      <c r="G13" s="38">
        <v>12.466349140608822</v>
      </c>
      <c r="H13" s="40">
        <v>26323</v>
      </c>
      <c r="I13" s="39">
        <v>2271</v>
      </c>
      <c r="J13" s="38">
        <v>8.627436082513391</v>
      </c>
      <c r="K13" s="40">
        <v>24078</v>
      </c>
      <c r="L13" s="39">
        <v>3853</v>
      </c>
      <c r="M13" s="38">
        <v>16.00215964781128</v>
      </c>
      <c r="N13" s="40">
        <v>31208</v>
      </c>
      <c r="O13" s="39">
        <v>3822</v>
      </c>
      <c r="P13" s="38">
        <v>24.295052550628043</v>
      </c>
    </row>
    <row r="14" spans="1:16" ht="22.5" customHeight="1">
      <c r="A14" s="46" t="s">
        <v>39</v>
      </c>
      <c r="B14" s="44">
        <v>26323</v>
      </c>
      <c r="C14" s="43">
        <v>1982</v>
      </c>
      <c r="D14" s="42">
        <v>7.529536906887513</v>
      </c>
      <c r="E14" s="43">
        <v>26323</v>
      </c>
      <c r="F14" s="43">
        <v>2979</v>
      </c>
      <c r="G14" s="42">
        <v>11.317099114842533</v>
      </c>
      <c r="H14" s="44">
        <v>26323</v>
      </c>
      <c r="I14" s="43">
        <v>2271</v>
      </c>
      <c r="J14" s="42">
        <v>8.627436082513391</v>
      </c>
      <c r="K14" s="43">
        <v>16253</v>
      </c>
      <c r="L14" s="43">
        <v>2642</v>
      </c>
      <c r="M14" s="42">
        <v>27.201132098689474</v>
      </c>
      <c r="N14" s="44">
        <v>21114</v>
      </c>
      <c r="O14" s="43">
        <v>2209</v>
      </c>
      <c r="P14" s="42">
        <v>20.50298380221654</v>
      </c>
    </row>
    <row r="15" spans="1:16" ht="22.5" customHeight="1">
      <c r="A15" s="46" t="s">
        <v>38</v>
      </c>
      <c r="B15" s="44">
        <v>12309</v>
      </c>
      <c r="C15" s="43">
        <v>921</v>
      </c>
      <c r="D15" s="42">
        <v>7.482330002437242</v>
      </c>
      <c r="E15" s="43">
        <v>12309</v>
      </c>
      <c r="F15" s="43">
        <v>1837</v>
      </c>
      <c r="G15" s="42">
        <v>14.924039320822164</v>
      </c>
      <c r="H15" s="45">
        <v>12309</v>
      </c>
      <c r="I15" s="43">
        <v>381</v>
      </c>
      <c r="J15" s="42">
        <v>3.0952961247867417</v>
      </c>
      <c r="K15" s="43">
        <v>7825</v>
      </c>
      <c r="L15" s="43">
        <v>1211</v>
      </c>
      <c r="M15" s="42">
        <v>28.95846645367412</v>
      </c>
      <c r="N15" s="44">
        <v>10094</v>
      </c>
      <c r="O15" s="43">
        <v>1613</v>
      </c>
      <c r="P15" s="42">
        <v>32.22706558351496</v>
      </c>
    </row>
    <row r="16" spans="1:16" ht="22.5" customHeight="1">
      <c r="A16" s="47" t="s">
        <v>37</v>
      </c>
      <c r="B16" s="40">
        <v>60669</v>
      </c>
      <c r="C16" s="39">
        <v>6130</v>
      </c>
      <c r="D16" s="38">
        <v>10.10400698874219</v>
      </c>
      <c r="E16" s="40">
        <v>60669</v>
      </c>
      <c r="F16" s="39">
        <v>12459</v>
      </c>
      <c r="G16" s="38">
        <v>20.53602333976166</v>
      </c>
      <c r="H16" s="40">
        <v>60669</v>
      </c>
      <c r="I16" s="39">
        <v>4314</v>
      </c>
      <c r="J16" s="38">
        <v>7.110715521930475</v>
      </c>
      <c r="K16" s="40">
        <v>38549</v>
      </c>
      <c r="L16" s="39">
        <v>5336</v>
      </c>
      <c r="M16" s="38">
        <v>13.842123012270097</v>
      </c>
      <c r="N16" s="40">
        <v>48888</v>
      </c>
      <c r="O16" s="39">
        <v>6744</v>
      </c>
      <c r="P16" s="38">
        <v>26.35207003763705</v>
      </c>
    </row>
    <row r="17" spans="1:16" ht="22.5" customHeight="1">
      <c r="A17" s="46" t="s">
        <v>36</v>
      </c>
      <c r="B17" s="44">
        <v>22471</v>
      </c>
      <c r="C17" s="43">
        <v>1101</v>
      </c>
      <c r="D17" s="42">
        <v>4.899648435761648</v>
      </c>
      <c r="E17" s="43">
        <v>22471</v>
      </c>
      <c r="F17" s="43">
        <v>4375</v>
      </c>
      <c r="G17" s="42">
        <v>19.46953851630991</v>
      </c>
      <c r="H17" s="43">
        <v>22471</v>
      </c>
      <c r="I17" s="43">
        <v>67</v>
      </c>
      <c r="J17" s="42">
        <v>0.2981620755640603</v>
      </c>
      <c r="K17" s="43">
        <v>14111</v>
      </c>
      <c r="L17" s="43">
        <v>1219</v>
      </c>
      <c r="M17" s="42">
        <v>15.519807242576714</v>
      </c>
      <c r="N17" s="44">
        <v>18258</v>
      </c>
      <c r="O17" s="43">
        <v>1711</v>
      </c>
      <c r="P17" s="42">
        <v>16.967904480227848</v>
      </c>
    </row>
    <row r="18" spans="1:16" ht="22.5" customHeight="1">
      <c r="A18" s="46" t="s">
        <v>35</v>
      </c>
      <c r="B18" s="44">
        <v>29175</v>
      </c>
      <c r="C18" s="43">
        <v>3838</v>
      </c>
      <c r="D18" s="42">
        <v>13.15509854327335</v>
      </c>
      <c r="E18" s="43">
        <v>29175</v>
      </c>
      <c r="F18" s="43">
        <v>6214</v>
      </c>
      <c r="G18" s="42">
        <v>21.29905741216795</v>
      </c>
      <c r="H18" s="43">
        <v>29175</v>
      </c>
      <c r="I18" s="43">
        <v>4092</v>
      </c>
      <c r="J18" s="42">
        <v>14.025706940874036</v>
      </c>
      <c r="K18" s="43">
        <v>18574</v>
      </c>
      <c r="L18" s="43">
        <v>3100</v>
      </c>
      <c r="M18" s="42">
        <v>30.47270377947669</v>
      </c>
      <c r="N18" s="44">
        <v>23497</v>
      </c>
      <c r="O18" s="43">
        <v>3927</v>
      </c>
      <c r="P18" s="42">
        <v>32.140273226369324</v>
      </c>
    </row>
    <row r="19" spans="1:16" ht="22.5" customHeight="1">
      <c r="A19" s="46" t="s">
        <v>34</v>
      </c>
      <c r="B19" s="44">
        <v>6450</v>
      </c>
      <c r="C19" s="43">
        <v>777</v>
      </c>
      <c r="D19" s="42">
        <v>12.046511627906977</v>
      </c>
      <c r="E19" s="43">
        <v>6450</v>
      </c>
      <c r="F19" s="43">
        <v>1257</v>
      </c>
      <c r="G19" s="42">
        <v>19.48837209302326</v>
      </c>
      <c r="H19" s="43">
        <v>6450</v>
      </c>
      <c r="I19" s="43">
        <v>72</v>
      </c>
      <c r="J19" s="42">
        <v>1.1162790697674418</v>
      </c>
      <c r="K19" s="43">
        <v>4076</v>
      </c>
      <c r="L19" s="43">
        <v>643</v>
      </c>
      <c r="M19" s="42">
        <v>31.79587831207066</v>
      </c>
      <c r="N19" s="44">
        <v>4903</v>
      </c>
      <c r="O19" s="43">
        <v>702</v>
      </c>
      <c r="P19" s="42">
        <v>29.818478482561694</v>
      </c>
    </row>
    <row r="20" spans="1:16" ht="22.5" customHeight="1">
      <c r="A20" s="46" t="s">
        <v>33</v>
      </c>
      <c r="B20" s="44">
        <v>2573</v>
      </c>
      <c r="C20" s="43">
        <v>414</v>
      </c>
      <c r="D20" s="42">
        <v>16.090167120093277</v>
      </c>
      <c r="E20" s="43">
        <v>2573</v>
      </c>
      <c r="F20" s="43">
        <v>613</v>
      </c>
      <c r="G20" s="42">
        <v>23.824329576369998</v>
      </c>
      <c r="H20" s="45">
        <v>2573</v>
      </c>
      <c r="I20" s="43">
        <v>83</v>
      </c>
      <c r="J20" s="42">
        <v>3.225806451612903</v>
      </c>
      <c r="K20" s="43">
        <v>1788</v>
      </c>
      <c r="L20" s="43">
        <v>374</v>
      </c>
      <c r="M20" s="42">
        <v>37.24832214765101</v>
      </c>
      <c r="N20" s="44">
        <v>2230</v>
      </c>
      <c r="O20" s="43">
        <v>404</v>
      </c>
      <c r="P20" s="42">
        <v>34.573991031390136</v>
      </c>
    </row>
    <row r="21" spans="1:16" ht="22.5" customHeight="1">
      <c r="A21" s="41" t="s">
        <v>32</v>
      </c>
      <c r="B21" s="40">
        <v>41752</v>
      </c>
      <c r="C21" s="39">
        <v>2836</v>
      </c>
      <c r="D21" s="38">
        <v>6.792488982563709</v>
      </c>
      <c r="E21" s="40">
        <v>41752</v>
      </c>
      <c r="F21" s="39">
        <v>5501</v>
      </c>
      <c r="G21" s="38">
        <v>13.17541674650316</v>
      </c>
      <c r="H21" s="40">
        <v>41752</v>
      </c>
      <c r="I21" s="39">
        <v>5737</v>
      </c>
      <c r="J21" s="38">
        <v>13.740659130101552</v>
      </c>
      <c r="K21" s="40">
        <v>26361</v>
      </c>
      <c r="L21" s="39">
        <v>2975</v>
      </c>
      <c r="M21" s="38">
        <v>11.285611319752666</v>
      </c>
      <c r="N21" s="40">
        <v>34141</v>
      </c>
      <c r="O21" s="39">
        <v>4366</v>
      </c>
      <c r="P21" s="38">
        <v>24.37245540552415</v>
      </c>
    </row>
    <row r="22" spans="1:16" ht="22.5" customHeight="1">
      <c r="A22" s="46" t="s">
        <v>31</v>
      </c>
      <c r="B22" s="44">
        <v>28182</v>
      </c>
      <c r="C22" s="43">
        <v>1407</v>
      </c>
      <c r="D22" s="42">
        <v>4.992548435171386</v>
      </c>
      <c r="E22" s="43">
        <v>28182</v>
      </c>
      <c r="F22" s="43">
        <v>2991</v>
      </c>
      <c r="G22" s="42">
        <v>10.613157334468811</v>
      </c>
      <c r="H22" s="44">
        <v>28182</v>
      </c>
      <c r="I22" s="43">
        <v>4117</v>
      </c>
      <c r="J22" s="42">
        <v>14.60861542828756</v>
      </c>
      <c r="K22" s="43">
        <v>18195</v>
      </c>
      <c r="L22" s="43">
        <v>1951</v>
      </c>
      <c r="M22" s="42">
        <v>20.6375377851058</v>
      </c>
      <c r="N22" s="44">
        <v>23605</v>
      </c>
      <c r="O22" s="43">
        <v>2916</v>
      </c>
      <c r="P22" s="42">
        <v>23.761914848549036</v>
      </c>
    </row>
    <row r="23" spans="1:16" ht="22.5" customHeight="1">
      <c r="A23" s="46" t="s">
        <v>30</v>
      </c>
      <c r="B23" s="44">
        <v>4706</v>
      </c>
      <c r="C23" s="43">
        <v>654</v>
      </c>
      <c r="D23" s="42">
        <v>13.89715257118572</v>
      </c>
      <c r="E23" s="43">
        <v>4706</v>
      </c>
      <c r="F23" s="43">
        <v>1359</v>
      </c>
      <c r="G23" s="42">
        <v>28.878028049298766</v>
      </c>
      <c r="H23" s="43">
        <v>4706</v>
      </c>
      <c r="I23" s="43">
        <v>558</v>
      </c>
      <c r="J23" s="42">
        <v>11.857203569910753</v>
      </c>
      <c r="K23" s="43">
        <v>2992</v>
      </c>
      <c r="L23" s="43">
        <v>429</v>
      </c>
      <c r="M23" s="42">
        <v>30.414438502673796</v>
      </c>
      <c r="N23" s="44">
        <v>3921</v>
      </c>
      <c r="O23" s="43">
        <v>654</v>
      </c>
      <c r="P23" s="42">
        <v>30.833970925784236</v>
      </c>
    </row>
    <row r="24" spans="1:16" ht="22.5" customHeight="1">
      <c r="A24" s="46" t="s">
        <v>29</v>
      </c>
      <c r="B24" s="44">
        <v>3956</v>
      </c>
      <c r="C24" s="43">
        <v>132</v>
      </c>
      <c r="D24" s="42">
        <v>3.336703741152679</v>
      </c>
      <c r="E24" s="43">
        <v>3956</v>
      </c>
      <c r="F24" s="43">
        <v>206</v>
      </c>
      <c r="G24" s="42">
        <v>5.207280080889787</v>
      </c>
      <c r="H24" s="43">
        <v>3956</v>
      </c>
      <c r="I24" s="43">
        <v>588</v>
      </c>
      <c r="J24" s="42">
        <v>14.863498483316482</v>
      </c>
      <c r="K24" s="43">
        <v>2060</v>
      </c>
      <c r="L24" s="43">
        <v>135</v>
      </c>
      <c r="M24" s="42">
        <v>14.41747572815534</v>
      </c>
      <c r="N24" s="44">
        <v>2956</v>
      </c>
      <c r="O24" s="43">
        <v>185</v>
      </c>
      <c r="P24" s="42">
        <v>12.787550744248986</v>
      </c>
    </row>
    <row r="25" spans="1:16" ht="22.5" customHeight="1">
      <c r="A25" s="46" t="s">
        <v>28</v>
      </c>
      <c r="B25" s="44">
        <v>2237</v>
      </c>
      <c r="C25" s="43">
        <v>251</v>
      </c>
      <c r="D25" s="42">
        <v>11.220384443451051</v>
      </c>
      <c r="E25" s="43">
        <v>2237</v>
      </c>
      <c r="F25" s="43">
        <v>364</v>
      </c>
      <c r="G25" s="42">
        <v>16.27179257934734</v>
      </c>
      <c r="H25" s="45">
        <v>2237</v>
      </c>
      <c r="I25" s="43">
        <v>90</v>
      </c>
      <c r="J25" s="42">
        <v>4.023245417970496</v>
      </c>
      <c r="K25" s="43">
        <v>1409</v>
      </c>
      <c r="L25" s="43">
        <v>212</v>
      </c>
      <c r="M25" s="42">
        <v>28.03406671398155</v>
      </c>
      <c r="N25" s="44">
        <v>1694</v>
      </c>
      <c r="O25" s="43">
        <v>274</v>
      </c>
      <c r="P25" s="42">
        <v>29.75206611570248</v>
      </c>
    </row>
    <row r="26" spans="1:16" ht="22.5" customHeight="1">
      <c r="A26" s="46" t="s">
        <v>27</v>
      </c>
      <c r="B26" s="44">
        <v>2671</v>
      </c>
      <c r="C26" s="43">
        <v>392</v>
      </c>
      <c r="D26" s="42">
        <v>14.676151254211906</v>
      </c>
      <c r="E26" s="43">
        <v>2671</v>
      </c>
      <c r="F26" s="43">
        <v>581</v>
      </c>
      <c r="G26" s="42">
        <v>21.75215275177836</v>
      </c>
      <c r="H26" s="43">
        <v>2671</v>
      </c>
      <c r="I26" s="43">
        <v>384</v>
      </c>
      <c r="J26" s="42">
        <v>14.376637963309621</v>
      </c>
      <c r="K26" s="43">
        <v>1705</v>
      </c>
      <c r="L26" s="43">
        <v>248</v>
      </c>
      <c r="M26" s="42">
        <v>28.09384164222874</v>
      </c>
      <c r="N26" s="44">
        <v>1965</v>
      </c>
      <c r="O26" s="43">
        <v>337</v>
      </c>
      <c r="P26" s="42">
        <v>31.603053435114504</v>
      </c>
    </row>
    <row r="27" spans="1:16" ht="22.5" customHeight="1">
      <c r="A27" s="41" t="s">
        <v>26</v>
      </c>
      <c r="B27" s="40">
        <v>83512</v>
      </c>
      <c r="C27" s="39">
        <v>4511</v>
      </c>
      <c r="D27" s="38">
        <v>5.401618929016189</v>
      </c>
      <c r="E27" s="40">
        <v>83512</v>
      </c>
      <c r="F27" s="39">
        <v>7411</v>
      </c>
      <c r="G27" s="38">
        <v>8.874173771434045</v>
      </c>
      <c r="H27" s="40">
        <v>83512</v>
      </c>
      <c r="I27" s="39">
        <v>2171</v>
      </c>
      <c r="J27" s="38">
        <v>2.599626400996264</v>
      </c>
      <c r="K27" s="40">
        <v>44394</v>
      </c>
      <c r="L27" s="39">
        <v>3201</v>
      </c>
      <c r="M27" s="38">
        <v>7.2104338424111365</v>
      </c>
      <c r="N27" s="40">
        <v>62858</v>
      </c>
      <c r="O27" s="39">
        <v>3629</v>
      </c>
      <c r="P27" s="38">
        <v>11.842565783193866</v>
      </c>
    </row>
    <row r="28" spans="1:16" ht="22.5" customHeight="1">
      <c r="A28" s="46" t="s">
        <v>25</v>
      </c>
      <c r="B28" s="44">
        <v>60000</v>
      </c>
      <c r="C28" s="43">
        <v>2996</v>
      </c>
      <c r="D28" s="42">
        <v>4.993333333333334</v>
      </c>
      <c r="E28" s="43">
        <v>60000</v>
      </c>
      <c r="F28" s="43">
        <v>4761</v>
      </c>
      <c r="G28" s="42">
        <v>7.9350000000000005</v>
      </c>
      <c r="H28" s="44">
        <v>60000</v>
      </c>
      <c r="I28" s="43">
        <v>1533</v>
      </c>
      <c r="J28" s="42">
        <v>2.555</v>
      </c>
      <c r="K28" s="43">
        <v>31932</v>
      </c>
      <c r="L28" s="43">
        <v>2059</v>
      </c>
      <c r="M28" s="42">
        <v>13.159213328322686</v>
      </c>
      <c r="N28" s="44">
        <v>45918</v>
      </c>
      <c r="O28" s="43">
        <v>2601</v>
      </c>
      <c r="P28" s="42">
        <v>10.958665447101353</v>
      </c>
    </row>
    <row r="29" spans="1:16" ht="22.5" customHeight="1">
      <c r="A29" s="46" t="s">
        <v>24</v>
      </c>
      <c r="B29" s="44">
        <v>23512</v>
      </c>
      <c r="C29" s="43">
        <v>1515</v>
      </c>
      <c r="D29" s="42">
        <v>6.443518203470568</v>
      </c>
      <c r="E29" s="43">
        <v>23512</v>
      </c>
      <c r="F29" s="43">
        <v>2650</v>
      </c>
      <c r="G29" s="42">
        <v>11.270840421912215</v>
      </c>
      <c r="H29" s="45">
        <v>23512</v>
      </c>
      <c r="I29" s="43">
        <v>638</v>
      </c>
      <c r="J29" s="42">
        <v>2.7135079959169786</v>
      </c>
      <c r="K29" s="43">
        <v>12462</v>
      </c>
      <c r="L29" s="43">
        <v>1142</v>
      </c>
      <c r="M29" s="42">
        <v>18.89744824265768</v>
      </c>
      <c r="N29" s="44">
        <v>16940</v>
      </c>
      <c r="O29" s="43">
        <v>1028</v>
      </c>
      <c r="P29" s="42">
        <v>14.238488783943328</v>
      </c>
    </row>
    <row r="30" spans="1:16" ht="22.5" customHeight="1">
      <c r="A30" s="41" t="s">
        <v>23</v>
      </c>
      <c r="B30" s="40">
        <v>32644</v>
      </c>
      <c r="C30" s="39">
        <v>967</v>
      </c>
      <c r="D30" s="38">
        <v>2.9622595270187477</v>
      </c>
      <c r="E30" s="39">
        <v>32644</v>
      </c>
      <c r="F30" s="39">
        <v>2360</v>
      </c>
      <c r="G30" s="38">
        <v>7.229506187967161</v>
      </c>
      <c r="H30" s="40">
        <v>32644</v>
      </c>
      <c r="I30" s="39">
        <v>0</v>
      </c>
      <c r="J30" s="38">
        <v>0</v>
      </c>
      <c r="K30" s="39">
        <v>17249</v>
      </c>
      <c r="L30" s="39">
        <v>1131</v>
      </c>
      <c r="M30" s="38">
        <v>11.983303379906081</v>
      </c>
      <c r="N30" s="40">
        <v>22527</v>
      </c>
      <c r="O30" s="39">
        <v>1179</v>
      </c>
      <c r="P30" s="38">
        <v>10.454121720601945</v>
      </c>
    </row>
    <row r="31" spans="1:16" ht="22.5" customHeight="1">
      <c r="A31" s="37" t="s">
        <v>22</v>
      </c>
      <c r="B31" s="36">
        <v>32644</v>
      </c>
      <c r="C31" s="35">
        <v>967</v>
      </c>
      <c r="D31" s="34">
        <v>2.9622595270187477</v>
      </c>
      <c r="E31" s="35">
        <v>32644</v>
      </c>
      <c r="F31" s="35">
        <v>2360</v>
      </c>
      <c r="G31" s="34">
        <v>7.229506187967161</v>
      </c>
      <c r="H31" s="35">
        <v>32644</v>
      </c>
      <c r="I31" s="35">
        <v>0</v>
      </c>
      <c r="J31" s="34">
        <v>0</v>
      </c>
      <c r="K31" s="35">
        <v>17249</v>
      </c>
      <c r="L31" s="35">
        <v>1131</v>
      </c>
      <c r="M31" s="34">
        <v>11.983303379906081</v>
      </c>
      <c r="N31" s="36">
        <v>22527</v>
      </c>
      <c r="O31" s="35">
        <v>1179</v>
      </c>
      <c r="P31" s="34">
        <v>10.454121720601945</v>
      </c>
    </row>
    <row r="32" ht="13.5">
      <c r="A32" s="33"/>
    </row>
    <row r="33" spans="1:2" ht="13.5">
      <c r="A33" s="33"/>
      <c r="B33" s="32" t="s">
        <v>87</v>
      </c>
    </row>
    <row r="34" spans="1:2" ht="13.5">
      <c r="A34" s="33"/>
      <c r="B34" s="32" t="s">
        <v>21</v>
      </c>
    </row>
    <row r="35" spans="1:2" ht="13.5">
      <c r="A35" s="33"/>
      <c r="B35" s="32" t="s">
        <v>20</v>
      </c>
    </row>
    <row r="36" spans="1:2" ht="13.5">
      <c r="A36" s="33"/>
      <c r="B36" s="32" t="s">
        <v>88</v>
      </c>
    </row>
  </sheetData>
  <sheetProtection/>
  <mergeCells count="6">
    <mergeCell ref="A3:A4"/>
    <mergeCell ref="B3:D3"/>
    <mergeCell ref="E3:G3"/>
    <mergeCell ref="H3:J3"/>
    <mergeCell ref="K3:M3"/>
    <mergeCell ref="N3:P3"/>
  </mergeCells>
  <printOptions/>
  <pageMargins left="0.67" right="0.55" top="1" bottom="1" header="0.512" footer="0.51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1"/>
  <sheetViews>
    <sheetView tabSelected="1" zoomScalePageLayoutView="0" workbookViewId="0" topLeftCell="A1">
      <selection activeCell="M2" sqref="M2"/>
    </sheetView>
  </sheetViews>
  <sheetFormatPr defaultColWidth="8.66015625" defaultRowHeight="18"/>
  <sheetData>
    <row r="1" ht="17.25">
      <c r="B1" s="53" t="s">
        <v>53</v>
      </c>
    </row>
    <row r="3" spans="1:16" ht="18">
      <c r="A3" s="3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>
      <c r="A4" s="3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>
      <c r="A5" s="3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>
      <c r="A6" s="3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>
      <c r="A7" s="3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>
      <c r="A9" s="3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>
      <c r="A10" s="3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>
      <c r="A11" s="3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>
      <c r="A12" s="3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>
      <c r="A13" s="3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3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>
      <c r="A15" s="3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>
      <c r="A16" s="3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>
      <c r="A17" s="3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>
      <c r="A18" s="3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>
      <c r="A19" s="3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>
      <c r="A20" s="3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>
      <c r="A21" s="3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>
      <c r="A22" s="3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>
      <c r="A23" s="3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3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>
      <c r="A25" s="3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>
      <c r="A26" s="3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>
      <c r="A27" s="3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>
      <c r="A28" s="3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>
      <c r="A29" s="3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>
      <c r="A30" s="3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>
      <c r="A31" s="3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>
      <c r="A32" s="3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>
      <c r="A33" s="3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>
      <c r="A34" s="3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>
      <c r="A35" s="3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>
      <c r="A36" s="3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>
      <c r="A37" s="3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>
      <c r="A38" s="3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>
      <c r="A39" s="3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>
      <c r="A40" s="3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">
      <c r="A41" s="3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">
      <c r="A42" s="3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">
      <c r="A43" s="3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8">
      <c r="A44" s="3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8">
      <c r="A45" s="3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8">
      <c r="A46" s="3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8">
      <c r="A47" s="3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8">
      <c r="A48" s="3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">
      <c r="A49" s="3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">
      <c r="A50" s="3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8">
      <c r="A51" s="3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8">
      <c r="A52" s="3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8">
      <c r="A53" s="3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8">
      <c r="A54" s="3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">
      <c r="A55" s="3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">
      <c r="A56" s="3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">
      <c r="A57" s="3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8">
      <c r="A58" s="3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8">
      <c r="A59" s="3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8">
      <c r="A60" s="3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8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7.25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7.25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7.25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7.25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7.25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7.25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7.25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7.25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7.25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7.25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7.25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7.25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7.25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7.25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7.25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7.25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7.25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7.25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7.25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7.25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7.25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7.25">
      <c r="A83" s="3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7.25">
      <c r="A84" s="3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7.25">
      <c r="A85" s="3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7.25">
      <c r="A86" s="3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7.25">
      <c r="A87" s="3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7.25">
      <c r="A88" s="3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7.25">
      <c r="A89" s="3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7.25">
      <c r="A90" s="3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7.25">
      <c r="A91" s="3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7.25">
      <c r="A92" s="3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7.25">
      <c r="A93" s="3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7.25">
      <c r="A94" s="3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7.25">
      <c r="A95" s="3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7.25">
      <c r="A96" s="3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7.25">
      <c r="A97" s="3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7.25">
      <c r="A98" s="3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7.25">
      <c r="A99" s="3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7.25">
      <c r="A100" s="3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7.25">
      <c r="A101" s="3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7.25">
      <c r="A102" s="3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7.25">
      <c r="A103" s="3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7.25">
      <c r="A104" s="3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7.25">
      <c r="A105" s="3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7.25">
      <c r="A106" s="3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7.25">
      <c r="A107" s="3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7.25">
      <c r="A108" s="3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7.25">
      <c r="A109" s="3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7.25">
      <c r="A110" s="3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7.25">
      <c r="A111" s="3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7.25">
      <c r="A112" s="3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7.25">
      <c r="A113" s="3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7.25">
      <c r="A114" s="3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7.25">
      <c r="A115" s="3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7.25">
      <c r="A116" s="3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7.25">
      <c r="A117" s="3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7.25">
      <c r="A118" s="3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7.25">
      <c r="A119" s="3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7.25">
      <c r="A120" s="3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7.25">
      <c r="A121" s="3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7.25">
      <c r="A122" s="3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7.25">
      <c r="A123" s="3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7.25">
      <c r="A124" s="3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7.25">
      <c r="A125" s="3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7.25">
      <c r="A126" s="3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7.25">
      <c r="A127" s="3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7.25">
      <c r="A128" s="3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7.25">
      <c r="A129" s="3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7.25">
      <c r="A130" s="3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7.25">
      <c r="A131" s="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7.25">
      <c r="A132" s="3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7.25">
      <c r="A133" s="3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7.25">
      <c r="A134" s="3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7.25">
      <c r="A135" s="3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7.25">
      <c r="A136" s="3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7.25">
      <c r="A137" s="3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7.25">
      <c r="A138" s="3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7.25">
      <c r="A139" s="3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7.25">
      <c r="A140" s="3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7.25">
      <c r="A141" s="3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7.25">
      <c r="A142" s="3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7.25">
      <c r="A143" s="3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7.25">
      <c r="A144" s="3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7.25">
      <c r="A145" s="3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7.25">
      <c r="A146" s="3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7.25">
      <c r="A147" s="3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7.25">
      <c r="A148" s="3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7.25">
      <c r="A149" s="3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7.25">
      <c r="A150" s="3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7.25">
      <c r="A151" s="3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7.25">
      <c r="A152" s="3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7.25">
      <c r="A153" s="3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7.25">
      <c r="A154" s="3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7.25">
      <c r="A155" s="3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7.25">
      <c r="A156" s="3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7.25">
      <c r="A157" s="3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7.25">
      <c r="A158" s="3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7.25">
      <c r="A159" s="3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7.25">
      <c r="A160" s="3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7.25">
      <c r="A161" s="3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7.25">
      <c r="A162" s="3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7.25">
      <c r="A163" s="3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7.25">
      <c r="A164" s="3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7.25">
      <c r="A165" s="3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7.25">
      <c r="A166" s="3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7.25">
      <c r="A167" s="3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7.25">
      <c r="A168" s="3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7.25">
      <c r="A169" s="3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7.25">
      <c r="A170" s="3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7.25">
      <c r="A171" s="3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7.25">
      <c r="A172" s="3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7.25">
      <c r="A173" s="3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7.25">
      <c r="A174" s="3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7.25">
      <c r="A175" s="3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7.25">
      <c r="A176" s="3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7.25">
      <c r="A177" s="3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7.25">
      <c r="A178" s="3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7.25">
      <c r="A179" s="3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7.25">
      <c r="A180" s="3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7.25">
      <c r="A181" s="3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7.25">
      <c r="A182" s="3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7.25">
      <c r="A183" s="3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7.25">
      <c r="A184" s="3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7.25">
      <c r="A185" s="3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7.25">
      <c r="A186" s="3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7.25">
      <c r="A187" s="3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7.25">
      <c r="A188" s="3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7.25">
      <c r="A189" s="3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7.25">
      <c r="A190" s="3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7.25">
      <c r="A191" s="3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7.25">
      <c r="A192" s="3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7.25">
      <c r="A193" s="3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7.25">
      <c r="A194" s="3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7.25">
      <c r="A195" s="3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7.25">
      <c r="A196" s="3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7.25">
      <c r="A197" s="3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7.25">
      <c r="A198" s="3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7.25">
      <c r="A199" s="3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7.25">
      <c r="A200" s="3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7.25">
      <c r="A201" s="3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7.25">
      <c r="A202" s="3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7.25">
      <c r="A203" s="3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7.25">
      <c r="A204" s="3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7.25">
      <c r="A205" s="3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7.25">
      <c r="A206" s="3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7.25">
      <c r="A207" s="3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7.25">
      <c r="A208" s="3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7.25">
      <c r="A209" s="3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7.25">
      <c r="A210" s="3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7.25">
      <c r="A211" s="3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7.25">
      <c r="A212" s="3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7.25">
      <c r="A213" s="3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7.25">
      <c r="A214" s="3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7.25">
      <c r="A215" s="3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7.25">
      <c r="A216" s="3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7.25">
      <c r="A217" s="3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7.25">
      <c r="A218" s="3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7.25">
      <c r="A219" s="3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7.25">
      <c r="A220" s="3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7.25">
      <c r="A221" s="3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7.25">
      <c r="A222" s="3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7.25">
      <c r="A223" s="3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7.25">
      <c r="A224" s="3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7.25">
      <c r="A225" s="3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7.25">
      <c r="A226" s="3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7.25">
      <c r="A227" s="3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7.25">
      <c r="A228" s="3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7.25">
      <c r="A229" s="3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7.25">
      <c r="A230" s="3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7.25">
      <c r="A231" s="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7.25">
      <c r="A232" s="3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7.25">
      <c r="A233" s="3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7.25">
      <c r="A234" s="3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7.25">
      <c r="A235" s="3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7.25">
      <c r="A236" s="3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7.25">
      <c r="A237" s="3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7.25">
      <c r="A238" s="3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7.25">
      <c r="A239" s="3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7.25">
      <c r="A240" s="3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7.25">
      <c r="A241" s="3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7.25">
      <c r="A242" s="3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7.25">
      <c r="A243" s="3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7.25">
      <c r="A244" s="3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7.25">
      <c r="A245" s="3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7.25">
      <c r="A246" s="3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7.25">
      <c r="A247" s="3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7.25">
      <c r="A248" s="3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7.25">
      <c r="A249" s="3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7.25">
      <c r="A250" s="3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7.25">
      <c r="A251" s="3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7.25">
      <c r="A252" s="3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7.25">
      <c r="A253" s="3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7.25">
      <c r="A254" s="3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7.25">
      <c r="A255" s="3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7.25">
      <c r="A256" s="3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7.25">
      <c r="A257" s="3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7.25">
      <c r="A258" s="3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7.25">
      <c r="A259" s="3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7.25">
      <c r="A260" s="3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7.25">
      <c r="A261" s="3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7.25">
      <c r="A262" s="3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7.25">
      <c r="A263" s="3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7.25">
      <c r="A264" s="3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7.25">
      <c r="A265" s="3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7.25">
      <c r="A266" s="3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7.25">
      <c r="A267" s="3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7.25">
      <c r="A268" s="3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7.25">
      <c r="A269" s="3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7.25">
      <c r="A270" s="3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7.25">
      <c r="A271" s="3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7.25">
      <c r="A272" s="3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7.25">
      <c r="A273" s="3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7.25">
      <c r="A274" s="3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7.25">
      <c r="A275" s="3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7.25">
      <c r="A276" s="3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7.25">
      <c r="A277" s="3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7.25">
      <c r="A278" s="3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7.25">
      <c r="A279" s="3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7.25">
      <c r="A280" s="3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7.25">
      <c r="A281" s="3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7.25">
      <c r="A282" s="3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7.25">
      <c r="A283" s="3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7.25">
      <c r="A284" s="3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7.25">
      <c r="A285" s="3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7.25">
      <c r="A286" s="3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7.25">
      <c r="A287" s="3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7.25">
      <c r="A288" s="3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7.25">
      <c r="A289" s="3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7.25">
      <c r="A290" s="3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7.25">
      <c r="A291" s="3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7.25">
      <c r="A292" s="3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7.25">
      <c r="A293" s="3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7.25">
      <c r="A294" s="3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7.25">
      <c r="A295" s="3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7.25">
      <c r="A296" s="3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7.25">
      <c r="A297" s="3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7.25">
      <c r="A298" s="3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7.25">
      <c r="A299" s="3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7.25">
      <c r="A300" s="3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7.25">
      <c r="A301" s="3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7.25">
      <c r="A302" s="3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7.25">
      <c r="A303" s="3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7.25">
      <c r="A304" s="3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7.25">
      <c r="A305" s="3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7.25">
      <c r="A306" s="3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7.25">
      <c r="A307" s="3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7.25">
      <c r="A308" s="3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7.25">
      <c r="A309" s="3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7.25">
      <c r="A310" s="3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7.25">
      <c r="A311" s="3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7.25">
      <c r="A312" s="3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7.25">
      <c r="A313" s="3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7.25">
      <c r="A314" s="3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7.25">
      <c r="A315" s="3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7.25">
      <c r="A316" s="3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7.25">
      <c r="A317" s="3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7.25">
      <c r="A318" s="3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7.25">
      <c r="A319" s="3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7.25">
      <c r="A320" s="3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7.25">
      <c r="A321" s="3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7.25">
      <c r="A322" s="3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7.25">
      <c r="A323" s="3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7.25">
      <c r="A324" s="3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7.25">
      <c r="A325" s="3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7.25">
      <c r="A326" s="3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7.25">
      <c r="A327" s="3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7.25">
      <c r="A328" s="3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7.25">
      <c r="A329" s="3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7.25">
      <c r="A330" s="3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7.25">
      <c r="A331" s="3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7.25">
      <c r="A332" s="3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7.25">
      <c r="A333" s="3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7.25">
      <c r="A334" s="3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7.25">
      <c r="A335" s="3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7.25">
      <c r="A336" s="3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7.25">
      <c r="A337" s="3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7.25">
      <c r="A338" s="3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7.25">
      <c r="A339" s="3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7.25">
      <c r="A340" s="3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7.25">
      <c r="A341" s="3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7.25">
      <c r="A342" s="3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7.25">
      <c r="A343" s="3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7.25">
      <c r="A344" s="3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7.25">
      <c r="A345" s="3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7.25">
      <c r="A346" s="3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7.25">
      <c r="A347" s="3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7.25">
      <c r="A348" s="3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7.25">
      <c r="A349" s="3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7.25">
      <c r="A350" s="3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7.25">
      <c r="A351" s="3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7.25">
      <c r="A352" s="3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7.25">
      <c r="A353" s="3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7.25">
      <c r="A354" s="3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7.25">
      <c r="A355" s="3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7.25">
      <c r="A356" s="3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7.25">
      <c r="A357" s="3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7.25">
      <c r="A358" s="3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7.25">
      <c r="A359" s="3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7.25">
      <c r="A360" s="3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7.25">
      <c r="A361" s="3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7.25">
      <c r="A362" s="3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7.25">
      <c r="A363" s="3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7.25">
      <c r="A364" s="3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7.25">
      <c r="A365" s="3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7.25">
      <c r="A366" s="3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7.25">
      <c r="A367" s="3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7.25">
      <c r="A368" s="3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7.25">
      <c r="A369" s="3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7.25">
      <c r="A370" s="3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7.25">
      <c r="A371" s="3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7.25">
      <c r="A372" s="3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7.25">
      <c r="A373" s="3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7.25">
      <c r="A374" s="3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7.25">
      <c r="A375" s="3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7.25">
      <c r="A376" s="3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7.25">
      <c r="A377" s="3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7.25">
      <c r="A378" s="3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7.25">
      <c r="A379" s="3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7.25">
      <c r="A380" s="3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7.25">
      <c r="A381" s="3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7.25">
      <c r="A382" s="3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7.25">
      <c r="A383" s="3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7.25">
      <c r="A384" s="3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7.25">
      <c r="A385" s="3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7.25">
      <c r="A386" s="3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7.25">
      <c r="A387" s="3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7.25">
      <c r="A388" s="3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7.25">
      <c r="A389" s="3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7.25">
      <c r="A390" s="3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7.25">
      <c r="A391" s="3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7.25">
      <c r="A392" s="3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7.25">
      <c r="A393" s="3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7.25">
      <c r="A394" s="3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7.25">
      <c r="A395" s="3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7.25">
      <c r="A396" s="3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7.25">
      <c r="A397" s="3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7.25">
      <c r="A398" s="3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7.25">
      <c r="A399" s="3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7.25">
      <c r="A400" s="3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7.25">
      <c r="A401" s="3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7.25">
      <c r="A402" s="3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7.25">
      <c r="A403" s="3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7.25">
      <c r="A404" s="3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7.25">
      <c r="A405" s="3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7.25">
      <c r="A406" s="3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7.25">
      <c r="A407" s="3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7.25">
      <c r="A408" s="3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7.25">
      <c r="A409" s="3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7.25">
      <c r="A410" s="3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7.25">
      <c r="A411" s="3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7.25">
      <c r="A412" s="3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7.25">
      <c r="A413" s="3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7.25">
      <c r="A414" s="3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7.25">
      <c r="A415" s="3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7.25">
      <c r="A416" s="3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7.25">
      <c r="A417" s="3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7.25">
      <c r="A418" s="3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7.25">
      <c r="A419" s="3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7.25">
      <c r="A420" s="3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7.25">
      <c r="A421" s="3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7.25">
      <c r="A422" s="3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7.25">
      <c r="A423" s="3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7.25">
      <c r="A424" s="3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7.25">
      <c r="A425" s="3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7.25">
      <c r="A426" s="3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7.25">
      <c r="A427" s="3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7.25">
      <c r="A428" s="3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7.25">
      <c r="A429" s="3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7.25">
      <c r="A430" s="3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7.25">
      <c r="A431" s="3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7.25">
      <c r="A432" s="3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7.25">
      <c r="A433" s="3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7.25">
      <c r="A434" s="3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7.25">
      <c r="A435" s="3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7.25">
      <c r="A436" s="3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7.25">
      <c r="A437" s="3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7.25">
      <c r="A438" s="3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7.25">
      <c r="A439" s="3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7.25">
      <c r="A440" s="3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7.25">
      <c r="A441" s="3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7.25">
      <c r="A442" s="3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7.25">
      <c r="A443" s="3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7.25">
      <c r="A444" s="3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7.25">
      <c r="A445" s="3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7.25">
      <c r="A446" s="3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7.25">
      <c r="A447" s="3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7.25">
      <c r="A448" s="3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7.25">
      <c r="A449" s="3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7.25">
      <c r="A450" s="3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7.25">
      <c r="A451" s="3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7.25">
      <c r="A452" s="3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7.25">
      <c r="A453" s="3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7.25">
      <c r="A454" s="3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7.25">
      <c r="A455" s="3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7.25">
      <c r="A456" s="3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7.25">
      <c r="A457" s="3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7.25">
      <c r="A458" s="3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7.25">
      <c r="A459" s="3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7.25">
      <c r="A460" s="3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7.25">
      <c r="A461" s="3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7.25">
      <c r="A462" s="3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7.25">
      <c r="A463" s="3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7.25">
      <c r="A464" s="3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7.25">
      <c r="A465" s="3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7.25">
      <c r="A466" s="3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7.25">
      <c r="A467" s="3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7.25">
      <c r="A468" s="3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7.25">
      <c r="A469" s="3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7.25">
      <c r="A470" s="3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7.25">
      <c r="A471" s="3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7.25">
      <c r="A472" s="3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7.25">
      <c r="A473" s="3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7.25">
      <c r="A474" s="3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7.25">
      <c r="A475" s="3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7.25">
      <c r="A476" s="3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7.25">
      <c r="A477" s="3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7.25">
      <c r="A478" s="3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7.25">
      <c r="A479" s="3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7.25">
      <c r="A480" s="3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7.25">
      <c r="A481" s="3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7.25">
      <c r="A482" s="3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7.25">
      <c r="A483" s="3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7.25">
      <c r="A484" s="3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7.25">
      <c r="A485" s="3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7.25">
      <c r="A486" s="3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7.25">
      <c r="A487" s="3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7.25">
      <c r="A488" s="3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7.25">
      <c r="A489" s="3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7.25">
      <c r="A490" s="3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7.25">
      <c r="A491" s="3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7.25">
      <c r="A492" s="3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7.25">
      <c r="A493" s="3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7.25">
      <c r="A494" s="3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7.25">
      <c r="A495" s="3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7.25">
      <c r="A496" s="3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7.25">
      <c r="A497" s="3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7.25">
      <c r="A498" s="3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7.25">
      <c r="A499" s="3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7.25">
      <c r="A500" s="3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7.25">
      <c r="A501" s="3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7.25">
      <c r="A502" s="3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7.25">
      <c r="A503" s="3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7.25">
      <c r="A504" s="3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7.25">
      <c r="A505" s="3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7.25">
      <c r="A506" s="3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7.25">
      <c r="A507" s="3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7.25">
      <c r="A508" s="3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7.25">
      <c r="A509" s="3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7.25">
      <c r="A510" s="3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7.25">
      <c r="A511" s="3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</sheetData>
  <sheetProtection/>
  <printOptions/>
  <pageMargins left="0.7" right="0.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zoomScalePageLayoutView="0" workbookViewId="0" topLeftCell="A22">
      <selection activeCell="C28" sqref="C28"/>
    </sheetView>
  </sheetViews>
  <sheetFormatPr defaultColWidth="8.66015625" defaultRowHeight="18"/>
  <cols>
    <col min="1" max="1" width="10.16015625" style="54" customWidth="1"/>
    <col min="2" max="2" width="5.41015625" style="54" customWidth="1"/>
    <col min="3" max="12" width="4.66015625" style="54" customWidth="1"/>
    <col min="13" max="16384" width="8.83203125" style="54" customWidth="1"/>
  </cols>
  <sheetData>
    <row r="1" spans="1:12" ht="21" customHeight="1">
      <c r="A1" s="77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6.25" customHeight="1">
      <c r="A2" s="76" t="s">
        <v>67</v>
      </c>
      <c r="B2" s="55"/>
      <c r="C2" s="55"/>
      <c r="D2" s="73"/>
      <c r="E2" s="73"/>
      <c r="F2" s="73"/>
      <c r="G2" s="73"/>
      <c r="H2" s="73"/>
      <c r="I2" s="75"/>
      <c r="J2" s="73"/>
      <c r="K2" s="73"/>
      <c r="L2" s="74" t="s">
        <v>66</v>
      </c>
      <c r="M2" s="73"/>
      <c r="N2" s="73"/>
      <c r="O2" s="73"/>
    </row>
    <row r="3" spans="1:12" ht="72.75" customHeight="1">
      <c r="A3" s="72"/>
      <c r="B3" s="71" t="s">
        <v>65</v>
      </c>
      <c r="C3" s="67" t="s">
        <v>64</v>
      </c>
      <c r="D3" s="67" t="s">
        <v>63</v>
      </c>
      <c r="E3" s="67" t="s">
        <v>62</v>
      </c>
      <c r="F3" s="70" t="s">
        <v>61</v>
      </c>
      <c r="G3" s="69" t="s">
        <v>60</v>
      </c>
      <c r="H3" s="68" t="s">
        <v>59</v>
      </c>
      <c r="I3" s="67" t="s">
        <v>58</v>
      </c>
      <c r="J3" s="67" t="s">
        <v>57</v>
      </c>
      <c r="K3" s="66" t="s">
        <v>56</v>
      </c>
      <c r="L3" s="66" t="s">
        <v>55</v>
      </c>
    </row>
    <row r="4" spans="1:12" ht="19.5" customHeight="1">
      <c r="A4" s="65" t="s">
        <v>48</v>
      </c>
      <c r="B4" s="63">
        <v>21588</v>
      </c>
      <c r="C4" s="63">
        <v>1952</v>
      </c>
      <c r="D4" s="63">
        <v>257</v>
      </c>
      <c r="E4" s="63">
        <v>36</v>
      </c>
      <c r="F4" s="63">
        <v>27</v>
      </c>
      <c r="G4" s="63">
        <v>20</v>
      </c>
      <c r="H4" s="63">
        <v>5</v>
      </c>
      <c r="I4" s="63">
        <v>6</v>
      </c>
      <c r="J4" s="63">
        <v>1497</v>
      </c>
      <c r="K4" s="63">
        <v>127</v>
      </c>
      <c r="L4" s="63">
        <v>29</v>
      </c>
    </row>
    <row r="5" spans="1:12" ht="19.5" customHeight="1">
      <c r="A5" s="60" t="s">
        <v>47</v>
      </c>
      <c r="B5" s="59">
        <v>1993</v>
      </c>
      <c r="C5" s="59">
        <v>271</v>
      </c>
      <c r="D5" s="59">
        <v>34</v>
      </c>
      <c r="E5" s="59">
        <v>4</v>
      </c>
      <c r="F5" s="59">
        <v>0</v>
      </c>
      <c r="G5" s="59">
        <v>0</v>
      </c>
      <c r="H5" s="59">
        <v>0</v>
      </c>
      <c r="I5" s="59">
        <v>0</v>
      </c>
      <c r="J5" s="59">
        <v>206</v>
      </c>
      <c r="K5" s="59">
        <v>27</v>
      </c>
      <c r="L5" s="59">
        <v>0</v>
      </c>
    </row>
    <row r="6" spans="1:12" ht="19.5" customHeight="1">
      <c r="A6" s="64" t="s">
        <v>46</v>
      </c>
      <c r="B6" s="63">
        <v>1993</v>
      </c>
      <c r="C6" s="63">
        <v>271</v>
      </c>
      <c r="D6" s="63">
        <v>34</v>
      </c>
      <c r="E6" s="63">
        <v>4</v>
      </c>
      <c r="F6" s="63">
        <v>0</v>
      </c>
      <c r="G6" s="63">
        <v>0</v>
      </c>
      <c r="H6" s="63">
        <v>0</v>
      </c>
      <c r="I6" s="63">
        <v>0</v>
      </c>
      <c r="J6" s="63">
        <v>206</v>
      </c>
      <c r="K6" s="63">
        <v>27</v>
      </c>
      <c r="L6" s="63">
        <v>0</v>
      </c>
    </row>
    <row r="7" spans="1:12" ht="19.5" customHeight="1">
      <c r="A7" s="60" t="s">
        <v>45</v>
      </c>
      <c r="B7" s="59">
        <v>2448</v>
      </c>
      <c r="C7" s="59">
        <v>238</v>
      </c>
      <c r="D7" s="59">
        <v>30</v>
      </c>
      <c r="E7" s="59">
        <v>4</v>
      </c>
      <c r="F7" s="59">
        <v>4</v>
      </c>
      <c r="G7" s="59">
        <v>3</v>
      </c>
      <c r="H7" s="59">
        <v>1</v>
      </c>
      <c r="I7" s="59">
        <v>0</v>
      </c>
      <c r="J7" s="59">
        <v>184</v>
      </c>
      <c r="K7" s="59">
        <v>4</v>
      </c>
      <c r="L7" s="59">
        <v>16</v>
      </c>
    </row>
    <row r="8" spans="1:12" ht="19.5" customHeight="1">
      <c r="A8" s="62" t="s">
        <v>44</v>
      </c>
      <c r="B8" s="61">
        <v>701</v>
      </c>
      <c r="C8" s="61">
        <v>90</v>
      </c>
      <c r="D8" s="61">
        <v>3</v>
      </c>
      <c r="E8" s="61">
        <v>1</v>
      </c>
      <c r="F8" s="61">
        <v>1</v>
      </c>
      <c r="G8" s="61">
        <v>1</v>
      </c>
      <c r="H8" s="61">
        <v>1</v>
      </c>
      <c r="I8" s="61">
        <v>0</v>
      </c>
      <c r="J8" s="61">
        <v>73</v>
      </c>
      <c r="K8" s="61">
        <v>0</v>
      </c>
      <c r="L8" s="61">
        <v>13</v>
      </c>
    </row>
    <row r="9" spans="1:12" ht="19.5" customHeight="1">
      <c r="A9" s="62" t="s">
        <v>43</v>
      </c>
      <c r="B9" s="61">
        <v>739</v>
      </c>
      <c r="C9" s="61">
        <v>34</v>
      </c>
      <c r="D9" s="61">
        <v>5</v>
      </c>
      <c r="E9" s="61">
        <v>2</v>
      </c>
      <c r="F9" s="61">
        <v>2</v>
      </c>
      <c r="G9" s="61">
        <v>1</v>
      </c>
      <c r="H9" s="61">
        <v>0</v>
      </c>
      <c r="I9" s="61">
        <v>0</v>
      </c>
      <c r="J9" s="61">
        <v>24</v>
      </c>
      <c r="K9" s="61">
        <v>0</v>
      </c>
      <c r="L9" s="61">
        <v>3</v>
      </c>
    </row>
    <row r="10" spans="1:12" ht="19.5" customHeight="1">
      <c r="A10" s="62" t="s">
        <v>42</v>
      </c>
      <c r="B10" s="61">
        <v>464</v>
      </c>
      <c r="C10" s="61">
        <v>35</v>
      </c>
      <c r="D10" s="61">
        <v>5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29</v>
      </c>
      <c r="K10" s="61">
        <v>1</v>
      </c>
      <c r="L10" s="61">
        <v>0</v>
      </c>
    </row>
    <row r="11" spans="1:12" ht="19.5" customHeight="1">
      <c r="A11" s="62" t="s">
        <v>41</v>
      </c>
      <c r="B11" s="61">
        <v>544</v>
      </c>
      <c r="C11" s="61">
        <v>79</v>
      </c>
      <c r="D11" s="61">
        <v>17</v>
      </c>
      <c r="E11" s="61">
        <v>1</v>
      </c>
      <c r="F11" s="61">
        <v>1</v>
      </c>
      <c r="G11" s="61">
        <v>1</v>
      </c>
      <c r="H11" s="61">
        <v>0</v>
      </c>
      <c r="I11" s="61">
        <v>0</v>
      </c>
      <c r="J11" s="61">
        <v>58</v>
      </c>
      <c r="K11" s="61">
        <v>3</v>
      </c>
      <c r="L11" s="61">
        <v>0</v>
      </c>
    </row>
    <row r="12" spans="1:12" ht="19.5" customHeight="1">
      <c r="A12" s="60" t="s">
        <v>40</v>
      </c>
      <c r="B12" s="59">
        <v>2934</v>
      </c>
      <c r="C12" s="59">
        <v>257</v>
      </c>
      <c r="D12" s="59">
        <v>38</v>
      </c>
      <c r="E12" s="59">
        <v>4</v>
      </c>
      <c r="F12" s="59">
        <v>2</v>
      </c>
      <c r="G12" s="59">
        <v>1</v>
      </c>
      <c r="H12" s="59">
        <v>0</v>
      </c>
      <c r="I12" s="59">
        <v>1</v>
      </c>
      <c r="J12" s="59">
        <v>201</v>
      </c>
      <c r="K12" s="59">
        <v>12</v>
      </c>
      <c r="L12" s="59">
        <v>1</v>
      </c>
    </row>
    <row r="13" spans="1:12" ht="19.5" customHeight="1">
      <c r="A13" s="62" t="s">
        <v>39</v>
      </c>
      <c r="B13" s="61">
        <v>2104</v>
      </c>
      <c r="C13" s="61">
        <v>204</v>
      </c>
      <c r="D13" s="61">
        <v>29</v>
      </c>
      <c r="E13" s="61">
        <v>2</v>
      </c>
      <c r="F13" s="61">
        <v>0</v>
      </c>
      <c r="G13" s="61">
        <v>0</v>
      </c>
      <c r="H13" s="61">
        <v>0</v>
      </c>
      <c r="I13" s="61">
        <v>1</v>
      </c>
      <c r="J13" s="61">
        <v>160</v>
      </c>
      <c r="K13" s="61">
        <v>12</v>
      </c>
      <c r="L13" s="61">
        <v>0</v>
      </c>
    </row>
    <row r="14" spans="1:12" ht="19.5" customHeight="1">
      <c r="A14" s="62" t="s">
        <v>38</v>
      </c>
      <c r="B14" s="61">
        <v>830</v>
      </c>
      <c r="C14" s="61">
        <v>53</v>
      </c>
      <c r="D14" s="61">
        <v>9</v>
      </c>
      <c r="E14" s="61">
        <v>2</v>
      </c>
      <c r="F14" s="61">
        <v>2</v>
      </c>
      <c r="G14" s="61">
        <v>1</v>
      </c>
      <c r="H14" s="61">
        <v>0</v>
      </c>
      <c r="I14" s="61">
        <v>0</v>
      </c>
      <c r="J14" s="61">
        <v>41</v>
      </c>
      <c r="K14" s="61">
        <v>0</v>
      </c>
      <c r="L14" s="61">
        <v>1</v>
      </c>
    </row>
    <row r="15" spans="1:12" ht="19.5" customHeight="1">
      <c r="A15" s="60" t="s">
        <v>37</v>
      </c>
      <c r="B15" s="59">
        <v>6200</v>
      </c>
      <c r="C15" s="59">
        <v>359</v>
      </c>
      <c r="D15" s="59">
        <v>57</v>
      </c>
      <c r="E15" s="59">
        <v>14</v>
      </c>
      <c r="F15" s="59">
        <v>11</v>
      </c>
      <c r="G15" s="59">
        <v>11</v>
      </c>
      <c r="H15" s="59">
        <v>3</v>
      </c>
      <c r="I15" s="59">
        <v>4</v>
      </c>
      <c r="J15" s="59">
        <v>267</v>
      </c>
      <c r="K15" s="59">
        <v>10</v>
      </c>
      <c r="L15" s="59">
        <v>7</v>
      </c>
    </row>
    <row r="16" spans="1:12" ht="19.5" customHeight="1">
      <c r="A16" s="62" t="s">
        <v>36</v>
      </c>
      <c r="B16" s="61">
        <v>947</v>
      </c>
      <c r="C16" s="61">
        <v>27</v>
      </c>
      <c r="D16" s="61">
        <v>5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18</v>
      </c>
      <c r="K16" s="61">
        <v>0</v>
      </c>
      <c r="L16" s="61">
        <v>4</v>
      </c>
    </row>
    <row r="17" spans="1:12" ht="19.5" customHeight="1">
      <c r="A17" s="62" t="s">
        <v>35</v>
      </c>
      <c r="B17" s="61">
        <v>3965</v>
      </c>
      <c r="C17" s="61">
        <v>218</v>
      </c>
      <c r="D17" s="61">
        <v>31</v>
      </c>
      <c r="E17" s="61">
        <v>11</v>
      </c>
      <c r="F17" s="61">
        <v>11</v>
      </c>
      <c r="G17" s="61">
        <v>11</v>
      </c>
      <c r="H17" s="61">
        <v>3</v>
      </c>
      <c r="I17" s="61">
        <v>4</v>
      </c>
      <c r="J17" s="61">
        <v>164</v>
      </c>
      <c r="K17" s="61">
        <v>5</v>
      </c>
      <c r="L17" s="61">
        <v>3</v>
      </c>
    </row>
    <row r="18" spans="1:12" ht="19.5" customHeight="1">
      <c r="A18" s="62" t="s">
        <v>34</v>
      </c>
      <c r="B18" s="61">
        <v>814</v>
      </c>
      <c r="C18" s="61">
        <v>53</v>
      </c>
      <c r="D18" s="61">
        <v>9</v>
      </c>
      <c r="E18" s="61">
        <v>1</v>
      </c>
      <c r="F18" s="61">
        <v>0</v>
      </c>
      <c r="G18" s="61">
        <v>0</v>
      </c>
      <c r="H18" s="61">
        <v>0</v>
      </c>
      <c r="I18" s="61">
        <v>0</v>
      </c>
      <c r="J18" s="61">
        <v>41</v>
      </c>
      <c r="K18" s="61">
        <v>2</v>
      </c>
      <c r="L18" s="61">
        <v>0</v>
      </c>
    </row>
    <row r="19" spans="1:12" ht="19.5" customHeight="1">
      <c r="A19" s="62" t="s">
        <v>33</v>
      </c>
      <c r="B19" s="61">
        <v>474</v>
      </c>
      <c r="C19" s="61">
        <v>61</v>
      </c>
      <c r="D19" s="61">
        <v>12</v>
      </c>
      <c r="E19" s="61">
        <v>2</v>
      </c>
      <c r="F19" s="61">
        <v>0</v>
      </c>
      <c r="G19" s="61">
        <v>0</v>
      </c>
      <c r="H19" s="61">
        <v>0</v>
      </c>
      <c r="I19" s="61">
        <v>0</v>
      </c>
      <c r="J19" s="61">
        <v>44</v>
      </c>
      <c r="K19" s="61">
        <v>3</v>
      </c>
      <c r="L19" s="61">
        <v>0</v>
      </c>
    </row>
    <row r="20" spans="1:12" ht="19.5" customHeight="1">
      <c r="A20" s="60" t="s">
        <v>32</v>
      </c>
      <c r="B20" s="59">
        <v>2673</v>
      </c>
      <c r="C20" s="59">
        <v>288</v>
      </c>
      <c r="D20" s="59">
        <v>28</v>
      </c>
      <c r="E20" s="59">
        <v>3</v>
      </c>
      <c r="F20" s="59">
        <v>3</v>
      </c>
      <c r="G20" s="59">
        <v>2</v>
      </c>
      <c r="H20" s="59">
        <v>0</v>
      </c>
      <c r="I20" s="59">
        <v>0</v>
      </c>
      <c r="J20" s="59">
        <v>241</v>
      </c>
      <c r="K20" s="59">
        <v>16</v>
      </c>
      <c r="L20" s="59">
        <v>0</v>
      </c>
    </row>
    <row r="21" spans="1:12" ht="19.5" customHeight="1">
      <c r="A21" s="62" t="s">
        <v>31</v>
      </c>
      <c r="B21" s="61">
        <v>1393</v>
      </c>
      <c r="C21" s="61">
        <v>149</v>
      </c>
      <c r="D21" s="61">
        <v>14</v>
      </c>
      <c r="E21" s="61">
        <v>1</v>
      </c>
      <c r="F21" s="61">
        <v>1</v>
      </c>
      <c r="G21" s="61">
        <v>0</v>
      </c>
      <c r="H21" s="61">
        <v>0</v>
      </c>
      <c r="I21" s="61">
        <v>0</v>
      </c>
      <c r="J21" s="61">
        <v>123</v>
      </c>
      <c r="K21" s="61">
        <v>11</v>
      </c>
      <c r="L21" s="61">
        <v>0</v>
      </c>
    </row>
    <row r="22" spans="1:12" ht="19.5" customHeight="1">
      <c r="A22" s="62" t="s">
        <v>30</v>
      </c>
      <c r="B22" s="61">
        <v>709</v>
      </c>
      <c r="C22" s="61">
        <v>80</v>
      </c>
      <c r="D22" s="61">
        <v>10</v>
      </c>
      <c r="E22" s="61">
        <v>2</v>
      </c>
      <c r="F22" s="61">
        <v>2</v>
      </c>
      <c r="G22" s="61">
        <v>2</v>
      </c>
      <c r="H22" s="61">
        <v>0</v>
      </c>
      <c r="I22" s="61">
        <v>0</v>
      </c>
      <c r="J22" s="61">
        <v>64</v>
      </c>
      <c r="K22" s="61">
        <v>4</v>
      </c>
      <c r="L22" s="61">
        <v>0</v>
      </c>
    </row>
    <row r="23" spans="1:12" ht="19.5" customHeight="1">
      <c r="A23" s="62" t="s">
        <v>29</v>
      </c>
      <c r="B23" s="61">
        <v>127</v>
      </c>
      <c r="C23" s="61">
        <v>15</v>
      </c>
      <c r="D23" s="61">
        <v>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14</v>
      </c>
      <c r="K23" s="61">
        <v>0</v>
      </c>
      <c r="L23" s="61">
        <v>0</v>
      </c>
    </row>
    <row r="24" spans="1:12" ht="19.5" customHeight="1">
      <c r="A24" s="62" t="s">
        <v>28</v>
      </c>
      <c r="B24" s="61">
        <v>234</v>
      </c>
      <c r="C24" s="61">
        <v>17</v>
      </c>
      <c r="D24" s="61">
        <v>2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15</v>
      </c>
      <c r="K24" s="61">
        <v>0</v>
      </c>
      <c r="L24" s="61">
        <v>0</v>
      </c>
    </row>
    <row r="25" spans="1:12" ht="19.5" customHeight="1">
      <c r="A25" s="62" t="s">
        <v>27</v>
      </c>
      <c r="B25" s="61">
        <v>210</v>
      </c>
      <c r="C25" s="61">
        <v>27</v>
      </c>
      <c r="D25" s="61">
        <v>1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25</v>
      </c>
      <c r="K25" s="61">
        <v>1</v>
      </c>
      <c r="L25" s="61">
        <v>0</v>
      </c>
    </row>
    <row r="26" spans="1:12" ht="19.5" customHeight="1">
      <c r="A26" s="60" t="s">
        <v>26</v>
      </c>
      <c r="B26" s="59">
        <v>4364</v>
      </c>
      <c r="C26" s="59">
        <v>454</v>
      </c>
      <c r="D26" s="59">
        <v>62</v>
      </c>
      <c r="E26" s="59">
        <v>4</v>
      </c>
      <c r="F26" s="59">
        <v>4</v>
      </c>
      <c r="G26" s="59">
        <v>3</v>
      </c>
      <c r="H26" s="59">
        <v>1</v>
      </c>
      <c r="I26" s="59">
        <v>1</v>
      </c>
      <c r="J26" s="59">
        <v>326</v>
      </c>
      <c r="K26" s="59">
        <v>56</v>
      </c>
      <c r="L26" s="59">
        <v>5</v>
      </c>
    </row>
    <row r="27" spans="1:12" ht="19.5" customHeight="1">
      <c r="A27" s="62" t="s">
        <v>25</v>
      </c>
      <c r="B27" s="61">
        <v>2849</v>
      </c>
      <c r="C27" s="61">
        <v>366</v>
      </c>
      <c r="D27" s="61">
        <v>51</v>
      </c>
      <c r="E27" s="61">
        <v>3</v>
      </c>
      <c r="F27" s="61">
        <v>3</v>
      </c>
      <c r="G27" s="61">
        <v>2</v>
      </c>
      <c r="H27" s="61">
        <v>0</v>
      </c>
      <c r="I27" s="61">
        <v>1</v>
      </c>
      <c r="J27" s="61">
        <v>261</v>
      </c>
      <c r="K27" s="61">
        <v>48</v>
      </c>
      <c r="L27" s="61">
        <v>2</v>
      </c>
    </row>
    <row r="28" spans="1:12" ht="19.5" customHeight="1">
      <c r="A28" s="62" t="s">
        <v>24</v>
      </c>
      <c r="B28" s="61">
        <v>1515</v>
      </c>
      <c r="C28" s="61">
        <v>88</v>
      </c>
      <c r="D28" s="61">
        <v>11</v>
      </c>
      <c r="E28" s="61">
        <v>1</v>
      </c>
      <c r="F28" s="61">
        <v>1</v>
      </c>
      <c r="G28" s="61">
        <v>1</v>
      </c>
      <c r="H28" s="61">
        <v>1</v>
      </c>
      <c r="I28" s="61">
        <v>0</v>
      </c>
      <c r="J28" s="61">
        <v>65</v>
      </c>
      <c r="K28" s="61">
        <v>8</v>
      </c>
      <c r="L28" s="61">
        <v>3</v>
      </c>
    </row>
    <row r="29" spans="1:12" ht="19.5" customHeight="1">
      <c r="A29" s="60" t="s">
        <v>23</v>
      </c>
      <c r="B29" s="59">
        <v>976</v>
      </c>
      <c r="C29" s="59">
        <v>85</v>
      </c>
      <c r="D29" s="59">
        <v>8</v>
      </c>
      <c r="E29" s="59">
        <v>3</v>
      </c>
      <c r="F29" s="59">
        <v>3</v>
      </c>
      <c r="G29" s="59">
        <v>0</v>
      </c>
      <c r="H29" s="59">
        <v>0</v>
      </c>
      <c r="I29" s="59">
        <v>0</v>
      </c>
      <c r="J29" s="59">
        <v>72</v>
      </c>
      <c r="K29" s="59">
        <v>2</v>
      </c>
      <c r="L29" s="59">
        <v>0</v>
      </c>
    </row>
    <row r="30" spans="1:12" ht="19.5" customHeight="1">
      <c r="A30" s="58" t="s">
        <v>22</v>
      </c>
      <c r="B30" s="57">
        <v>976</v>
      </c>
      <c r="C30" s="57">
        <v>85</v>
      </c>
      <c r="D30" s="57">
        <v>8</v>
      </c>
      <c r="E30" s="57">
        <v>3</v>
      </c>
      <c r="F30" s="57">
        <v>3</v>
      </c>
      <c r="G30" s="57">
        <v>0</v>
      </c>
      <c r="H30" s="57">
        <v>0</v>
      </c>
      <c r="I30" s="57">
        <v>0</v>
      </c>
      <c r="J30" s="57">
        <v>72</v>
      </c>
      <c r="K30" s="57">
        <v>2</v>
      </c>
      <c r="L30" s="57">
        <v>0</v>
      </c>
    </row>
    <row r="31" spans="1:12" ht="17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3.5">
      <c r="A32" s="55" t="s">
        <v>54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7.25">
      <c r="A33" s="5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zoomScalePageLayoutView="0" workbookViewId="0" topLeftCell="A25">
      <selection activeCell="E29" sqref="E29"/>
    </sheetView>
  </sheetViews>
  <sheetFormatPr defaultColWidth="8.66015625" defaultRowHeight="18"/>
  <cols>
    <col min="1" max="1" width="10.16015625" style="54" customWidth="1"/>
    <col min="2" max="2" width="5.41015625" style="54" customWidth="1"/>
    <col min="3" max="12" width="4.66015625" style="54" customWidth="1"/>
    <col min="13" max="16384" width="8.83203125" style="54" customWidth="1"/>
  </cols>
  <sheetData>
    <row r="1" spans="1:12" ht="21" customHeight="1">
      <c r="A1" s="77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6.25" customHeight="1">
      <c r="A2" s="76" t="s">
        <v>70</v>
      </c>
      <c r="B2" s="55"/>
      <c r="C2" s="55"/>
      <c r="D2" s="73"/>
      <c r="E2" s="73"/>
      <c r="F2" s="73"/>
      <c r="G2" s="73"/>
      <c r="H2" s="73"/>
      <c r="I2" s="75"/>
      <c r="J2" s="73"/>
      <c r="K2" s="73"/>
      <c r="L2" s="74" t="s">
        <v>69</v>
      </c>
      <c r="M2" s="73"/>
      <c r="N2" s="73"/>
      <c r="O2" s="73"/>
    </row>
    <row r="3" spans="1:12" ht="72.75" customHeight="1">
      <c r="A3" s="72"/>
      <c r="B3" s="71" t="s">
        <v>65</v>
      </c>
      <c r="C3" s="67" t="s">
        <v>64</v>
      </c>
      <c r="D3" s="67" t="s">
        <v>63</v>
      </c>
      <c r="E3" s="67" t="s">
        <v>62</v>
      </c>
      <c r="F3" s="70" t="s">
        <v>61</v>
      </c>
      <c r="G3" s="69" t="s">
        <v>60</v>
      </c>
      <c r="H3" s="68" t="s">
        <v>59</v>
      </c>
      <c r="I3" s="67" t="s">
        <v>58</v>
      </c>
      <c r="J3" s="67" t="s">
        <v>57</v>
      </c>
      <c r="K3" s="66" t="s">
        <v>56</v>
      </c>
      <c r="L3" s="66" t="s">
        <v>55</v>
      </c>
    </row>
    <row r="4" spans="1:12" ht="19.5" customHeight="1">
      <c r="A4" s="65" t="s">
        <v>48</v>
      </c>
      <c r="B4" s="63">
        <v>65473</v>
      </c>
      <c r="C4" s="63">
        <v>4384</v>
      </c>
      <c r="D4" s="63">
        <v>659</v>
      </c>
      <c r="E4" s="63">
        <v>222</v>
      </c>
      <c r="F4" s="63">
        <v>112</v>
      </c>
      <c r="G4" s="63">
        <v>72</v>
      </c>
      <c r="H4" s="63">
        <v>44</v>
      </c>
      <c r="I4" s="63">
        <v>6</v>
      </c>
      <c r="J4" s="63">
        <v>2618</v>
      </c>
      <c r="K4" s="63">
        <v>586</v>
      </c>
      <c r="L4" s="63">
        <v>293</v>
      </c>
    </row>
    <row r="5" spans="1:12" ht="19.5" customHeight="1">
      <c r="A5" s="60" t="s">
        <v>47</v>
      </c>
      <c r="B5" s="59">
        <v>20166</v>
      </c>
      <c r="C5" s="59">
        <v>1309</v>
      </c>
      <c r="D5" s="59">
        <v>188</v>
      </c>
      <c r="E5" s="59">
        <v>95</v>
      </c>
      <c r="F5" s="59">
        <v>0</v>
      </c>
      <c r="G5" s="59">
        <v>0</v>
      </c>
      <c r="H5" s="59">
        <v>0</v>
      </c>
      <c r="I5" s="59">
        <v>0</v>
      </c>
      <c r="J5" s="59">
        <v>783</v>
      </c>
      <c r="K5" s="59">
        <v>243</v>
      </c>
      <c r="L5" s="59">
        <v>0</v>
      </c>
    </row>
    <row r="6" spans="1:12" ht="19.5" customHeight="1">
      <c r="A6" s="64" t="s">
        <v>46</v>
      </c>
      <c r="B6" s="63">
        <v>20166</v>
      </c>
      <c r="C6" s="63">
        <v>1309</v>
      </c>
      <c r="D6" s="63">
        <v>188</v>
      </c>
      <c r="E6" s="63">
        <v>95</v>
      </c>
      <c r="F6" s="63">
        <v>0</v>
      </c>
      <c r="G6" s="63">
        <v>0</v>
      </c>
      <c r="H6" s="63">
        <v>0</v>
      </c>
      <c r="I6" s="63">
        <v>0</v>
      </c>
      <c r="J6" s="63">
        <v>783</v>
      </c>
      <c r="K6" s="63">
        <v>243</v>
      </c>
      <c r="L6" s="63">
        <v>0</v>
      </c>
    </row>
    <row r="7" spans="1:12" ht="19.5" customHeight="1">
      <c r="A7" s="60" t="s">
        <v>45</v>
      </c>
      <c r="B7" s="59">
        <v>14215</v>
      </c>
      <c r="C7" s="59">
        <v>1029</v>
      </c>
      <c r="D7" s="59">
        <v>129</v>
      </c>
      <c r="E7" s="59">
        <v>47</v>
      </c>
      <c r="F7" s="59">
        <v>46</v>
      </c>
      <c r="G7" s="59">
        <v>28</v>
      </c>
      <c r="H7" s="59">
        <v>23</v>
      </c>
      <c r="I7" s="59">
        <v>1</v>
      </c>
      <c r="J7" s="59">
        <v>565</v>
      </c>
      <c r="K7" s="59">
        <v>80</v>
      </c>
      <c r="L7" s="59">
        <v>207</v>
      </c>
    </row>
    <row r="8" spans="1:12" ht="19.5" customHeight="1">
      <c r="A8" s="62" t="s">
        <v>44</v>
      </c>
      <c r="B8" s="61">
        <v>6031</v>
      </c>
      <c r="C8" s="61">
        <v>445</v>
      </c>
      <c r="D8" s="61">
        <v>55</v>
      </c>
      <c r="E8" s="61">
        <v>21</v>
      </c>
      <c r="F8" s="61">
        <v>21</v>
      </c>
      <c r="G8" s="61">
        <v>14</v>
      </c>
      <c r="H8" s="61">
        <v>14</v>
      </c>
      <c r="I8" s="61">
        <v>0</v>
      </c>
      <c r="J8" s="61">
        <v>235</v>
      </c>
      <c r="K8" s="61">
        <v>4</v>
      </c>
      <c r="L8" s="61">
        <v>130</v>
      </c>
    </row>
    <row r="9" spans="1:12" ht="19.5" customHeight="1">
      <c r="A9" s="62" t="s">
        <v>43</v>
      </c>
      <c r="B9" s="61">
        <v>4060</v>
      </c>
      <c r="C9" s="61">
        <v>292</v>
      </c>
      <c r="D9" s="61">
        <v>22</v>
      </c>
      <c r="E9" s="61">
        <v>6</v>
      </c>
      <c r="F9" s="61">
        <v>6</v>
      </c>
      <c r="G9" s="61">
        <v>3</v>
      </c>
      <c r="H9" s="61">
        <v>0</v>
      </c>
      <c r="I9" s="61">
        <v>1</v>
      </c>
      <c r="J9" s="61">
        <v>161</v>
      </c>
      <c r="K9" s="61">
        <v>39</v>
      </c>
      <c r="L9" s="61">
        <v>63</v>
      </c>
    </row>
    <row r="10" spans="1:12" ht="19.5" customHeight="1">
      <c r="A10" s="62" t="s">
        <v>42</v>
      </c>
      <c r="B10" s="61">
        <v>2939</v>
      </c>
      <c r="C10" s="61">
        <v>215</v>
      </c>
      <c r="D10" s="61">
        <v>38</v>
      </c>
      <c r="E10" s="61">
        <v>18</v>
      </c>
      <c r="F10" s="61">
        <v>17</v>
      </c>
      <c r="G10" s="61">
        <v>10</v>
      </c>
      <c r="H10" s="61">
        <v>9</v>
      </c>
      <c r="I10" s="61">
        <v>0</v>
      </c>
      <c r="J10" s="61">
        <v>114</v>
      </c>
      <c r="K10" s="61">
        <v>33</v>
      </c>
      <c r="L10" s="61">
        <v>12</v>
      </c>
    </row>
    <row r="11" spans="1:12" ht="19.5" customHeight="1">
      <c r="A11" s="62" t="s">
        <v>41</v>
      </c>
      <c r="B11" s="61">
        <v>1185</v>
      </c>
      <c r="C11" s="61">
        <v>77</v>
      </c>
      <c r="D11" s="61">
        <v>14</v>
      </c>
      <c r="E11" s="61">
        <v>2</v>
      </c>
      <c r="F11" s="61">
        <v>2</v>
      </c>
      <c r="G11" s="61">
        <v>1</v>
      </c>
      <c r="H11" s="61">
        <v>0</v>
      </c>
      <c r="I11" s="61">
        <v>0</v>
      </c>
      <c r="J11" s="61">
        <v>55</v>
      </c>
      <c r="K11" s="61">
        <v>4</v>
      </c>
      <c r="L11" s="61">
        <v>2</v>
      </c>
    </row>
    <row r="12" spans="1:12" ht="19.5" customHeight="1">
      <c r="A12" s="60" t="s">
        <v>40</v>
      </c>
      <c r="B12" s="59">
        <v>4908</v>
      </c>
      <c r="C12" s="59">
        <v>315</v>
      </c>
      <c r="D12" s="59">
        <v>56</v>
      </c>
      <c r="E12" s="59">
        <v>8</v>
      </c>
      <c r="F12" s="59">
        <v>1</v>
      </c>
      <c r="G12" s="59">
        <v>0</v>
      </c>
      <c r="H12" s="59">
        <v>0</v>
      </c>
      <c r="I12" s="59">
        <v>0</v>
      </c>
      <c r="J12" s="59">
        <v>209</v>
      </c>
      <c r="K12" s="59">
        <v>40</v>
      </c>
      <c r="L12" s="59">
        <v>2</v>
      </c>
    </row>
    <row r="13" spans="1:12" ht="19.5" customHeight="1">
      <c r="A13" s="62" t="s">
        <v>39</v>
      </c>
      <c r="B13" s="61">
        <v>3031</v>
      </c>
      <c r="C13" s="61">
        <v>195</v>
      </c>
      <c r="D13" s="61">
        <v>36</v>
      </c>
      <c r="E13" s="61">
        <v>4</v>
      </c>
      <c r="F13" s="61">
        <v>0</v>
      </c>
      <c r="G13" s="61">
        <v>0</v>
      </c>
      <c r="H13" s="61">
        <v>0</v>
      </c>
      <c r="I13" s="61">
        <v>0</v>
      </c>
      <c r="J13" s="61">
        <v>134</v>
      </c>
      <c r="K13" s="61">
        <v>21</v>
      </c>
      <c r="L13" s="61">
        <v>0</v>
      </c>
    </row>
    <row r="14" spans="1:12" ht="19.5" customHeight="1">
      <c r="A14" s="62" t="s">
        <v>38</v>
      </c>
      <c r="B14" s="61">
        <v>1877</v>
      </c>
      <c r="C14" s="61">
        <v>120</v>
      </c>
      <c r="D14" s="61">
        <v>20</v>
      </c>
      <c r="E14" s="61">
        <v>4</v>
      </c>
      <c r="F14" s="61">
        <v>1</v>
      </c>
      <c r="G14" s="61">
        <v>0</v>
      </c>
      <c r="H14" s="61">
        <v>0</v>
      </c>
      <c r="I14" s="61">
        <v>0</v>
      </c>
      <c r="J14" s="61">
        <v>75</v>
      </c>
      <c r="K14" s="61">
        <v>19</v>
      </c>
      <c r="L14" s="61">
        <v>2</v>
      </c>
    </row>
    <row r="15" spans="1:12" ht="19.5" customHeight="1">
      <c r="A15" s="60" t="s">
        <v>37</v>
      </c>
      <c r="B15" s="59">
        <v>11982</v>
      </c>
      <c r="C15" s="59">
        <v>841</v>
      </c>
      <c r="D15" s="59">
        <v>132</v>
      </c>
      <c r="E15" s="59">
        <v>34</v>
      </c>
      <c r="F15" s="59">
        <v>30</v>
      </c>
      <c r="G15" s="59">
        <v>25</v>
      </c>
      <c r="H15" s="59">
        <v>14</v>
      </c>
      <c r="I15" s="59">
        <v>2</v>
      </c>
      <c r="J15" s="59">
        <v>514</v>
      </c>
      <c r="K15" s="59">
        <v>83</v>
      </c>
      <c r="L15" s="59">
        <v>76</v>
      </c>
    </row>
    <row r="16" spans="1:12" ht="19.5" customHeight="1">
      <c r="A16" s="62" t="s">
        <v>36</v>
      </c>
      <c r="B16" s="61">
        <v>3924</v>
      </c>
      <c r="C16" s="61">
        <v>254</v>
      </c>
      <c r="D16" s="61">
        <v>46</v>
      </c>
      <c r="E16" s="61">
        <v>12</v>
      </c>
      <c r="F16" s="61">
        <v>11</v>
      </c>
      <c r="G16" s="61">
        <v>6</v>
      </c>
      <c r="H16" s="61">
        <v>0</v>
      </c>
      <c r="I16" s="61">
        <v>0</v>
      </c>
      <c r="J16" s="61">
        <v>134</v>
      </c>
      <c r="K16" s="61">
        <v>21</v>
      </c>
      <c r="L16" s="61">
        <v>41</v>
      </c>
    </row>
    <row r="17" spans="1:12" ht="19.5" customHeight="1">
      <c r="A17" s="62" t="s">
        <v>35</v>
      </c>
      <c r="B17" s="61">
        <v>6230</v>
      </c>
      <c r="C17" s="61">
        <v>474</v>
      </c>
      <c r="D17" s="61">
        <v>57</v>
      </c>
      <c r="E17" s="61">
        <v>19</v>
      </c>
      <c r="F17" s="61">
        <v>19</v>
      </c>
      <c r="G17" s="61">
        <v>19</v>
      </c>
      <c r="H17" s="61">
        <v>14</v>
      </c>
      <c r="I17" s="61">
        <v>2</v>
      </c>
      <c r="J17" s="61">
        <v>306</v>
      </c>
      <c r="K17" s="61">
        <v>56</v>
      </c>
      <c r="L17" s="61">
        <v>34</v>
      </c>
    </row>
    <row r="18" spans="1:12" ht="19.5" customHeight="1">
      <c r="A18" s="62" t="s">
        <v>34</v>
      </c>
      <c r="B18" s="61">
        <v>1244</v>
      </c>
      <c r="C18" s="61">
        <v>87</v>
      </c>
      <c r="D18" s="61">
        <v>23</v>
      </c>
      <c r="E18" s="61">
        <v>3</v>
      </c>
      <c r="F18" s="61">
        <v>0</v>
      </c>
      <c r="G18" s="61">
        <v>0</v>
      </c>
      <c r="H18" s="61">
        <v>0</v>
      </c>
      <c r="I18" s="61">
        <v>0</v>
      </c>
      <c r="J18" s="61">
        <v>57</v>
      </c>
      <c r="K18" s="61">
        <v>4</v>
      </c>
      <c r="L18" s="61">
        <v>0</v>
      </c>
    </row>
    <row r="19" spans="1:12" ht="19.5" customHeight="1">
      <c r="A19" s="62" t="s">
        <v>33</v>
      </c>
      <c r="B19" s="61">
        <v>584</v>
      </c>
      <c r="C19" s="61">
        <v>26</v>
      </c>
      <c r="D19" s="61">
        <v>6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17</v>
      </c>
      <c r="K19" s="61">
        <v>2</v>
      </c>
      <c r="L19" s="61">
        <v>1</v>
      </c>
    </row>
    <row r="20" spans="1:12" ht="19.5" customHeight="1">
      <c r="A20" s="60" t="s">
        <v>32</v>
      </c>
      <c r="B20" s="59">
        <v>4742</v>
      </c>
      <c r="C20" s="59">
        <v>268</v>
      </c>
      <c r="D20" s="59">
        <v>60</v>
      </c>
      <c r="E20" s="59">
        <v>11</v>
      </c>
      <c r="F20" s="59">
        <v>9</v>
      </c>
      <c r="G20" s="59">
        <v>6</v>
      </c>
      <c r="H20" s="59">
        <v>0</v>
      </c>
      <c r="I20" s="59">
        <v>1</v>
      </c>
      <c r="J20" s="59">
        <v>151</v>
      </c>
      <c r="K20" s="59">
        <v>44</v>
      </c>
      <c r="L20" s="59">
        <v>1</v>
      </c>
    </row>
    <row r="21" spans="1:12" ht="19.5" customHeight="1">
      <c r="A21" s="62" t="s">
        <v>31</v>
      </c>
      <c r="B21" s="61">
        <v>2538</v>
      </c>
      <c r="C21" s="61">
        <v>131</v>
      </c>
      <c r="D21" s="61">
        <v>29</v>
      </c>
      <c r="E21" s="61">
        <v>6</v>
      </c>
      <c r="F21" s="61">
        <v>6</v>
      </c>
      <c r="G21" s="61">
        <v>3</v>
      </c>
      <c r="H21" s="61">
        <v>0</v>
      </c>
      <c r="I21" s="61">
        <v>0</v>
      </c>
      <c r="J21" s="61">
        <v>71</v>
      </c>
      <c r="K21" s="61">
        <v>25</v>
      </c>
      <c r="L21" s="61">
        <v>0</v>
      </c>
    </row>
    <row r="22" spans="1:12" ht="19.5" customHeight="1">
      <c r="A22" s="62" t="s">
        <v>30</v>
      </c>
      <c r="B22" s="61">
        <v>1407</v>
      </c>
      <c r="C22" s="61">
        <v>86</v>
      </c>
      <c r="D22" s="61">
        <v>17</v>
      </c>
      <c r="E22" s="61">
        <v>2</v>
      </c>
      <c r="F22" s="61">
        <v>1</v>
      </c>
      <c r="G22" s="61">
        <v>1</v>
      </c>
      <c r="H22" s="61">
        <v>0</v>
      </c>
      <c r="I22" s="61">
        <v>0</v>
      </c>
      <c r="J22" s="61">
        <v>48</v>
      </c>
      <c r="K22" s="61">
        <v>18</v>
      </c>
      <c r="L22" s="61">
        <v>1</v>
      </c>
    </row>
    <row r="23" spans="1:12" ht="19.5" customHeight="1">
      <c r="A23" s="62" t="s">
        <v>29</v>
      </c>
      <c r="B23" s="61">
        <v>225</v>
      </c>
      <c r="C23" s="61">
        <v>13</v>
      </c>
      <c r="D23" s="61">
        <v>5</v>
      </c>
      <c r="E23" s="61">
        <v>2</v>
      </c>
      <c r="F23" s="61">
        <v>2</v>
      </c>
      <c r="G23" s="61">
        <v>2</v>
      </c>
      <c r="H23" s="61">
        <v>0</v>
      </c>
      <c r="I23" s="61">
        <v>0</v>
      </c>
      <c r="J23" s="61">
        <v>6</v>
      </c>
      <c r="K23" s="61">
        <v>0</v>
      </c>
      <c r="L23" s="61">
        <v>0</v>
      </c>
    </row>
    <row r="24" spans="1:12" ht="19.5" customHeight="1">
      <c r="A24" s="62" t="s">
        <v>28</v>
      </c>
      <c r="B24" s="61">
        <v>308</v>
      </c>
      <c r="C24" s="61">
        <v>22</v>
      </c>
      <c r="D24" s="61">
        <v>1</v>
      </c>
      <c r="E24" s="61">
        <v>0</v>
      </c>
      <c r="F24" s="61">
        <v>0</v>
      </c>
      <c r="G24" s="61">
        <v>0</v>
      </c>
      <c r="H24" s="61">
        <v>0</v>
      </c>
      <c r="I24" s="61">
        <v>1</v>
      </c>
      <c r="J24" s="61">
        <v>20</v>
      </c>
      <c r="K24" s="61">
        <v>0</v>
      </c>
      <c r="L24" s="61">
        <v>0</v>
      </c>
    </row>
    <row r="25" spans="1:12" ht="19.5" customHeight="1">
      <c r="A25" s="62" t="s">
        <v>27</v>
      </c>
      <c r="B25" s="61">
        <v>264</v>
      </c>
      <c r="C25" s="61">
        <v>16</v>
      </c>
      <c r="D25" s="61">
        <v>8</v>
      </c>
      <c r="E25" s="61">
        <v>1</v>
      </c>
      <c r="F25" s="61">
        <v>0</v>
      </c>
      <c r="G25" s="61">
        <v>0</v>
      </c>
      <c r="H25" s="61">
        <v>0</v>
      </c>
      <c r="I25" s="61">
        <v>0</v>
      </c>
      <c r="J25" s="61">
        <v>6</v>
      </c>
      <c r="K25" s="61">
        <v>1</v>
      </c>
      <c r="L25" s="61">
        <v>0</v>
      </c>
    </row>
    <row r="26" spans="1:12" ht="19.5" customHeight="1">
      <c r="A26" s="60" t="s">
        <v>26</v>
      </c>
      <c r="B26" s="59">
        <v>6953</v>
      </c>
      <c r="C26" s="59">
        <v>463</v>
      </c>
      <c r="D26" s="59">
        <v>54</v>
      </c>
      <c r="E26" s="59">
        <v>20</v>
      </c>
      <c r="F26" s="59">
        <v>19</v>
      </c>
      <c r="G26" s="59">
        <v>12</v>
      </c>
      <c r="H26" s="59">
        <v>7</v>
      </c>
      <c r="I26" s="59">
        <v>2</v>
      </c>
      <c r="J26" s="59">
        <v>303</v>
      </c>
      <c r="K26" s="59">
        <v>77</v>
      </c>
      <c r="L26" s="59">
        <v>7</v>
      </c>
    </row>
    <row r="27" spans="1:12" ht="19.5" customHeight="1">
      <c r="A27" s="62" t="s">
        <v>25</v>
      </c>
      <c r="B27" s="61">
        <v>4318</v>
      </c>
      <c r="C27" s="61">
        <v>271</v>
      </c>
      <c r="D27" s="61">
        <v>32</v>
      </c>
      <c r="E27" s="61">
        <v>11</v>
      </c>
      <c r="F27" s="61">
        <v>11</v>
      </c>
      <c r="G27" s="61">
        <v>5</v>
      </c>
      <c r="H27" s="61">
        <v>0</v>
      </c>
      <c r="I27" s="61">
        <v>1</v>
      </c>
      <c r="J27" s="61">
        <v>177</v>
      </c>
      <c r="K27" s="61">
        <v>50</v>
      </c>
      <c r="L27" s="61">
        <v>0</v>
      </c>
    </row>
    <row r="28" spans="1:12" ht="19.5" customHeight="1">
      <c r="A28" s="62" t="s">
        <v>24</v>
      </c>
      <c r="B28" s="61">
        <v>2635</v>
      </c>
      <c r="C28" s="61">
        <v>192</v>
      </c>
      <c r="D28" s="61">
        <v>22</v>
      </c>
      <c r="E28" s="61">
        <v>9</v>
      </c>
      <c r="F28" s="61">
        <v>8</v>
      </c>
      <c r="G28" s="61">
        <v>7</v>
      </c>
      <c r="H28" s="61">
        <v>7</v>
      </c>
      <c r="I28" s="61">
        <v>1</v>
      </c>
      <c r="J28" s="61">
        <v>126</v>
      </c>
      <c r="K28" s="61">
        <v>27</v>
      </c>
      <c r="L28" s="61">
        <v>7</v>
      </c>
    </row>
    <row r="29" spans="1:12" ht="19.5" customHeight="1">
      <c r="A29" s="60" t="s">
        <v>23</v>
      </c>
      <c r="B29" s="59">
        <v>2507</v>
      </c>
      <c r="C29" s="59">
        <v>159</v>
      </c>
      <c r="D29" s="59">
        <v>40</v>
      </c>
      <c r="E29" s="59">
        <v>7</v>
      </c>
      <c r="F29" s="59">
        <v>7</v>
      </c>
      <c r="G29" s="59">
        <v>1</v>
      </c>
      <c r="H29" s="59">
        <v>0</v>
      </c>
      <c r="I29" s="59">
        <v>0</v>
      </c>
      <c r="J29" s="59">
        <v>93</v>
      </c>
      <c r="K29" s="59">
        <v>19</v>
      </c>
      <c r="L29" s="59">
        <v>0</v>
      </c>
    </row>
    <row r="30" spans="1:12" ht="19.5" customHeight="1">
      <c r="A30" s="58" t="s">
        <v>22</v>
      </c>
      <c r="B30" s="57">
        <v>2507</v>
      </c>
      <c r="C30" s="57">
        <v>159</v>
      </c>
      <c r="D30" s="57">
        <v>40</v>
      </c>
      <c r="E30" s="57">
        <v>7</v>
      </c>
      <c r="F30" s="57">
        <v>7</v>
      </c>
      <c r="G30" s="57">
        <v>1</v>
      </c>
      <c r="H30" s="57">
        <v>0</v>
      </c>
      <c r="I30" s="57">
        <v>0</v>
      </c>
      <c r="J30" s="57">
        <v>93</v>
      </c>
      <c r="K30" s="57">
        <v>19</v>
      </c>
      <c r="L30" s="57">
        <v>0</v>
      </c>
    </row>
    <row r="31" spans="1:12" ht="17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3.5">
      <c r="A32" s="55" t="s">
        <v>54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7.25">
      <c r="A33" s="5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C26" sqref="C26"/>
    </sheetView>
  </sheetViews>
  <sheetFormatPr defaultColWidth="8.66015625" defaultRowHeight="18"/>
  <cols>
    <col min="1" max="16384" width="8.83203125" style="54" customWidth="1"/>
  </cols>
  <sheetData>
    <row r="1" spans="1:11" ht="14.25">
      <c r="A1" s="77" t="s">
        <v>68</v>
      </c>
      <c r="B1" s="55"/>
      <c r="C1" s="55"/>
      <c r="D1" s="55"/>
      <c r="E1" s="55"/>
      <c r="F1" s="55"/>
      <c r="G1" s="55"/>
      <c r="H1" s="55" t="s">
        <v>75</v>
      </c>
      <c r="I1" s="55"/>
      <c r="J1" s="55"/>
      <c r="K1" s="55"/>
    </row>
    <row r="2" spans="1:11" ht="17.25">
      <c r="A2" s="76" t="s">
        <v>74</v>
      </c>
      <c r="B2" s="55"/>
      <c r="C2" s="55"/>
      <c r="D2" s="73"/>
      <c r="E2" s="73"/>
      <c r="F2" s="73"/>
      <c r="G2" s="73"/>
      <c r="H2" s="75"/>
      <c r="I2" s="73"/>
      <c r="J2" s="73"/>
      <c r="K2" s="74" t="s">
        <v>73</v>
      </c>
    </row>
    <row r="3" spans="1:11" ht="67.5">
      <c r="A3" s="72"/>
      <c r="B3" s="71" t="s">
        <v>65</v>
      </c>
      <c r="C3" s="67" t="s">
        <v>64</v>
      </c>
      <c r="D3" s="67" t="s">
        <v>63</v>
      </c>
      <c r="E3" s="67" t="s">
        <v>62</v>
      </c>
      <c r="F3" s="70" t="s">
        <v>61</v>
      </c>
      <c r="G3" s="69" t="s">
        <v>72</v>
      </c>
      <c r="H3" s="67" t="s">
        <v>58</v>
      </c>
      <c r="I3" s="67" t="s">
        <v>57</v>
      </c>
      <c r="J3" s="66" t="s">
        <v>56</v>
      </c>
      <c r="K3" s="66" t="s">
        <v>55</v>
      </c>
    </row>
    <row r="4" spans="1:11" ht="13.5">
      <c r="A4" s="65" t="s">
        <v>48</v>
      </c>
      <c r="B4" s="63">
        <v>30243</v>
      </c>
      <c r="C4" s="63">
        <v>716</v>
      </c>
      <c r="D4" s="63">
        <v>264</v>
      </c>
      <c r="E4" s="63">
        <v>28</v>
      </c>
      <c r="F4" s="63">
        <v>27</v>
      </c>
      <c r="G4" s="63">
        <v>9</v>
      </c>
      <c r="H4" s="63">
        <v>26</v>
      </c>
      <c r="I4" s="63">
        <v>330</v>
      </c>
      <c r="J4" s="63">
        <v>68</v>
      </c>
      <c r="K4" s="63">
        <v>0</v>
      </c>
    </row>
    <row r="5" spans="1:11" ht="13.5">
      <c r="A5" s="60" t="s">
        <v>47</v>
      </c>
      <c r="B5" s="59">
        <v>14668</v>
      </c>
      <c r="C5" s="59">
        <v>432</v>
      </c>
      <c r="D5" s="59">
        <v>177</v>
      </c>
      <c r="E5" s="59">
        <v>13</v>
      </c>
      <c r="F5" s="59">
        <v>12</v>
      </c>
      <c r="G5" s="59">
        <v>5</v>
      </c>
      <c r="H5" s="59">
        <v>4</v>
      </c>
      <c r="I5" s="59">
        <v>181</v>
      </c>
      <c r="J5" s="59">
        <v>57</v>
      </c>
      <c r="K5" s="59">
        <v>0</v>
      </c>
    </row>
    <row r="6" spans="1:11" ht="13.5">
      <c r="A6" s="64" t="s">
        <v>46</v>
      </c>
      <c r="B6" s="63">
        <v>14668</v>
      </c>
      <c r="C6" s="63">
        <v>432</v>
      </c>
      <c r="D6" s="63">
        <v>177</v>
      </c>
      <c r="E6" s="63">
        <v>13</v>
      </c>
      <c r="F6" s="63">
        <v>12</v>
      </c>
      <c r="G6" s="63">
        <v>5</v>
      </c>
      <c r="H6" s="63">
        <v>4</v>
      </c>
      <c r="I6" s="63">
        <v>181</v>
      </c>
      <c r="J6" s="63">
        <v>57</v>
      </c>
      <c r="K6" s="63">
        <v>0</v>
      </c>
    </row>
    <row r="7" spans="1:11" ht="13.5">
      <c r="A7" s="60" t="s">
        <v>45</v>
      </c>
      <c r="B7" s="59">
        <v>404</v>
      </c>
      <c r="C7" s="59">
        <v>9</v>
      </c>
      <c r="D7" s="59">
        <v>1</v>
      </c>
      <c r="E7" s="59">
        <v>0</v>
      </c>
      <c r="F7" s="59">
        <v>0</v>
      </c>
      <c r="G7" s="59">
        <v>0</v>
      </c>
      <c r="H7" s="59">
        <v>0</v>
      </c>
      <c r="I7" s="59">
        <v>8</v>
      </c>
      <c r="J7" s="59">
        <v>0</v>
      </c>
      <c r="K7" s="59">
        <v>0</v>
      </c>
    </row>
    <row r="8" spans="1:11" ht="13.5">
      <c r="A8" s="62" t="s">
        <v>44</v>
      </c>
      <c r="B8" s="80">
        <v>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</row>
    <row r="9" spans="1:11" ht="13.5">
      <c r="A9" s="62" t="s">
        <v>43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13.5">
      <c r="A10" s="62" t="s">
        <v>42</v>
      </c>
      <c r="B10" s="61">
        <v>404</v>
      </c>
      <c r="C10" s="61">
        <v>9</v>
      </c>
      <c r="D10" s="61">
        <v>1</v>
      </c>
      <c r="E10" s="61">
        <v>0</v>
      </c>
      <c r="F10" s="61">
        <v>0</v>
      </c>
      <c r="G10" s="61">
        <v>0</v>
      </c>
      <c r="H10" s="61">
        <v>0</v>
      </c>
      <c r="I10" s="61">
        <v>8</v>
      </c>
      <c r="J10" s="61">
        <v>0</v>
      </c>
      <c r="K10" s="61">
        <v>0</v>
      </c>
    </row>
    <row r="11" spans="1:11" ht="13.5">
      <c r="A11" s="62" t="s">
        <v>41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</row>
    <row r="12" spans="1:11" ht="13.5">
      <c r="A12" s="60" t="s">
        <v>40</v>
      </c>
      <c r="B12" s="59">
        <v>2652</v>
      </c>
      <c r="C12" s="59">
        <v>53</v>
      </c>
      <c r="D12" s="59">
        <v>19</v>
      </c>
      <c r="E12" s="59">
        <v>2</v>
      </c>
      <c r="F12" s="59">
        <v>2</v>
      </c>
      <c r="G12" s="59">
        <v>0</v>
      </c>
      <c r="H12" s="59">
        <v>11</v>
      </c>
      <c r="I12" s="59">
        <v>21</v>
      </c>
      <c r="J12" s="59">
        <v>0</v>
      </c>
      <c r="K12" s="59">
        <v>0</v>
      </c>
    </row>
    <row r="13" spans="1:11" ht="13.5">
      <c r="A13" s="62" t="s">
        <v>39</v>
      </c>
      <c r="B13" s="61">
        <v>2271</v>
      </c>
      <c r="C13" s="61">
        <v>44</v>
      </c>
      <c r="D13" s="61">
        <v>18</v>
      </c>
      <c r="E13" s="61">
        <v>2</v>
      </c>
      <c r="F13" s="61">
        <v>2</v>
      </c>
      <c r="G13" s="61">
        <v>0</v>
      </c>
      <c r="H13" s="61">
        <v>10</v>
      </c>
      <c r="I13" s="61">
        <v>14</v>
      </c>
      <c r="J13" s="61">
        <v>0</v>
      </c>
      <c r="K13" s="61">
        <v>0</v>
      </c>
    </row>
    <row r="14" spans="1:11" ht="13.5">
      <c r="A14" s="62" t="s">
        <v>38</v>
      </c>
      <c r="B14" s="61">
        <v>381</v>
      </c>
      <c r="C14" s="61">
        <v>9</v>
      </c>
      <c r="D14" s="61">
        <v>1</v>
      </c>
      <c r="E14" s="61">
        <v>0</v>
      </c>
      <c r="F14" s="61">
        <v>0</v>
      </c>
      <c r="G14" s="61">
        <v>0</v>
      </c>
      <c r="H14" s="61">
        <v>1</v>
      </c>
      <c r="I14" s="61">
        <v>7</v>
      </c>
      <c r="J14" s="61">
        <v>0</v>
      </c>
      <c r="K14" s="61">
        <v>0</v>
      </c>
    </row>
    <row r="15" spans="1:11" ht="13.5">
      <c r="A15" s="60" t="s">
        <v>37</v>
      </c>
      <c r="B15" s="59">
        <v>4314</v>
      </c>
      <c r="C15" s="59">
        <v>68</v>
      </c>
      <c r="D15" s="59">
        <v>26</v>
      </c>
      <c r="E15" s="59">
        <v>4</v>
      </c>
      <c r="F15" s="59">
        <v>4</v>
      </c>
      <c r="G15" s="59">
        <v>3</v>
      </c>
      <c r="H15" s="59">
        <v>5</v>
      </c>
      <c r="I15" s="59">
        <v>33</v>
      </c>
      <c r="J15" s="59">
        <v>0</v>
      </c>
      <c r="K15" s="59">
        <v>0</v>
      </c>
    </row>
    <row r="16" spans="1:11" ht="13.5">
      <c r="A16" s="62" t="s">
        <v>36</v>
      </c>
      <c r="B16" s="61">
        <v>67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ht="13.5">
      <c r="A17" s="62" t="s">
        <v>35</v>
      </c>
      <c r="B17" s="61">
        <v>4092</v>
      </c>
      <c r="C17" s="61">
        <v>59</v>
      </c>
      <c r="D17" s="61">
        <v>22</v>
      </c>
      <c r="E17" s="61">
        <v>4</v>
      </c>
      <c r="F17" s="61">
        <v>4</v>
      </c>
      <c r="G17" s="61">
        <v>3</v>
      </c>
      <c r="H17" s="61">
        <v>5</v>
      </c>
      <c r="I17" s="61">
        <v>28</v>
      </c>
      <c r="J17" s="61">
        <v>0</v>
      </c>
      <c r="K17" s="61">
        <v>0</v>
      </c>
    </row>
    <row r="18" spans="1:11" ht="13.5">
      <c r="A18" s="62" t="s">
        <v>34</v>
      </c>
      <c r="B18" s="61">
        <v>72</v>
      </c>
      <c r="C18" s="61">
        <v>5</v>
      </c>
      <c r="D18" s="61">
        <v>3</v>
      </c>
      <c r="E18" s="61">
        <v>0</v>
      </c>
      <c r="F18" s="61">
        <v>0</v>
      </c>
      <c r="G18" s="61">
        <v>0</v>
      </c>
      <c r="H18" s="61">
        <v>0</v>
      </c>
      <c r="I18" s="61">
        <v>2</v>
      </c>
      <c r="J18" s="61">
        <v>0</v>
      </c>
      <c r="K18" s="61">
        <v>0</v>
      </c>
    </row>
    <row r="19" spans="1:11" ht="13.5">
      <c r="A19" s="62" t="s">
        <v>33</v>
      </c>
      <c r="B19" s="61">
        <v>83</v>
      </c>
      <c r="C19" s="61">
        <v>4</v>
      </c>
      <c r="D19" s="61">
        <v>1</v>
      </c>
      <c r="E19" s="61">
        <v>0</v>
      </c>
      <c r="F19" s="61">
        <v>0</v>
      </c>
      <c r="G19" s="61">
        <v>0</v>
      </c>
      <c r="H19" s="61">
        <v>0</v>
      </c>
      <c r="I19" s="61">
        <v>3</v>
      </c>
      <c r="J19" s="61">
        <v>0</v>
      </c>
      <c r="K19" s="61">
        <v>0</v>
      </c>
    </row>
    <row r="20" spans="1:11" ht="13.5">
      <c r="A20" s="60" t="s">
        <v>32</v>
      </c>
      <c r="B20" s="59">
        <v>5737</v>
      </c>
      <c r="C20" s="59">
        <v>65</v>
      </c>
      <c r="D20" s="59">
        <v>26</v>
      </c>
      <c r="E20" s="59">
        <v>7</v>
      </c>
      <c r="F20" s="59">
        <v>7</v>
      </c>
      <c r="G20" s="59">
        <v>1</v>
      </c>
      <c r="H20" s="59">
        <v>3</v>
      </c>
      <c r="I20" s="59">
        <v>24</v>
      </c>
      <c r="J20" s="59">
        <v>5</v>
      </c>
      <c r="K20" s="59">
        <v>0</v>
      </c>
    </row>
    <row r="21" spans="1:11" ht="13.5">
      <c r="A21" s="62" t="s">
        <v>31</v>
      </c>
      <c r="B21" s="61">
        <v>4117</v>
      </c>
      <c r="C21" s="61">
        <v>36</v>
      </c>
      <c r="D21" s="61">
        <v>16</v>
      </c>
      <c r="E21" s="61">
        <v>5</v>
      </c>
      <c r="F21" s="61">
        <v>5</v>
      </c>
      <c r="G21" s="61">
        <v>1</v>
      </c>
      <c r="H21" s="61">
        <v>1</v>
      </c>
      <c r="I21" s="61">
        <v>11</v>
      </c>
      <c r="J21" s="61">
        <v>3</v>
      </c>
      <c r="K21" s="61">
        <v>0</v>
      </c>
    </row>
    <row r="22" spans="1:11" ht="13.5">
      <c r="A22" s="62" t="s">
        <v>30</v>
      </c>
      <c r="B22" s="61">
        <v>558</v>
      </c>
      <c r="C22" s="61">
        <v>6</v>
      </c>
      <c r="D22" s="61">
        <v>0</v>
      </c>
      <c r="E22" s="61">
        <v>2</v>
      </c>
      <c r="F22" s="61">
        <v>2</v>
      </c>
      <c r="G22" s="61">
        <v>0</v>
      </c>
      <c r="H22" s="61">
        <v>0</v>
      </c>
      <c r="I22" s="61">
        <v>3</v>
      </c>
      <c r="J22" s="61">
        <v>1</v>
      </c>
      <c r="K22" s="61">
        <v>0</v>
      </c>
    </row>
    <row r="23" spans="1:11" ht="13.5">
      <c r="A23" s="62" t="s">
        <v>29</v>
      </c>
      <c r="B23" s="61">
        <v>588</v>
      </c>
      <c r="C23" s="61">
        <v>8</v>
      </c>
      <c r="D23" s="61">
        <v>3</v>
      </c>
      <c r="E23" s="61">
        <v>0</v>
      </c>
      <c r="F23" s="61">
        <v>0</v>
      </c>
      <c r="G23" s="61">
        <v>0</v>
      </c>
      <c r="H23" s="61">
        <v>2</v>
      </c>
      <c r="I23" s="61">
        <v>2</v>
      </c>
      <c r="J23" s="61">
        <v>1</v>
      </c>
      <c r="K23" s="61">
        <v>0</v>
      </c>
    </row>
    <row r="24" spans="1:11" ht="13.5">
      <c r="A24" s="62" t="s">
        <v>28</v>
      </c>
      <c r="B24" s="61">
        <v>90</v>
      </c>
      <c r="C24" s="61">
        <v>7</v>
      </c>
      <c r="D24" s="61">
        <v>3</v>
      </c>
      <c r="E24" s="61">
        <v>0</v>
      </c>
      <c r="F24" s="61">
        <v>0</v>
      </c>
      <c r="G24" s="61">
        <v>0</v>
      </c>
      <c r="H24" s="61">
        <v>0</v>
      </c>
      <c r="I24" s="61">
        <v>4</v>
      </c>
      <c r="J24" s="61">
        <v>0</v>
      </c>
      <c r="K24" s="61">
        <v>0</v>
      </c>
    </row>
    <row r="25" spans="1:11" ht="13.5">
      <c r="A25" s="62" t="s">
        <v>27</v>
      </c>
      <c r="B25" s="61">
        <v>384</v>
      </c>
      <c r="C25" s="61">
        <v>8</v>
      </c>
      <c r="D25" s="61">
        <v>4</v>
      </c>
      <c r="E25" s="61">
        <v>0</v>
      </c>
      <c r="F25" s="61">
        <v>0</v>
      </c>
      <c r="G25" s="61">
        <v>0</v>
      </c>
      <c r="H25" s="61">
        <v>0</v>
      </c>
      <c r="I25" s="61">
        <v>4</v>
      </c>
      <c r="J25" s="61">
        <v>0</v>
      </c>
      <c r="K25" s="61">
        <v>0</v>
      </c>
    </row>
    <row r="26" spans="1:11" ht="13.5">
      <c r="A26" s="60" t="s">
        <v>26</v>
      </c>
      <c r="B26" s="59">
        <v>2468</v>
      </c>
      <c r="C26" s="59">
        <v>89</v>
      </c>
      <c r="D26" s="59">
        <v>15</v>
      </c>
      <c r="E26" s="59">
        <v>2</v>
      </c>
      <c r="F26" s="59">
        <v>2</v>
      </c>
      <c r="G26" s="59">
        <v>0</v>
      </c>
      <c r="H26" s="59">
        <v>3</v>
      </c>
      <c r="I26" s="59">
        <v>63</v>
      </c>
      <c r="J26" s="59">
        <v>6</v>
      </c>
      <c r="K26" s="59">
        <v>0</v>
      </c>
    </row>
    <row r="27" spans="1:11" ht="13.5">
      <c r="A27" s="62" t="s">
        <v>25</v>
      </c>
      <c r="B27" s="61">
        <v>1539</v>
      </c>
      <c r="C27" s="61">
        <v>63</v>
      </c>
      <c r="D27" s="61">
        <v>13</v>
      </c>
      <c r="E27" s="61">
        <v>2</v>
      </c>
      <c r="F27" s="61">
        <v>2</v>
      </c>
      <c r="G27" s="61">
        <v>0</v>
      </c>
      <c r="H27" s="61">
        <v>3</v>
      </c>
      <c r="I27" s="61">
        <v>42</v>
      </c>
      <c r="J27" s="61">
        <v>3</v>
      </c>
      <c r="K27" s="61">
        <v>0</v>
      </c>
    </row>
    <row r="28" spans="1:11" ht="13.5">
      <c r="A28" s="62" t="s">
        <v>24</v>
      </c>
      <c r="B28" s="61">
        <v>929</v>
      </c>
      <c r="C28" s="61">
        <v>26</v>
      </c>
      <c r="D28" s="61">
        <v>2</v>
      </c>
      <c r="E28" s="61">
        <v>0</v>
      </c>
      <c r="F28" s="61">
        <v>0</v>
      </c>
      <c r="G28" s="61">
        <v>0</v>
      </c>
      <c r="H28" s="61">
        <v>0</v>
      </c>
      <c r="I28" s="61">
        <v>21</v>
      </c>
      <c r="J28" s="61">
        <v>3</v>
      </c>
      <c r="K28" s="61">
        <v>0</v>
      </c>
    </row>
    <row r="29" spans="1:11" ht="13.5">
      <c r="A29" s="60" t="s">
        <v>23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</row>
    <row r="30" spans="1:11" ht="13.5">
      <c r="A30" s="58" t="s">
        <v>22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2" ht="11.25">
      <c r="B32" s="78" t="s">
        <v>71</v>
      </c>
    </row>
    <row r="35" spans="1:7" ht="13.5">
      <c r="A35" s="55" t="s">
        <v>54</v>
      </c>
      <c r="B35" s="55"/>
      <c r="C35" s="55"/>
      <c r="D35" s="55"/>
      <c r="E35" s="55"/>
      <c r="F35" s="55"/>
      <c r="G35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zoomScalePageLayoutView="0" workbookViewId="0" topLeftCell="A19">
      <selection activeCell="D39" sqref="D39"/>
    </sheetView>
  </sheetViews>
  <sheetFormatPr defaultColWidth="8.66015625" defaultRowHeight="18"/>
  <cols>
    <col min="1" max="1" width="10.16015625" style="54" customWidth="1"/>
    <col min="2" max="2" width="5.41015625" style="54" customWidth="1"/>
    <col min="3" max="12" width="4.66015625" style="54" customWidth="1"/>
    <col min="13" max="16384" width="8.83203125" style="54" customWidth="1"/>
  </cols>
  <sheetData>
    <row r="1" spans="1:12" ht="21" customHeight="1">
      <c r="A1" s="77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6.25" customHeight="1">
      <c r="A2" s="76" t="s">
        <v>78</v>
      </c>
      <c r="B2" s="55"/>
      <c r="C2" s="55"/>
      <c r="D2" s="55"/>
      <c r="E2" s="73"/>
      <c r="F2" s="73"/>
      <c r="G2" s="73"/>
      <c r="H2" s="73"/>
      <c r="I2" s="73"/>
      <c r="J2" s="73"/>
      <c r="K2" s="73"/>
      <c r="L2" s="74" t="s">
        <v>77</v>
      </c>
      <c r="M2" s="73"/>
      <c r="N2" s="73"/>
      <c r="O2" s="73"/>
    </row>
    <row r="3" spans="1:12" ht="72.75" customHeight="1">
      <c r="A3" s="72"/>
      <c r="B3" s="71" t="s">
        <v>65</v>
      </c>
      <c r="C3" s="69" t="s">
        <v>76</v>
      </c>
      <c r="D3" s="67" t="s">
        <v>64</v>
      </c>
      <c r="E3" s="67" t="s">
        <v>63</v>
      </c>
      <c r="F3" s="67" t="s">
        <v>62</v>
      </c>
      <c r="G3" s="70" t="s">
        <v>61</v>
      </c>
      <c r="H3" s="69" t="s">
        <v>60</v>
      </c>
      <c r="I3" s="67" t="s">
        <v>58</v>
      </c>
      <c r="J3" s="67" t="s">
        <v>57</v>
      </c>
      <c r="K3" s="66" t="s">
        <v>56</v>
      </c>
      <c r="L3" s="66" t="s">
        <v>55</v>
      </c>
    </row>
    <row r="4" spans="1:12" ht="19.5" customHeight="1">
      <c r="A4" s="65" t="s">
        <v>48</v>
      </c>
      <c r="B4" s="63">
        <v>23854</v>
      </c>
      <c r="C4" s="63">
        <v>1662</v>
      </c>
      <c r="D4" s="63">
        <v>2793</v>
      </c>
      <c r="E4" s="63">
        <v>1102</v>
      </c>
      <c r="F4" s="63">
        <v>85</v>
      </c>
      <c r="G4" s="63">
        <v>58</v>
      </c>
      <c r="H4" s="63">
        <v>37</v>
      </c>
      <c r="I4" s="63">
        <v>5</v>
      </c>
      <c r="J4" s="63">
        <v>57</v>
      </c>
      <c r="K4" s="63">
        <v>1387</v>
      </c>
      <c r="L4" s="63">
        <v>116</v>
      </c>
    </row>
    <row r="5" spans="1:12" ht="19.5" customHeight="1">
      <c r="A5" s="60" t="s">
        <v>47</v>
      </c>
      <c r="B5" s="59">
        <v>4605</v>
      </c>
      <c r="C5" s="59">
        <v>161</v>
      </c>
      <c r="D5" s="59">
        <v>544</v>
      </c>
      <c r="E5" s="59">
        <v>230</v>
      </c>
      <c r="F5" s="59">
        <v>18</v>
      </c>
      <c r="G5" s="59">
        <v>0</v>
      </c>
      <c r="H5" s="59">
        <v>0</v>
      </c>
      <c r="I5" s="59">
        <v>0</v>
      </c>
      <c r="J5" s="59">
        <v>0</v>
      </c>
      <c r="K5" s="59">
        <v>246</v>
      </c>
      <c r="L5" s="59">
        <v>50</v>
      </c>
    </row>
    <row r="6" spans="1:12" ht="19.5" customHeight="1">
      <c r="A6" s="64" t="s">
        <v>46</v>
      </c>
      <c r="B6" s="63">
        <v>4605</v>
      </c>
      <c r="C6" s="63">
        <v>161</v>
      </c>
      <c r="D6" s="63">
        <v>544</v>
      </c>
      <c r="E6" s="63">
        <v>230</v>
      </c>
      <c r="F6" s="63">
        <v>18</v>
      </c>
      <c r="G6" s="63">
        <v>0</v>
      </c>
      <c r="H6" s="63">
        <v>0</v>
      </c>
      <c r="I6" s="63">
        <v>0</v>
      </c>
      <c r="J6" s="63">
        <v>0</v>
      </c>
      <c r="K6" s="63">
        <v>246</v>
      </c>
      <c r="L6" s="63">
        <v>50</v>
      </c>
    </row>
    <row r="7" spans="1:12" ht="19.5" customHeight="1">
      <c r="A7" s="60" t="s">
        <v>45</v>
      </c>
      <c r="B7" s="59">
        <v>4133</v>
      </c>
      <c r="C7" s="59">
        <v>216</v>
      </c>
      <c r="D7" s="59">
        <v>554</v>
      </c>
      <c r="E7" s="59">
        <v>182</v>
      </c>
      <c r="F7" s="59">
        <v>13</v>
      </c>
      <c r="G7" s="59">
        <v>13</v>
      </c>
      <c r="H7" s="59">
        <v>8</v>
      </c>
      <c r="I7" s="59">
        <v>3</v>
      </c>
      <c r="J7" s="59">
        <v>16</v>
      </c>
      <c r="K7" s="59">
        <v>303</v>
      </c>
      <c r="L7" s="59">
        <v>6</v>
      </c>
    </row>
    <row r="8" spans="1:12" ht="19.5" customHeight="1">
      <c r="A8" s="62" t="s">
        <v>44</v>
      </c>
      <c r="B8" s="61">
        <v>1451</v>
      </c>
      <c r="C8" s="61">
        <v>61</v>
      </c>
      <c r="D8" s="61">
        <v>222</v>
      </c>
      <c r="E8" s="61">
        <v>54</v>
      </c>
      <c r="F8" s="61">
        <v>6</v>
      </c>
      <c r="G8" s="61">
        <v>6</v>
      </c>
      <c r="H8" s="61">
        <v>4</v>
      </c>
      <c r="I8" s="61">
        <v>1</v>
      </c>
      <c r="J8" s="61">
        <v>4</v>
      </c>
      <c r="K8" s="61">
        <v>130</v>
      </c>
      <c r="L8" s="61">
        <v>1</v>
      </c>
    </row>
    <row r="9" spans="1:12" ht="19.5" customHeight="1">
      <c r="A9" s="62" t="s">
        <v>43</v>
      </c>
      <c r="B9" s="61">
        <v>949</v>
      </c>
      <c r="C9" s="61">
        <v>93</v>
      </c>
      <c r="D9" s="61">
        <v>112</v>
      </c>
      <c r="E9" s="61">
        <v>57</v>
      </c>
      <c r="F9" s="61">
        <v>3</v>
      </c>
      <c r="G9" s="61">
        <v>3</v>
      </c>
      <c r="H9" s="61">
        <v>1</v>
      </c>
      <c r="I9" s="61">
        <v>0</v>
      </c>
      <c r="J9" s="61">
        <v>8</v>
      </c>
      <c r="K9" s="61">
        <v>38</v>
      </c>
      <c r="L9" s="61">
        <v>0</v>
      </c>
    </row>
    <row r="10" spans="1:12" ht="19.5" customHeight="1">
      <c r="A10" s="62" t="s">
        <v>42</v>
      </c>
      <c r="B10" s="61">
        <v>992</v>
      </c>
      <c r="C10" s="61">
        <v>62</v>
      </c>
      <c r="D10" s="61">
        <v>130</v>
      </c>
      <c r="E10" s="61">
        <v>36</v>
      </c>
      <c r="F10" s="61">
        <v>4</v>
      </c>
      <c r="G10" s="61">
        <v>4</v>
      </c>
      <c r="H10" s="61">
        <v>3</v>
      </c>
      <c r="I10" s="61">
        <v>2</v>
      </c>
      <c r="J10" s="61">
        <v>1</v>
      </c>
      <c r="K10" s="61">
        <v>86</v>
      </c>
      <c r="L10" s="61">
        <v>3</v>
      </c>
    </row>
    <row r="11" spans="1:12" ht="19.5" customHeight="1">
      <c r="A11" s="62" t="s">
        <v>41</v>
      </c>
      <c r="B11" s="61">
        <v>741</v>
      </c>
      <c r="C11" s="61">
        <v>0</v>
      </c>
      <c r="D11" s="61">
        <v>90</v>
      </c>
      <c r="E11" s="61">
        <v>35</v>
      </c>
      <c r="F11" s="61">
        <v>0</v>
      </c>
      <c r="G11" s="61">
        <v>0</v>
      </c>
      <c r="H11" s="61">
        <v>0</v>
      </c>
      <c r="I11" s="61">
        <v>0</v>
      </c>
      <c r="J11" s="61">
        <v>3</v>
      </c>
      <c r="K11" s="61">
        <v>49</v>
      </c>
      <c r="L11" s="61">
        <v>2</v>
      </c>
    </row>
    <row r="12" spans="1:12" ht="19.5" customHeight="1">
      <c r="A12" s="60" t="s">
        <v>40</v>
      </c>
      <c r="B12" s="59">
        <v>2477</v>
      </c>
      <c r="C12" s="59">
        <v>182</v>
      </c>
      <c r="D12" s="59">
        <v>215</v>
      </c>
      <c r="E12" s="59">
        <v>98</v>
      </c>
      <c r="F12" s="59">
        <v>7</v>
      </c>
      <c r="G12" s="59">
        <v>2</v>
      </c>
      <c r="H12" s="59">
        <v>0</v>
      </c>
      <c r="I12" s="59">
        <v>0</v>
      </c>
      <c r="J12" s="59">
        <v>9</v>
      </c>
      <c r="K12" s="59">
        <v>98</v>
      </c>
      <c r="L12" s="59">
        <v>3</v>
      </c>
    </row>
    <row r="13" spans="1:12" ht="19.5" customHeight="1">
      <c r="A13" s="62" t="s">
        <v>39</v>
      </c>
      <c r="B13" s="61">
        <v>1854</v>
      </c>
      <c r="C13" s="61">
        <v>139</v>
      </c>
      <c r="D13" s="61">
        <v>164</v>
      </c>
      <c r="E13" s="61">
        <v>67</v>
      </c>
      <c r="F13" s="61">
        <v>5</v>
      </c>
      <c r="G13" s="61">
        <v>0</v>
      </c>
      <c r="H13" s="61">
        <v>0</v>
      </c>
      <c r="I13" s="61">
        <v>0</v>
      </c>
      <c r="J13" s="61">
        <v>9</v>
      </c>
      <c r="K13" s="61">
        <v>80</v>
      </c>
      <c r="L13" s="61">
        <v>3</v>
      </c>
    </row>
    <row r="14" spans="1:12" ht="19.5" customHeight="1">
      <c r="A14" s="62" t="s">
        <v>38</v>
      </c>
      <c r="B14" s="61">
        <v>623</v>
      </c>
      <c r="C14" s="61">
        <v>43</v>
      </c>
      <c r="D14" s="61">
        <v>51</v>
      </c>
      <c r="E14" s="61">
        <v>31</v>
      </c>
      <c r="F14" s="61">
        <v>2</v>
      </c>
      <c r="G14" s="61">
        <v>2</v>
      </c>
      <c r="H14" s="61">
        <v>0</v>
      </c>
      <c r="I14" s="61">
        <v>0</v>
      </c>
      <c r="J14" s="61">
        <v>0</v>
      </c>
      <c r="K14" s="61">
        <v>18</v>
      </c>
      <c r="L14" s="61">
        <v>0</v>
      </c>
    </row>
    <row r="15" spans="1:12" ht="19.5" customHeight="1">
      <c r="A15" s="60" t="s">
        <v>37</v>
      </c>
      <c r="B15" s="59">
        <v>5134</v>
      </c>
      <c r="C15" s="59">
        <v>641</v>
      </c>
      <c r="D15" s="59">
        <v>648</v>
      </c>
      <c r="E15" s="59">
        <v>231</v>
      </c>
      <c r="F15" s="59">
        <v>21</v>
      </c>
      <c r="G15" s="59">
        <v>20</v>
      </c>
      <c r="H15" s="59">
        <v>17</v>
      </c>
      <c r="I15" s="59">
        <v>1</v>
      </c>
      <c r="J15" s="59">
        <v>10</v>
      </c>
      <c r="K15" s="59">
        <v>356</v>
      </c>
      <c r="L15" s="59">
        <v>21</v>
      </c>
    </row>
    <row r="16" spans="1:12" ht="19.5" customHeight="1">
      <c r="A16" s="62" t="s">
        <v>36</v>
      </c>
      <c r="B16" s="61">
        <v>1152</v>
      </c>
      <c r="C16" s="61">
        <v>177</v>
      </c>
      <c r="D16" s="61">
        <v>124</v>
      </c>
      <c r="E16" s="61">
        <v>31</v>
      </c>
      <c r="F16" s="61">
        <v>6</v>
      </c>
      <c r="G16" s="61">
        <v>6</v>
      </c>
      <c r="H16" s="61">
        <v>3</v>
      </c>
      <c r="I16" s="61">
        <v>1</v>
      </c>
      <c r="J16" s="61">
        <v>0</v>
      </c>
      <c r="K16" s="61">
        <v>72</v>
      </c>
      <c r="L16" s="61">
        <v>13</v>
      </c>
    </row>
    <row r="17" spans="1:12" ht="19.5" customHeight="1">
      <c r="A17" s="62" t="s">
        <v>35</v>
      </c>
      <c r="B17" s="61">
        <v>2987</v>
      </c>
      <c r="C17" s="61">
        <v>410</v>
      </c>
      <c r="D17" s="61">
        <v>402</v>
      </c>
      <c r="E17" s="61">
        <v>154</v>
      </c>
      <c r="F17" s="61">
        <v>14</v>
      </c>
      <c r="G17" s="61">
        <v>14</v>
      </c>
      <c r="H17" s="61">
        <v>14</v>
      </c>
      <c r="I17" s="61">
        <v>0</v>
      </c>
      <c r="J17" s="61">
        <v>7</v>
      </c>
      <c r="K17" s="61">
        <v>216</v>
      </c>
      <c r="L17" s="61">
        <v>6</v>
      </c>
    </row>
    <row r="18" spans="1:12" ht="19.5" customHeight="1">
      <c r="A18" s="62" t="s">
        <v>34</v>
      </c>
      <c r="B18" s="61">
        <v>680</v>
      </c>
      <c r="C18" s="61">
        <v>30</v>
      </c>
      <c r="D18" s="61">
        <v>82</v>
      </c>
      <c r="E18" s="61">
        <v>33</v>
      </c>
      <c r="F18" s="61">
        <v>1</v>
      </c>
      <c r="G18" s="61">
        <v>0</v>
      </c>
      <c r="H18" s="61">
        <v>0</v>
      </c>
      <c r="I18" s="61">
        <v>0</v>
      </c>
      <c r="J18" s="61">
        <v>3</v>
      </c>
      <c r="K18" s="61">
        <v>45</v>
      </c>
      <c r="L18" s="61">
        <v>0</v>
      </c>
    </row>
    <row r="19" spans="1:12" ht="19.5" customHeight="1">
      <c r="A19" s="62" t="s">
        <v>33</v>
      </c>
      <c r="B19" s="61">
        <v>315</v>
      </c>
      <c r="C19" s="61">
        <v>24</v>
      </c>
      <c r="D19" s="61">
        <v>40</v>
      </c>
      <c r="E19" s="61">
        <v>13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23</v>
      </c>
      <c r="L19" s="61">
        <v>2</v>
      </c>
    </row>
    <row r="20" spans="1:12" ht="19.5" customHeight="1">
      <c r="A20" s="60" t="s">
        <v>32</v>
      </c>
      <c r="B20" s="59">
        <v>3029</v>
      </c>
      <c r="C20" s="59">
        <v>128</v>
      </c>
      <c r="D20" s="59">
        <v>354</v>
      </c>
      <c r="E20" s="59">
        <v>176</v>
      </c>
      <c r="F20" s="59">
        <v>10</v>
      </c>
      <c r="G20" s="59">
        <v>8</v>
      </c>
      <c r="H20" s="59">
        <v>3</v>
      </c>
      <c r="I20" s="59">
        <v>0</v>
      </c>
      <c r="J20" s="59">
        <v>8</v>
      </c>
      <c r="K20" s="59">
        <v>148</v>
      </c>
      <c r="L20" s="59">
        <v>12</v>
      </c>
    </row>
    <row r="21" spans="1:12" ht="19.5" customHeight="1">
      <c r="A21" s="62" t="s">
        <v>31</v>
      </c>
      <c r="B21" s="61">
        <v>1895</v>
      </c>
      <c r="C21" s="61">
        <v>90</v>
      </c>
      <c r="D21" s="61">
        <v>223</v>
      </c>
      <c r="E21" s="61">
        <v>112</v>
      </c>
      <c r="F21" s="61">
        <v>7</v>
      </c>
      <c r="G21" s="61">
        <v>7</v>
      </c>
      <c r="H21" s="61">
        <v>3</v>
      </c>
      <c r="I21" s="61">
        <v>0</v>
      </c>
      <c r="J21" s="61">
        <v>8</v>
      </c>
      <c r="K21" s="61">
        <v>87</v>
      </c>
      <c r="L21" s="61">
        <v>9</v>
      </c>
    </row>
    <row r="22" spans="1:12" ht="19.5" customHeight="1">
      <c r="A22" s="62" t="s">
        <v>30</v>
      </c>
      <c r="B22" s="61">
        <v>506</v>
      </c>
      <c r="C22" s="61">
        <v>0</v>
      </c>
      <c r="D22" s="61">
        <v>73</v>
      </c>
      <c r="E22" s="61">
        <v>34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37</v>
      </c>
      <c r="L22" s="61">
        <v>2</v>
      </c>
    </row>
    <row r="23" spans="1:12" ht="19.5" customHeight="1">
      <c r="A23" s="62" t="s">
        <v>29</v>
      </c>
      <c r="B23" s="61">
        <v>176</v>
      </c>
      <c r="C23" s="61">
        <v>14</v>
      </c>
      <c r="D23" s="61">
        <v>19</v>
      </c>
      <c r="E23" s="61">
        <v>9</v>
      </c>
      <c r="F23" s="61">
        <v>1</v>
      </c>
      <c r="G23" s="61">
        <v>1</v>
      </c>
      <c r="H23" s="61">
        <v>0</v>
      </c>
      <c r="I23" s="61">
        <v>0</v>
      </c>
      <c r="J23" s="61">
        <v>0</v>
      </c>
      <c r="K23" s="61">
        <v>8</v>
      </c>
      <c r="L23" s="61">
        <v>1</v>
      </c>
    </row>
    <row r="24" spans="1:12" ht="19.5" customHeight="1">
      <c r="A24" s="62" t="s">
        <v>28</v>
      </c>
      <c r="B24" s="61">
        <v>200</v>
      </c>
      <c r="C24" s="61">
        <v>11</v>
      </c>
      <c r="D24" s="61">
        <v>19</v>
      </c>
      <c r="E24" s="61">
        <v>10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9</v>
      </c>
      <c r="L24" s="61">
        <v>0</v>
      </c>
    </row>
    <row r="25" spans="1:12" ht="19.5" customHeight="1">
      <c r="A25" s="62" t="s">
        <v>27</v>
      </c>
      <c r="B25" s="61">
        <v>252</v>
      </c>
      <c r="C25" s="61">
        <v>13</v>
      </c>
      <c r="D25" s="61">
        <v>20</v>
      </c>
      <c r="E25" s="61">
        <v>11</v>
      </c>
      <c r="F25" s="61">
        <v>2</v>
      </c>
      <c r="G25" s="61">
        <v>0</v>
      </c>
      <c r="H25" s="61">
        <v>0</v>
      </c>
      <c r="I25" s="61">
        <v>0</v>
      </c>
      <c r="J25" s="61">
        <v>0</v>
      </c>
      <c r="K25" s="61">
        <v>7</v>
      </c>
      <c r="L25" s="61">
        <v>0</v>
      </c>
    </row>
    <row r="26" spans="1:12" ht="19.5" customHeight="1">
      <c r="A26" s="60" t="s">
        <v>26</v>
      </c>
      <c r="B26" s="59">
        <v>3393</v>
      </c>
      <c r="C26" s="59">
        <v>197</v>
      </c>
      <c r="D26" s="59">
        <v>392</v>
      </c>
      <c r="E26" s="59">
        <v>153</v>
      </c>
      <c r="F26" s="59">
        <v>12</v>
      </c>
      <c r="G26" s="59">
        <v>11</v>
      </c>
      <c r="H26" s="59">
        <v>7</v>
      </c>
      <c r="I26" s="59">
        <v>0</v>
      </c>
      <c r="J26" s="59">
        <v>13</v>
      </c>
      <c r="K26" s="59">
        <v>190</v>
      </c>
      <c r="L26" s="59">
        <v>21</v>
      </c>
    </row>
    <row r="27" spans="1:12" ht="19.5" customHeight="1">
      <c r="A27" s="62" t="s">
        <v>25</v>
      </c>
      <c r="B27" s="61">
        <v>2251</v>
      </c>
      <c r="C27" s="61">
        <v>112</v>
      </c>
      <c r="D27" s="61">
        <v>281</v>
      </c>
      <c r="E27" s="61">
        <v>101</v>
      </c>
      <c r="F27" s="61">
        <v>7</v>
      </c>
      <c r="G27" s="61">
        <v>7</v>
      </c>
      <c r="H27" s="61">
        <v>3</v>
      </c>
      <c r="I27" s="61">
        <v>0</v>
      </c>
      <c r="J27" s="61">
        <v>12</v>
      </c>
      <c r="K27" s="61">
        <v>146</v>
      </c>
      <c r="L27" s="61">
        <v>15</v>
      </c>
    </row>
    <row r="28" spans="1:12" ht="19.5" customHeight="1">
      <c r="A28" s="62" t="s">
        <v>24</v>
      </c>
      <c r="B28" s="61">
        <v>1142</v>
      </c>
      <c r="C28" s="61">
        <v>85</v>
      </c>
      <c r="D28" s="61">
        <v>111</v>
      </c>
      <c r="E28" s="61">
        <v>52</v>
      </c>
      <c r="F28" s="61">
        <v>5</v>
      </c>
      <c r="G28" s="61">
        <v>4</v>
      </c>
      <c r="H28" s="61">
        <v>4</v>
      </c>
      <c r="I28" s="61">
        <v>0</v>
      </c>
      <c r="J28" s="61">
        <v>1</v>
      </c>
      <c r="K28" s="61">
        <v>44</v>
      </c>
      <c r="L28" s="61">
        <v>6</v>
      </c>
    </row>
    <row r="29" spans="1:12" ht="19.5" customHeight="1">
      <c r="A29" s="60" t="s">
        <v>23</v>
      </c>
      <c r="B29" s="59">
        <v>1083</v>
      </c>
      <c r="C29" s="59">
        <v>137</v>
      </c>
      <c r="D29" s="59">
        <v>86</v>
      </c>
      <c r="E29" s="59">
        <v>32</v>
      </c>
      <c r="F29" s="59">
        <v>4</v>
      </c>
      <c r="G29" s="59">
        <v>4</v>
      </c>
      <c r="H29" s="59">
        <v>2</v>
      </c>
      <c r="I29" s="59">
        <v>1</v>
      </c>
      <c r="J29" s="59">
        <v>1</v>
      </c>
      <c r="K29" s="59">
        <v>46</v>
      </c>
      <c r="L29" s="59">
        <v>3</v>
      </c>
    </row>
    <row r="30" spans="1:12" ht="19.5" customHeight="1">
      <c r="A30" s="58" t="s">
        <v>22</v>
      </c>
      <c r="B30" s="57">
        <v>1083</v>
      </c>
      <c r="C30" s="57">
        <v>137</v>
      </c>
      <c r="D30" s="57">
        <v>86</v>
      </c>
      <c r="E30" s="57">
        <v>32</v>
      </c>
      <c r="F30" s="57">
        <v>4</v>
      </c>
      <c r="G30" s="57">
        <v>4</v>
      </c>
      <c r="H30" s="57">
        <v>2</v>
      </c>
      <c r="I30" s="57">
        <v>1</v>
      </c>
      <c r="J30" s="57">
        <v>1</v>
      </c>
      <c r="K30" s="57">
        <v>46</v>
      </c>
      <c r="L30" s="57">
        <v>3</v>
      </c>
    </row>
    <row r="31" spans="1:12" ht="17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3.5">
      <c r="A32" s="55" t="s">
        <v>54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7.25">
      <c r="A33" s="5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showGridLines="0" showZeros="0" zoomScalePageLayoutView="0" workbookViewId="0" topLeftCell="A1">
      <selection activeCell="B29" sqref="B29"/>
    </sheetView>
  </sheetViews>
  <sheetFormatPr defaultColWidth="8.66015625" defaultRowHeight="18"/>
  <cols>
    <col min="1" max="1" width="9.33203125" style="54" customWidth="1"/>
    <col min="2" max="2" width="5.41015625" style="54" customWidth="1"/>
    <col min="3" max="4" width="4.66015625" style="54" customWidth="1"/>
    <col min="5" max="14" width="4.41015625" style="54" customWidth="1"/>
    <col min="15" max="16384" width="8.83203125" style="54" customWidth="1"/>
  </cols>
  <sheetData>
    <row r="1" spans="1:14" ht="21" customHeight="1">
      <c r="A1" s="77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ht="26.25" customHeight="1">
      <c r="A2" s="76" t="s">
        <v>86</v>
      </c>
      <c r="B2" s="55" t="s">
        <v>85</v>
      </c>
      <c r="C2" s="55"/>
      <c r="D2" s="55"/>
      <c r="E2" s="73"/>
      <c r="F2" s="73"/>
      <c r="G2" s="73"/>
      <c r="H2" s="73"/>
      <c r="I2" s="73"/>
      <c r="J2" s="73"/>
      <c r="K2" s="73"/>
      <c r="L2" s="73"/>
      <c r="M2" s="73"/>
      <c r="N2" s="74" t="s">
        <v>84</v>
      </c>
      <c r="O2" s="73"/>
      <c r="P2" s="73"/>
      <c r="Q2" s="73"/>
    </row>
    <row r="3" spans="1:14" ht="72.75" customHeight="1">
      <c r="A3" s="72"/>
      <c r="B3" s="71" t="s">
        <v>65</v>
      </c>
      <c r="C3" s="69" t="s">
        <v>76</v>
      </c>
      <c r="D3" s="67" t="s">
        <v>64</v>
      </c>
      <c r="E3" s="67" t="s">
        <v>63</v>
      </c>
      <c r="F3" s="67" t="s">
        <v>62</v>
      </c>
      <c r="G3" s="70" t="s">
        <v>61</v>
      </c>
      <c r="H3" s="69" t="s">
        <v>83</v>
      </c>
      <c r="I3" s="69" t="s">
        <v>82</v>
      </c>
      <c r="J3" s="69" t="s">
        <v>81</v>
      </c>
      <c r="K3" s="67" t="s">
        <v>58</v>
      </c>
      <c r="L3" s="67" t="s">
        <v>80</v>
      </c>
      <c r="M3" s="66" t="s">
        <v>56</v>
      </c>
      <c r="N3" s="66" t="s">
        <v>55</v>
      </c>
    </row>
    <row r="4" spans="1:14" ht="19.5" customHeight="1">
      <c r="A4" s="65" t="s">
        <v>48</v>
      </c>
      <c r="B4" s="63">
        <v>36501</v>
      </c>
      <c r="C4" s="63">
        <v>1382</v>
      </c>
      <c r="D4" s="63">
        <v>596</v>
      </c>
      <c r="E4" s="63">
        <v>88</v>
      </c>
      <c r="F4" s="63">
        <v>39</v>
      </c>
      <c r="G4" s="63">
        <v>22</v>
      </c>
      <c r="H4" s="63">
        <v>15</v>
      </c>
      <c r="I4" s="63">
        <v>5</v>
      </c>
      <c r="J4" s="63">
        <v>272</v>
      </c>
      <c r="K4" s="63">
        <v>20</v>
      </c>
      <c r="L4" s="63">
        <v>117</v>
      </c>
      <c r="M4" s="63">
        <v>26</v>
      </c>
      <c r="N4" s="63">
        <v>34</v>
      </c>
    </row>
    <row r="5" spans="1:14" ht="19.5" customHeight="1">
      <c r="A5" s="60" t="s">
        <v>47</v>
      </c>
      <c r="B5" s="59">
        <v>8585</v>
      </c>
      <c r="C5" s="59">
        <v>194</v>
      </c>
      <c r="D5" s="59">
        <v>183</v>
      </c>
      <c r="E5" s="59">
        <v>30</v>
      </c>
      <c r="F5" s="59">
        <v>14</v>
      </c>
      <c r="G5" s="59">
        <v>0</v>
      </c>
      <c r="H5" s="59">
        <v>0</v>
      </c>
      <c r="I5" s="59">
        <v>0</v>
      </c>
      <c r="J5" s="59">
        <v>102</v>
      </c>
      <c r="K5" s="59">
        <v>0</v>
      </c>
      <c r="L5" s="59">
        <v>29</v>
      </c>
      <c r="M5" s="59">
        <v>8</v>
      </c>
      <c r="N5" s="59">
        <v>0</v>
      </c>
    </row>
    <row r="6" spans="1:14" ht="19.5" customHeight="1">
      <c r="A6" s="64" t="s">
        <v>46</v>
      </c>
      <c r="B6" s="63">
        <v>8585</v>
      </c>
      <c r="C6" s="63">
        <v>194</v>
      </c>
      <c r="D6" s="63">
        <v>183</v>
      </c>
      <c r="E6" s="63">
        <v>30</v>
      </c>
      <c r="F6" s="63">
        <v>14</v>
      </c>
      <c r="G6" s="63">
        <v>0</v>
      </c>
      <c r="H6" s="63">
        <v>0</v>
      </c>
      <c r="I6" s="63">
        <v>0</v>
      </c>
      <c r="J6" s="63">
        <v>102</v>
      </c>
      <c r="K6" s="63">
        <v>0</v>
      </c>
      <c r="L6" s="63">
        <v>29</v>
      </c>
      <c r="M6" s="63">
        <v>8</v>
      </c>
      <c r="N6" s="63">
        <v>0</v>
      </c>
    </row>
    <row r="7" spans="1:14" ht="19.5" customHeight="1">
      <c r="A7" s="60" t="s">
        <v>45</v>
      </c>
      <c r="B7" s="59">
        <v>8771</v>
      </c>
      <c r="C7" s="59">
        <v>286</v>
      </c>
      <c r="D7" s="59">
        <v>130</v>
      </c>
      <c r="E7" s="59">
        <v>19</v>
      </c>
      <c r="F7" s="59">
        <v>6</v>
      </c>
      <c r="G7" s="59">
        <v>6</v>
      </c>
      <c r="H7" s="59">
        <v>5</v>
      </c>
      <c r="I7" s="59">
        <v>1</v>
      </c>
      <c r="J7" s="59">
        <v>71</v>
      </c>
      <c r="K7" s="59">
        <v>1</v>
      </c>
      <c r="L7" s="59">
        <v>17</v>
      </c>
      <c r="M7" s="59">
        <v>2</v>
      </c>
      <c r="N7" s="59">
        <v>14</v>
      </c>
    </row>
    <row r="8" spans="1:14" ht="19.5" customHeight="1">
      <c r="A8" s="62" t="s">
        <v>44</v>
      </c>
      <c r="B8" s="61">
        <v>2787</v>
      </c>
      <c r="C8" s="61">
        <v>60</v>
      </c>
      <c r="D8" s="61">
        <v>52</v>
      </c>
      <c r="E8" s="61">
        <v>9</v>
      </c>
      <c r="F8" s="61">
        <v>5</v>
      </c>
      <c r="G8" s="61">
        <v>5</v>
      </c>
      <c r="H8" s="61">
        <v>4</v>
      </c>
      <c r="I8" s="61">
        <v>1</v>
      </c>
      <c r="J8" s="61">
        <v>19</v>
      </c>
      <c r="K8" s="61">
        <v>0</v>
      </c>
      <c r="L8" s="61">
        <v>8</v>
      </c>
      <c r="M8" s="61">
        <v>0</v>
      </c>
      <c r="N8" s="61">
        <v>11</v>
      </c>
    </row>
    <row r="9" spans="1:14" ht="19.5" customHeight="1">
      <c r="A9" s="62" t="s">
        <v>43</v>
      </c>
      <c r="B9" s="61">
        <v>2457</v>
      </c>
      <c r="C9" s="61">
        <v>129</v>
      </c>
      <c r="D9" s="61">
        <v>36</v>
      </c>
      <c r="E9" s="61">
        <v>7</v>
      </c>
      <c r="F9" s="61">
        <v>1</v>
      </c>
      <c r="G9" s="61">
        <v>1</v>
      </c>
      <c r="H9" s="61">
        <v>1</v>
      </c>
      <c r="I9" s="61">
        <v>0</v>
      </c>
      <c r="J9" s="61">
        <v>20</v>
      </c>
      <c r="K9" s="61">
        <v>0</v>
      </c>
      <c r="L9" s="61">
        <v>5</v>
      </c>
      <c r="M9" s="61">
        <v>0</v>
      </c>
      <c r="N9" s="61">
        <v>3</v>
      </c>
    </row>
    <row r="10" spans="1:14" ht="19.5" customHeight="1">
      <c r="A10" s="62" t="s">
        <v>42</v>
      </c>
      <c r="B10" s="61">
        <v>2181</v>
      </c>
      <c r="C10" s="61">
        <v>66</v>
      </c>
      <c r="D10" s="61">
        <v>23</v>
      </c>
      <c r="E10" s="61">
        <v>3</v>
      </c>
      <c r="F10" s="61">
        <v>0</v>
      </c>
      <c r="G10" s="61">
        <v>0</v>
      </c>
      <c r="H10" s="61">
        <v>0</v>
      </c>
      <c r="I10" s="61">
        <v>0</v>
      </c>
      <c r="J10" s="61">
        <v>15</v>
      </c>
      <c r="K10" s="61">
        <v>0</v>
      </c>
      <c r="L10" s="61">
        <v>4</v>
      </c>
      <c r="M10" s="61">
        <v>1</v>
      </c>
      <c r="N10" s="61">
        <v>0</v>
      </c>
    </row>
    <row r="11" spans="1:14" ht="19.5" customHeight="1">
      <c r="A11" s="62" t="s">
        <v>41</v>
      </c>
      <c r="B11" s="61">
        <v>1346</v>
      </c>
      <c r="C11" s="61">
        <v>31</v>
      </c>
      <c r="D11" s="61">
        <v>19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17</v>
      </c>
      <c r="K11" s="61">
        <v>1</v>
      </c>
      <c r="L11" s="61">
        <v>0</v>
      </c>
      <c r="M11" s="61">
        <v>1</v>
      </c>
      <c r="N11" s="61">
        <v>0</v>
      </c>
    </row>
    <row r="12" spans="1:14" ht="19.5" customHeight="1">
      <c r="A12" s="60" t="s">
        <v>40</v>
      </c>
      <c r="B12" s="59">
        <v>3861</v>
      </c>
      <c r="C12" s="59">
        <v>121</v>
      </c>
      <c r="D12" s="59">
        <v>56</v>
      </c>
      <c r="E12" s="59">
        <v>4</v>
      </c>
      <c r="F12" s="59">
        <v>5</v>
      </c>
      <c r="G12" s="59">
        <v>3</v>
      </c>
      <c r="H12" s="59">
        <v>2</v>
      </c>
      <c r="I12" s="59">
        <v>0</v>
      </c>
      <c r="J12" s="59">
        <v>19</v>
      </c>
      <c r="K12" s="59">
        <v>0</v>
      </c>
      <c r="L12" s="59">
        <v>22</v>
      </c>
      <c r="M12" s="59">
        <v>1</v>
      </c>
      <c r="N12" s="59">
        <v>5</v>
      </c>
    </row>
    <row r="13" spans="1:14" ht="19.5" customHeight="1">
      <c r="A13" s="62" t="s">
        <v>39</v>
      </c>
      <c r="B13" s="61">
        <v>2149</v>
      </c>
      <c r="C13" s="61">
        <v>29</v>
      </c>
      <c r="D13" s="61">
        <v>23</v>
      </c>
      <c r="E13" s="61">
        <v>4</v>
      </c>
      <c r="F13" s="61">
        <v>1</v>
      </c>
      <c r="G13" s="61">
        <v>0</v>
      </c>
      <c r="H13" s="61">
        <v>0</v>
      </c>
      <c r="I13" s="61">
        <v>0</v>
      </c>
      <c r="J13" s="61">
        <v>7</v>
      </c>
      <c r="K13" s="61">
        <v>0</v>
      </c>
      <c r="L13" s="61">
        <v>9</v>
      </c>
      <c r="M13" s="61">
        <v>1</v>
      </c>
      <c r="N13" s="61">
        <v>1</v>
      </c>
    </row>
    <row r="14" spans="1:14" ht="19.5" customHeight="1">
      <c r="A14" s="62" t="s">
        <v>38</v>
      </c>
      <c r="B14" s="61">
        <v>1712</v>
      </c>
      <c r="C14" s="61">
        <v>92</v>
      </c>
      <c r="D14" s="61">
        <v>33</v>
      </c>
      <c r="E14" s="61">
        <v>0</v>
      </c>
      <c r="F14" s="61">
        <v>4</v>
      </c>
      <c r="G14" s="61">
        <v>3</v>
      </c>
      <c r="H14" s="61">
        <v>2</v>
      </c>
      <c r="I14" s="61">
        <v>0</v>
      </c>
      <c r="J14" s="61">
        <v>12</v>
      </c>
      <c r="K14" s="61">
        <v>0</v>
      </c>
      <c r="L14" s="61">
        <v>13</v>
      </c>
      <c r="M14" s="61">
        <v>0</v>
      </c>
      <c r="N14" s="61">
        <v>4</v>
      </c>
    </row>
    <row r="15" spans="1:14" ht="19.5" customHeight="1">
      <c r="A15" s="60" t="s">
        <v>37</v>
      </c>
      <c r="B15" s="59">
        <v>6420</v>
      </c>
      <c r="C15" s="59">
        <v>429</v>
      </c>
      <c r="D15" s="59">
        <v>77</v>
      </c>
      <c r="E15" s="59">
        <v>7</v>
      </c>
      <c r="F15" s="59">
        <v>7</v>
      </c>
      <c r="G15" s="59">
        <v>6</v>
      </c>
      <c r="H15" s="59">
        <v>5</v>
      </c>
      <c r="I15" s="59">
        <v>2</v>
      </c>
      <c r="J15" s="59">
        <v>15</v>
      </c>
      <c r="K15" s="59">
        <v>17</v>
      </c>
      <c r="L15" s="59">
        <v>19</v>
      </c>
      <c r="M15" s="59">
        <v>0</v>
      </c>
      <c r="N15" s="59">
        <v>12</v>
      </c>
    </row>
    <row r="16" spans="1:14" ht="19.5" customHeight="1">
      <c r="A16" s="62" t="s">
        <v>36</v>
      </c>
      <c r="B16" s="61">
        <v>1415</v>
      </c>
      <c r="C16" s="61">
        <v>194</v>
      </c>
      <c r="D16" s="61">
        <v>26</v>
      </c>
      <c r="E16" s="61">
        <v>4</v>
      </c>
      <c r="F16" s="61">
        <v>2</v>
      </c>
      <c r="G16" s="61">
        <v>2</v>
      </c>
      <c r="H16" s="61">
        <v>1</v>
      </c>
      <c r="I16" s="61">
        <v>0</v>
      </c>
      <c r="J16" s="61">
        <v>8</v>
      </c>
      <c r="K16" s="61">
        <v>1</v>
      </c>
      <c r="L16" s="61">
        <v>7</v>
      </c>
      <c r="M16" s="61">
        <v>0</v>
      </c>
      <c r="N16" s="61">
        <v>4</v>
      </c>
    </row>
    <row r="17" spans="1:14" ht="19.5" customHeight="1">
      <c r="A17" s="62" t="s">
        <v>35</v>
      </c>
      <c r="B17" s="61">
        <v>3852</v>
      </c>
      <c r="C17" s="61">
        <v>208</v>
      </c>
      <c r="D17" s="61">
        <v>40</v>
      </c>
      <c r="E17" s="61">
        <v>3</v>
      </c>
      <c r="F17" s="61">
        <v>4</v>
      </c>
      <c r="G17" s="61">
        <v>4</v>
      </c>
      <c r="H17" s="61">
        <v>4</v>
      </c>
      <c r="I17" s="61">
        <v>2</v>
      </c>
      <c r="J17" s="61">
        <v>0</v>
      </c>
      <c r="K17" s="61">
        <v>16</v>
      </c>
      <c r="L17" s="61">
        <v>10</v>
      </c>
      <c r="M17" s="61">
        <v>0</v>
      </c>
      <c r="N17" s="61">
        <v>7</v>
      </c>
    </row>
    <row r="18" spans="1:14" ht="19.5" customHeight="1">
      <c r="A18" s="62" t="s">
        <v>34</v>
      </c>
      <c r="B18" s="61">
        <v>769</v>
      </c>
      <c r="C18" s="61">
        <v>11</v>
      </c>
      <c r="D18" s="61">
        <v>9</v>
      </c>
      <c r="E18" s="61">
        <v>0</v>
      </c>
      <c r="F18" s="61">
        <v>1</v>
      </c>
      <c r="G18" s="61">
        <v>0</v>
      </c>
      <c r="H18" s="61">
        <v>0</v>
      </c>
      <c r="I18" s="61">
        <v>0</v>
      </c>
      <c r="J18" s="61">
        <v>6</v>
      </c>
      <c r="K18" s="61">
        <v>0</v>
      </c>
      <c r="L18" s="61">
        <v>2</v>
      </c>
      <c r="M18" s="61">
        <v>0</v>
      </c>
      <c r="N18" s="61">
        <v>0</v>
      </c>
    </row>
    <row r="19" spans="1:14" ht="19.5" customHeight="1">
      <c r="A19" s="62" t="s">
        <v>33</v>
      </c>
      <c r="B19" s="61">
        <v>384</v>
      </c>
      <c r="C19" s="61">
        <v>16</v>
      </c>
      <c r="D19" s="61">
        <v>2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1</v>
      </c>
      <c r="K19" s="61">
        <v>0</v>
      </c>
      <c r="L19" s="61">
        <v>0</v>
      </c>
      <c r="M19" s="61">
        <v>0</v>
      </c>
      <c r="N19" s="61">
        <v>1</v>
      </c>
    </row>
    <row r="20" spans="1:14" ht="19.5" customHeight="1">
      <c r="A20" s="60" t="s">
        <v>32</v>
      </c>
      <c r="B20" s="59">
        <v>4059</v>
      </c>
      <c r="C20" s="59">
        <v>156</v>
      </c>
      <c r="D20" s="59">
        <v>94</v>
      </c>
      <c r="E20" s="59">
        <v>23</v>
      </c>
      <c r="F20" s="59">
        <v>4</v>
      </c>
      <c r="G20" s="59">
        <v>4</v>
      </c>
      <c r="H20" s="59">
        <v>2</v>
      </c>
      <c r="I20" s="59">
        <v>2</v>
      </c>
      <c r="J20" s="59">
        <v>29</v>
      </c>
      <c r="K20" s="59">
        <v>1</v>
      </c>
      <c r="L20" s="59">
        <v>25</v>
      </c>
      <c r="M20" s="59">
        <v>11</v>
      </c>
      <c r="N20" s="59">
        <v>1</v>
      </c>
    </row>
    <row r="21" spans="1:14" ht="19.5" customHeight="1">
      <c r="A21" s="62" t="s">
        <v>31</v>
      </c>
      <c r="B21" s="61">
        <v>2747</v>
      </c>
      <c r="C21" s="61">
        <v>53</v>
      </c>
      <c r="D21" s="61">
        <v>57</v>
      </c>
      <c r="E21" s="61">
        <v>17</v>
      </c>
      <c r="F21" s="61">
        <v>4</v>
      </c>
      <c r="G21" s="61">
        <v>4</v>
      </c>
      <c r="H21" s="61">
        <v>2</v>
      </c>
      <c r="I21" s="61">
        <v>2</v>
      </c>
      <c r="J21" s="61">
        <v>18</v>
      </c>
      <c r="K21" s="61">
        <v>0</v>
      </c>
      <c r="L21" s="61">
        <v>11</v>
      </c>
      <c r="M21" s="61">
        <v>7</v>
      </c>
      <c r="N21" s="61">
        <v>0</v>
      </c>
    </row>
    <row r="22" spans="1:14" ht="19.5" customHeight="1">
      <c r="A22" s="62" t="s">
        <v>30</v>
      </c>
      <c r="B22" s="61">
        <v>571</v>
      </c>
      <c r="C22" s="61">
        <v>65</v>
      </c>
      <c r="D22" s="61">
        <v>11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4</v>
      </c>
      <c r="K22" s="61">
        <v>0</v>
      </c>
      <c r="L22" s="61">
        <v>3</v>
      </c>
      <c r="M22" s="61">
        <v>4</v>
      </c>
      <c r="N22" s="61">
        <v>0</v>
      </c>
    </row>
    <row r="23" spans="1:14" ht="19.5" customHeight="1">
      <c r="A23" s="62" t="s">
        <v>29</v>
      </c>
      <c r="B23" s="61">
        <v>203</v>
      </c>
      <c r="C23" s="61">
        <v>25</v>
      </c>
      <c r="D23" s="61">
        <v>4</v>
      </c>
      <c r="E23" s="61">
        <v>1</v>
      </c>
      <c r="F23" s="61">
        <v>0</v>
      </c>
      <c r="G23" s="61">
        <v>0</v>
      </c>
      <c r="H23" s="61">
        <v>0</v>
      </c>
      <c r="I23" s="61">
        <v>0</v>
      </c>
      <c r="J23" s="61">
        <v>3</v>
      </c>
      <c r="K23" s="61">
        <v>0</v>
      </c>
      <c r="L23" s="61">
        <v>0</v>
      </c>
      <c r="M23" s="61">
        <v>0</v>
      </c>
      <c r="N23" s="61">
        <v>0</v>
      </c>
    </row>
    <row r="24" spans="1:14" ht="19.5" customHeight="1">
      <c r="A24" s="62" t="s">
        <v>28</v>
      </c>
      <c r="B24" s="61">
        <v>243</v>
      </c>
      <c r="C24" s="61">
        <v>7</v>
      </c>
      <c r="D24" s="61">
        <v>14</v>
      </c>
      <c r="E24" s="61">
        <v>3</v>
      </c>
      <c r="F24" s="61">
        <v>0</v>
      </c>
      <c r="G24" s="61">
        <v>0</v>
      </c>
      <c r="H24" s="61">
        <v>0</v>
      </c>
      <c r="I24" s="61">
        <v>0</v>
      </c>
      <c r="J24" s="61">
        <v>2</v>
      </c>
      <c r="K24" s="61">
        <v>0</v>
      </c>
      <c r="L24" s="61">
        <v>9</v>
      </c>
      <c r="M24" s="61">
        <v>0</v>
      </c>
      <c r="N24" s="61">
        <v>0</v>
      </c>
    </row>
    <row r="25" spans="1:14" ht="19.5" customHeight="1">
      <c r="A25" s="62" t="s">
        <v>27</v>
      </c>
      <c r="B25" s="61">
        <v>295</v>
      </c>
      <c r="C25" s="61">
        <v>6</v>
      </c>
      <c r="D25" s="61">
        <v>8</v>
      </c>
      <c r="E25" s="61">
        <v>2</v>
      </c>
      <c r="F25" s="61">
        <v>0</v>
      </c>
      <c r="G25" s="61">
        <v>0</v>
      </c>
      <c r="H25" s="61">
        <v>0</v>
      </c>
      <c r="I25" s="61">
        <v>0</v>
      </c>
      <c r="J25" s="61">
        <v>2</v>
      </c>
      <c r="K25" s="61">
        <v>1</v>
      </c>
      <c r="L25" s="61">
        <v>2</v>
      </c>
      <c r="M25" s="61">
        <v>0</v>
      </c>
      <c r="N25" s="61">
        <v>1</v>
      </c>
    </row>
    <row r="26" spans="1:14" ht="19.5" customHeight="1">
      <c r="A26" s="60" t="s">
        <v>26</v>
      </c>
      <c r="B26" s="59">
        <v>3539</v>
      </c>
      <c r="C26" s="59">
        <v>104</v>
      </c>
      <c r="D26" s="59">
        <v>37</v>
      </c>
      <c r="E26" s="59">
        <v>2</v>
      </c>
      <c r="F26" s="59">
        <v>1</v>
      </c>
      <c r="G26" s="59">
        <v>1</v>
      </c>
      <c r="H26" s="59">
        <v>0</v>
      </c>
      <c r="I26" s="59">
        <v>0</v>
      </c>
      <c r="J26" s="59">
        <v>28</v>
      </c>
      <c r="K26" s="59">
        <v>0</v>
      </c>
      <c r="L26" s="59">
        <v>3</v>
      </c>
      <c r="M26" s="59">
        <v>1</v>
      </c>
      <c r="N26" s="59">
        <v>2</v>
      </c>
    </row>
    <row r="27" spans="1:14" ht="19.5" customHeight="1">
      <c r="A27" s="62" t="s">
        <v>25</v>
      </c>
      <c r="B27" s="61">
        <v>2511</v>
      </c>
      <c r="C27" s="61">
        <v>77</v>
      </c>
      <c r="D27" s="61">
        <v>28</v>
      </c>
      <c r="E27" s="61">
        <v>1</v>
      </c>
      <c r="F27" s="61">
        <v>1</v>
      </c>
      <c r="G27" s="61">
        <v>1</v>
      </c>
      <c r="H27" s="61">
        <v>0</v>
      </c>
      <c r="I27" s="61">
        <v>0</v>
      </c>
      <c r="J27" s="61">
        <v>23</v>
      </c>
      <c r="K27" s="61">
        <v>0</v>
      </c>
      <c r="L27" s="61">
        <v>2</v>
      </c>
      <c r="M27" s="61">
        <v>0</v>
      </c>
      <c r="N27" s="61">
        <v>1</v>
      </c>
    </row>
    <row r="28" spans="1:14" ht="19.5" customHeight="1">
      <c r="A28" s="62" t="s">
        <v>24</v>
      </c>
      <c r="B28" s="61">
        <v>1028</v>
      </c>
      <c r="C28" s="61">
        <v>27</v>
      </c>
      <c r="D28" s="61">
        <v>9</v>
      </c>
      <c r="E28" s="61">
        <v>1</v>
      </c>
      <c r="F28" s="61">
        <v>0</v>
      </c>
      <c r="G28" s="61">
        <v>0</v>
      </c>
      <c r="H28" s="61">
        <v>0</v>
      </c>
      <c r="I28" s="61">
        <v>0</v>
      </c>
      <c r="J28" s="61">
        <v>5</v>
      </c>
      <c r="K28" s="61">
        <v>0</v>
      </c>
      <c r="L28" s="61">
        <v>1</v>
      </c>
      <c r="M28" s="61">
        <v>1</v>
      </c>
      <c r="N28" s="61">
        <v>1</v>
      </c>
    </row>
    <row r="29" spans="1:14" ht="19.5" customHeight="1">
      <c r="A29" s="60" t="s">
        <v>23</v>
      </c>
      <c r="B29" s="59">
        <v>1266</v>
      </c>
      <c r="C29" s="59">
        <v>92</v>
      </c>
      <c r="D29" s="59">
        <v>19</v>
      </c>
      <c r="E29" s="59">
        <v>3</v>
      </c>
      <c r="F29" s="59">
        <v>2</v>
      </c>
      <c r="G29" s="59">
        <v>2</v>
      </c>
      <c r="H29" s="59">
        <v>1</v>
      </c>
      <c r="I29" s="59">
        <v>0</v>
      </c>
      <c r="J29" s="59">
        <v>8</v>
      </c>
      <c r="K29" s="59">
        <v>1</v>
      </c>
      <c r="L29" s="59">
        <v>2</v>
      </c>
      <c r="M29" s="59">
        <v>3</v>
      </c>
      <c r="N29" s="59">
        <v>0</v>
      </c>
    </row>
    <row r="30" spans="1:14" ht="19.5" customHeight="1">
      <c r="A30" s="58" t="s">
        <v>22</v>
      </c>
      <c r="B30" s="57">
        <v>1266</v>
      </c>
      <c r="C30" s="57">
        <v>92</v>
      </c>
      <c r="D30" s="57">
        <v>19</v>
      </c>
      <c r="E30" s="57">
        <v>3</v>
      </c>
      <c r="F30" s="57">
        <v>2</v>
      </c>
      <c r="G30" s="57">
        <v>2</v>
      </c>
      <c r="H30" s="57">
        <v>1</v>
      </c>
      <c r="I30" s="57">
        <v>0</v>
      </c>
      <c r="J30" s="57">
        <v>8</v>
      </c>
      <c r="K30" s="57">
        <v>1</v>
      </c>
      <c r="L30" s="57">
        <v>2</v>
      </c>
      <c r="M30" s="57">
        <v>3</v>
      </c>
      <c r="N30" s="57">
        <v>0</v>
      </c>
    </row>
    <row r="31" spans="1:14" ht="17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3.5">
      <c r="A32" s="55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7.25">
      <c r="A33" s="5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kunihiro</dc:creator>
  <cp:keywords/>
  <dc:description/>
  <cp:lastModifiedBy>w</cp:lastModifiedBy>
  <cp:lastPrinted>2015-06-08T06:39:59Z</cp:lastPrinted>
  <dcterms:created xsi:type="dcterms:W3CDTF">1998-10-16T02:54:47Z</dcterms:created>
  <dcterms:modified xsi:type="dcterms:W3CDTF">2015-08-24T05:50:03Z</dcterms:modified>
  <cp:category/>
  <cp:version/>
  <cp:contentType/>
  <cp:contentStatus/>
</cp:coreProperties>
</file>