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885" windowHeight="7380" tabRatio="890" firstSheet="3" activeTab="10"/>
  </bookViews>
  <sheets>
    <sheet name="P76表23" sheetId="1" r:id="rId1"/>
    <sheet name="P77表24" sheetId="2" r:id="rId2"/>
    <sheet name="P78~79表25･図20医療費" sheetId="3" r:id="rId3"/>
    <sheet name="P80表26国保" sheetId="4" r:id="rId4"/>
    <sheet name="P81表27国保入院" sheetId="5" r:id="rId5"/>
    <sheet name="P82表28国保入院外" sheetId="6" r:id="rId6"/>
    <sheet name="P83表29歯科" sheetId="7" r:id="rId7"/>
    <sheet name="P84~85表30市町" sheetId="8" r:id="rId8"/>
    <sheet name="P86~87表3１" sheetId="9" r:id="rId9"/>
    <sheet name="P88図2122" sheetId="10" r:id="rId10"/>
    <sheet name="P89表32老人推移" sheetId="11" r:id="rId11"/>
    <sheet name="P90図25グラフ" sheetId="12" r:id="rId12"/>
  </sheets>
  <externalReferences>
    <externalReference r:id="rId15"/>
    <externalReference r:id="rId16"/>
    <externalReference r:id="rId17"/>
    <externalReference r:id="rId18"/>
  </externalReferences>
  <definedNames>
    <definedName name="_１．契約プロセス群" localSheetId="11">#REF!</definedName>
    <definedName name="_１．契約プロセス群">#REF!</definedName>
    <definedName name="＿2.3.1" localSheetId="11">#REF!</definedName>
    <definedName name="＿2.3.1">#REF!</definedName>
    <definedName name="＿2.3.2" localSheetId="11">#REF!</definedName>
    <definedName name="＿2.3.2">#REF!</definedName>
    <definedName name="_２．企画プロセス群" localSheetId="11">#REF!</definedName>
    <definedName name="_２．企画プロセス群">#REF!</definedName>
    <definedName name="_Order1" hidden="1">255</definedName>
    <definedName name="_xlfn.COUNTIFS" hidden="1">#NAME?</definedName>
    <definedName name="_xlfn.SUMIFS" hidden="1">#NAME?</definedName>
    <definedName name="A" localSheetId="11">[2]!SSORT</definedName>
    <definedName name="A">[2]!SSORT</definedName>
    <definedName name="AAA" localSheetId="11">[3]!実績SIRT</definedName>
    <definedName name="AAA">[3]!実績SIRT</definedName>
    <definedName name="cb_option_閏1" localSheetId="1">'P77表24'!cb_option_閏1</definedName>
    <definedName name="cb_option_閏1" localSheetId="3">'P80表26国保'!cb_option_閏1</definedName>
    <definedName name="cb_option_閏1" localSheetId="4">'P81表27国保入院'!cb_option_閏1</definedName>
    <definedName name="cb_option_閏1" localSheetId="5">'P82表28国保入院外'!cb_option_閏1</definedName>
    <definedName name="cb_option_閏1" localSheetId="6">'P83表29歯科'!cb_option_閏1</definedName>
    <definedName name="cb_option_閏1" localSheetId="7">'P84~85表30市町'!cb_option_閏1</definedName>
    <definedName name="cb_option_閏1" localSheetId="8">'P86~87表3１'!cb_option_閏1</definedName>
    <definedName name="cb_option_閏1" localSheetId="10">'P89表32老人推移'!cb_option_閏1</definedName>
    <definedName name="cb_option_閏1" localSheetId="11">'P90図25グラフ'!cb_option_閏1</definedName>
    <definedName name="cb_option_閏1">[0]!cb_option_閏1</definedName>
    <definedName name="cb_option_公1" localSheetId="1">'P77表24'!cb_option_公1</definedName>
    <definedName name="cb_option_公1" localSheetId="3">'P80表26国保'!cb_option_公1</definedName>
    <definedName name="cb_option_公1" localSheetId="4">'P81表27国保入院'!cb_option_公1</definedName>
    <definedName name="cb_option_公1" localSheetId="5">'P82表28国保入院外'!cb_option_公1</definedName>
    <definedName name="cb_option_公1" localSheetId="6">'P83表29歯科'!cb_option_公1</definedName>
    <definedName name="cb_option_公1" localSheetId="7">'P84~85表30市町'!cb_option_公1</definedName>
    <definedName name="cb_option_公1" localSheetId="8">'P86~87表3１'!cb_option_公1</definedName>
    <definedName name="cb_option_公1" localSheetId="10">'P89表32老人推移'!cb_option_公1</definedName>
    <definedName name="cb_option_公1" localSheetId="11">'P90図25グラフ'!cb_option_公1</definedName>
    <definedName name="cb_option_公1">[0]!cb_option_公1</definedName>
    <definedName name="cb_option_公2" localSheetId="1">'P77表24'!cb_option_公2</definedName>
    <definedName name="cb_option_公2" localSheetId="3">'P80表26国保'!cb_option_公2</definedName>
    <definedName name="cb_option_公2" localSheetId="4">'P81表27国保入院'!cb_option_公2</definedName>
    <definedName name="cb_option_公2" localSheetId="5">'P82表28国保入院外'!cb_option_公2</definedName>
    <definedName name="cb_option_公2" localSheetId="6">'P83表29歯科'!cb_option_公2</definedName>
    <definedName name="cb_option_公2" localSheetId="7">'P84~85表30市町'!cb_option_公2</definedName>
    <definedName name="cb_option_公2" localSheetId="8">'P86~87表3１'!cb_option_公2</definedName>
    <definedName name="cb_option_公2" localSheetId="10">'P89表32老人推移'!cb_option_公2</definedName>
    <definedName name="cb_option_公2" localSheetId="11">'P90図25グラフ'!cb_option_公2</definedName>
    <definedName name="cb_option_公2">[0]!cb_option_公2</definedName>
    <definedName name="cb_option_公3" localSheetId="1">'P77表24'!cb_option_公3</definedName>
    <definedName name="cb_option_公3" localSheetId="3">'P80表26国保'!cb_option_公3</definedName>
    <definedName name="cb_option_公3" localSheetId="4">'P81表27国保入院'!cb_option_公3</definedName>
    <definedName name="cb_option_公3" localSheetId="5">'P82表28国保入院外'!cb_option_公3</definedName>
    <definedName name="cb_option_公3" localSheetId="6">'P83表29歯科'!cb_option_公3</definedName>
    <definedName name="cb_option_公3" localSheetId="7">'P84~85表30市町'!cb_option_公3</definedName>
    <definedName name="cb_option_公3" localSheetId="8">'P86~87表3１'!cb_option_公3</definedName>
    <definedName name="cb_option_公3" localSheetId="10">'P89表32老人推移'!cb_option_公3</definedName>
    <definedName name="cb_option_公3" localSheetId="11">'P90図25グラフ'!cb_option_公3</definedName>
    <definedName name="cb_option_公3">[0]!cb_option_公3</definedName>
    <definedName name="cb_option_公4" localSheetId="1">'P77表24'!cb_option_公4</definedName>
    <definedName name="cb_option_公4" localSheetId="3">'P80表26国保'!cb_option_公4</definedName>
    <definedName name="cb_option_公4" localSheetId="4">'P81表27国保入院'!cb_option_公4</definedName>
    <definedName name="cb_option_公4" localSheetId="5">'P82表28国保入院外'!cb_option_公4</definedName>
    <definedName name="cb_option_公4" localSheetId="6">'P83表29歯科'!cb_option_公4</definedName>
    <definedName name="cb_option_公4" localSheetId="7">'P84~85表30市町'!cb_option_公4</definedName>
    <definedName name="cb_option_公4" localSheetId="8">'P86~87表3１'!cb_option_公4</definedName>
    <definedName name="cb_option_公4" localSheetId="10">'P89表32老人推移'!cb_option_公4</definedName>
    <definedName name="cb_option_公4" localSheetId="11">'P90図25グラフ'!cb_option_公4</definedName>
    <definedName name="cb_option_公4">[0]!cb_option_公4</definedName>
    <definedName name="cb_option_公5" localSheetId="1">'P77表24'!cb_option_公5</definedName>
    <definedName name="cb_option_公5" localSheetId="3">'P80表26国保'!cb_option_公5</definedName>
    <definedName name="cb_option_公5" localSheetId="4">'P81表27国保入院'!cb_option_公5</definedName>
    <definedName name="cb_option_公5" localSheetId="5">'P82表28国保入院外'!cb_option_公5</definedName>
    <definedName name="cb_option_公5" localSheetId="6">'P83表29歯科'!cb_option_公5</definedName>
    <definedName name="cb_option_公5" localSheetId="7">'P84~85表30市町'!cb_option_公5</definedName>
    <definedName name="cb_option_公5" localSheetId="8">'P86~87表3１'!cb_option_公5</definedName>
    <definedName name="cb_option_公5" localSheetId="10">'P89表32老人推移'!cb_option_公5</definedName>
    <definedName name="cb_option_公5" localSheetId="11">'P90図25グラフ'!cb_option_公5</definedName>
    <definedName name="cb_option_公5">[0]!cb_option_公5</definedName>
    <definedName name="cb_option_公6" localSheetId="1">'P77表24'!cb_option_公6</definedName>
    <definedName name="cb_option_公6" localSheetId="3">'P80表26国保'!cb_option_公6</definedName>
    <definedName name="cb_option_公6" localSheetId="4">'P81表27国保入院'!cb_option_公6</definedName>
    <definedName name="cb_option_公6" localSheetId="5">'P82表28国保入院外'!cb_option_公6</definedName>
    <definedName name="cb_option_公6" localSheetId="6">'P83表29歯科'!cb_option_公6</definedName>
    <definedName name="cb_option_公6" localSheetId="7">'P84~85表30市町'!cb_option_公6</definedName>
    <definedName name="cb_option_公6" localSheetId="8">'P86~87表3１'!cb_option_公6</definedName>
    <definedName name="cb_option_公6" localSheetId="10">'P89表32老人推移'!cb_option_公6</definedName>
    <definedName name="cb_option_公6" localSheetId="11">'P90図25グラフ'!cb_option_公6</definedName>
    <definedName name="cb_option_公6">[0]!cb_option_公6</definedName>
    <definedName name="cb_option_公7" localSheetId="1">'P77表24'!cb_option_公7</definedName>
    <definedName name="cb_option_公7" localSheetId="3">'P80表26国保'!cb_option_公7</definedName>
    <definedName name="cb_option_公7" localSheetId="4">'P81表27国保入院'!cb_option_公7</definedName>
    <definedName name="cb_option_公7" localSheetId="5">'P82表28国保入院外'!cb_option_公7</definedName>
    <definedName name="cb_option_公7" localSheetId="6">'P83表29歯科'!cb_option_公7</definedName>
    <definedName name="cb_option_公7" localSheetId="7">'P84~85表30市町'!cb_option_公7</definedName>
    <definedName name="cb_option_公7" localSheetId="8">'P86~87表3１'!cb_option_公7</definedName>
    <definedName name="cb_option_公7" localSheetId="10">'P89表32老人推移'!cb_option_公7</definedName>
    <definedName name="cb_option_公7" localSheetId="11">'P90図25グラフ'!cb_option_公7</definedName>
    <definedName name="cb_option_公7">[0]!cb_option_公7</definedName>
    <definedName name="cb_option_公8" localSheetId="1">'P77表24'!cb_option_公8</definedName>
    <definedName name="cb_option_公8" localSheetId="3">'P80表26国保'!cb_option_公8</definedName>
    <definedName name="cb_option_公8" localSheetId="4">'P81表27国保入院'!cb_option_公8</definedName>
    <definedName name="cb_option_公8" localSheetId="5">'P82表28国保入院外'!cb_option_公8</definedName>
    <definedName name="cb_option_公8" localSheetId="6">'P83表29歯科'!cb_option_公8</definedName>
    <definedName name="cb_option_公8" localSheetId="7">'P84~85表30市町'!cb_option_公8</definedName>
    <definedName name="cb_option_公8" localSheetId="8">'P86~87表3１'!cb_option_公8</definedName>
    <definedName name="cb_option_公8" localSheetId="10">'P89表32老人推移'!cb_option_公8</definedName>
    <definedName name="cb_option_公8" localSheetId="11">'P90図25グラフ'!cb_option_公8</definedName>
    <definedName name="cb_option_公8">[0]!cb_option_公8</definedName>
    <definedName name="cb_option_公9" localSheetId="1">'P77表24'!cb_option_公9</definedName>
    <definedName name="cb_option_公9" localSheetId="3">'P80表26国保'!cb_option_公9</definedName>
    <definedName name="cb_option_公9" localSheetId="4">'P81表27国保入院'!cb_option_公9</definedName>
    <definedName name="cb_option_公9" localSheetId="5">'P82表28国保入院外'!cb_option_公9</definedName>
    <definedName name="cb_option_公9" localSheetId="6">'P83表29歯科'!cb_option_公9</definedName>
    <definedName name="cb_option_公9" localSheetId="7">'P84~85表30市町'!cb_option_公9</definedName>
    <definedName name="cb_option_公9" localSheetId="8">'P86~87表3１'!cb_option_公9</definedName>
    <definedName name="cb_option_公9" localSheetId="10">'P89表32老人推移'!cb_option_公9</definedName>
    <definedName name="cb_option_公9" localSheetId="11">'P90図25グラフ'!cb_option_公9</definedName>
    <definedName name="cb_option_公9">[0]!cb_option_公9</definedName>
    <definedName name="cb_option_追1" localSheetId="1">'P77表24'!cb_option_追1</definedName>
    <definedName name="cb_option_追1" localSheetId="3">'P80表26国保'!cb_option_追1</definedName>
    <definedName name="cb_option_追1" localSheetId="4">'P81表27国保入院'!cb_option_追1</definedName>
    <definedName name="cb_option_追1" localSheetId="5">'P82表28国保入院外'!cb_option_追1</definedName>
    <definedName name="cb_option_追1" localSheetId="6">'P83表29歯科'!cb_option_追1</definedName>
    <definedName name="cb_option_追1" localSheetId="7">'P84~85表30市町'!cb_option_追1</definedName>
    <definedName name="cb_option_追1" localSheetId="8">'P86~87表3１'!cb_option_追1</definedName>
    <definedName name="cb_option_追1" localSheetId="10">'P89表32老人推移'!cb_option_追1</definedName>
    <definedName name="cb_option_追1" localSheetId="11">'P90図25グラフ'!cb_option_追1</definedName>
    <definedName name="cb_option_追1">[0]!cb_option_追1</definedName>
    <definedName name="cb_option_付1" localSheetId="1">'P77表24'!cb_option_付1</definedName>
    <definedName name="cb_option_付1" localSheetId="3">'P80表26国保'!cb_option_付1</definedName>
    <definedName name="cb_option_付1" localSheetId="4">'P81表27国保入院'!cb_option_付1</definedName>
    <definedName name="cb_option_付1" localSheetId="5">'P82表28国保入院外'!cb_option_付1</definedName>
    <definedName name="cb_option_付1" localSheetId="6">'P83表29歯科'!cb_option_付1</definedName>
    <definedName name="cb_option_付1" localSheetId="7">'P84~85表30市町'!cb_option_付1</definedName>
    <definedName name="cb_option_付1" localSheetId="8">'P86~87表3１'!cb_option_付1</definedName>
    <definedName name="cb_option_付1" localSheetId="10">'P89表32老人推移'!cb_option_付1</definedName>
    <definedName name="cb_option_付1" localSheetId="11">'P90図25グラフ'!cb_option_付1</definedName>
    <definedName name="cb_option_付1">[0]!cb_option_付1</definedName>
    <definedName name="cb_option_付2" localSheetId="1">'P77表24'!cb_option_付2</definedName>
    <definedName name="cb_option_付2" localSheetId="3">'P80表26国保'!cb_option_付2</definedName>
    <definedName name="cb_option_付2" localSheetId="4">'P81表27国保入院'!cb_option_付2</definedName>
    <definedName name="cb_option_付2" localSheetId="5">'P82表28国保入院外'!cb_option_付2</definedName>
    <definedName name="cb_option_付2" localSheetId="6">'P83表29歯科'!cb_option_付2</definedName>
    <definedName name="cb_option_付2" localSheetId="7">'P84~85表30市町'!cb_option_付2</definedName>
    <definedName name="cb_option_付2" localSheetId="8">'P86~87表3１'!cb_option_付2</definedName>
    <definedName name="cb_option_付2" localSheetId="10">'P89表32老人推移'!cb_option_付2</definedName>
    <definedName name="cb_option_付2" localSheetId="11">'P90図25グラフ'!cb_option_付2</definedName>
    <definedName name="cb_option_付2">[0]!cb_option_付2</definedName>
    <definedName name="cb_option_付3" localSheetId="1">'P77表24'!cb_option_付3</definedName>
    <definedName name="cb_option_付3" localSheetId="3">'P80表26国保'!cb_option_付3</definedName>
    <definedName name="cb_option_付3" localSheetId="4">'P81表27国保入院'!cb_option_付3</definedName>
    <definedName name="cb_option_付3" localSheetId="5">'P82表28国保入院外'!cb_option_付3</definedName>
    <definedName name="cb_option_付3" localSheetId="6">'P83表29歯科'!cb_option_付3</definedName>
    <definedName name="cb_option_付3" localSheetId="7">'P84~85表30市町'!cb_option_付3</definedName>
    <definedName name="cb_option_付3" localSheetId="8">'P86~87表3１'!cb_option_付3</definedName>
    <definedName name="cb_option_付3" localSheetId="10">'P89表32老人推移'!cb_option_付3</definedName>
    <definedName name="cb_option_付3" localSheetId="11">'P90図25グラフ'!cb_option_付3</definedName>
    <definedName name="cb_option_付3">[0]!cb_option_付3</definedName>
    <definedName name="cb_option_別1" localSheetId="1">'P77表24'!cb_option_別1</definedName>
    <definedName name="cb_option_別1" localSheetId="3">'P80表26国保'!cb_option_別1</definedName>
    <definedName name="cb_option_別1" localSheetId="4">'P81表27国保入院'!cb_option_別1</definedName>
    <definedName name="cb_option_別1" localSheetId="5">'P82表28国保入院外'!cb_option_別1</definedName>
    <definedName name="cb_option_別1" localSheetId="6">'P83表29歯科'!cb_option_別1</definedName>
    <definedName name="cb_option_別1" localSheetId="7">'P84~85表30市町'!cb_option_別1</definedName>
    <definedName name="cb_option_別1" localSheetId="8">'P86~87表3１'!cb_option_別1</definedName>
    <definedName name="cb_option_別1" localSheetId="10">'P89表32老人推移'!cb_option_別1</definedName>
    <definedName name="cb_option_別1" localSheetId="11">'P90図25グラフ'!cb_option_別1</definedName>
    <definedName name="cb_option_別1">[0]!cb_option_別1</definedName>
    <definedName name="cb_option_別2" localSheetId="1">'P77表24'!cb_option_別2</definedName>
    <definedName name="cb_option_別2" localSheetId="3">'P80表26国保'!cb_option_別2</definedName>
    <definedName name="cb_option_別2" localSheetId="4">'P81表27国保入院'!cb_option_別2</definedName>
    <definedName name="cb_option_別2" localSheetId="5">'P82表28国保入院外'!cb_option_別2</definedName>
    <definedName name="cb_option_別2" localSheetId="6">'P83表29歯科'!cb_option_別2</definedName>
    <definedName name="cb_option_別2" localSheetId="7">'P84~85表30市町'!cb_option_別2</definedName>
    <definedName name="cb_option_別2" localSheetId="8">'P86~87表3１'!cb_option_別2</definedName>
    <definedName name="cb_option_別2" localSheetId="10">'P89表32老人推移'!cb_option_別2</definedName>
    <definedName name="cb_option_別2" localSheetId="11">'P90図25グラフ'!cb_option_別2</definedName>
    <definedName name="cb_option_別2">[0]!cb_option_別2</definedName>
    <definedName name="CB_SclBar" localSheetId="1">'P77表24'!CB_SclBar</definedName>
    <definedName name="CB_SclBar" localSheetId="3">'P80表26国保'!CB_SclBar</definedName>
    <definedName name="CB_SclBar" localSheetId="4">'P81表27国保入院'!CB_SclBar</definedName>
    <definedName name="CB_SclBar" localSheetId="5">'P82表28国保入院外'!CB_SclBar</definedName>
    <definedName name="CB_SclBar" localSheetId="6">'P83表29歯科'!CB_SclBar</definedName>
    <definedName name="CB_SclBar" localSheetId="7">'P84~85表30市町'!CB_SclBar</definedName>
    <definedName name="CB_SclBar" localSheetId="8">'P86~87表3１'!CB_SclBar</definedName>
    <definedName name="CB_SclBar" localSheetId="10">'P89表32老人推移'!CB_SclBar</definedName>
    <definedName name="CB_SclBar" localSheetId="11">'P90図25グラフ'!CB_SclBar</definedName>
    <definedName name="CB_SclBar">[0]!CB_SclBar</definedName>
    <definedName name="CB_ScrollBar" localSheetId="1">'P77表24'!CB_ScrollBar</definedName>
    <definedName name="CB_ScrollBar" localSheetId="3">'P80表26国保'!CB_ScrollBar</definedName>
    <definedName name="CB_ScrollBar" localSheetId="4">'P81表27国保入院'!CB_ScrollBar</definedName>
    <definedName name="CB_ScrollBar" localSheetId="5">'P82表28国保入院外'!CB_ScrollBar</definedName>
    <definedName name="CB_ScrollBar" localSheetId="6">'P83表29歯科'!CB_ScrollBar</definedName>
    <definedName name="CB_ScrollBar" localSheetId="7">'P84~85表30市町'!CB_ScrollBar</definedName>
    <definedName name="CB_ScrollBar" localSheetId="8">'P86~87表3１'!CB_ScrollBar</definedName>
    <definedName name="CB_ScrollBar" localSheetId="10">'P89表32老人推移'!CB_ScrollBar</definedName>
    <definedName name="CB_ScrollBar" localSheetId="11">'P90図25グラフ'!CB_ScrollBar</definedName>
    <definedName name="CB_ScrollBar">[0]!CB_ScrollBar</definedName>
    <definedName name="cb_スピン1_Change" localSheetId="1">'P77表24'!cb_スピン1_Change</definedName>
    <definedName name="cb_スピン1_Change" localSheetId="3">'P80表26国保'!cb_スピン1_Change</definedName>
    <definedName name="cb_スピン1_Change" localSheetId="4">'P81表27国保入院'!cb_スピン1_Change</definedName>
    <definedName name="cb_スピン1_Change" localSheetId="5">'P82表28国保入院外'!cb_スピン1_Change</definedName>
    <definedName name="cb_スピン1_Change" localSheetId="6">'P83表29歯科'!cb_スピン1_Change</definedName>
    <definedName name="cb_スピン1_Change" localSheetId="7">'P84~85表30市町'!cb_スピン1_Change</definedName>
    <definedName name="cb_スピン1_Change" localSheetId="8">'P86~87表3１'!cb_スピン1_Change</definedName>
    <definedName name="cb_スピン1_Change" localSheetId="10">'P89表32老人推移'!cb_スピン1_Change</definedName>
    <definedName name="cb_スピン1_Change" localSheetId="11">'P90図25グラフ'!cb_スピン1_Change</definedName>
    <definedName name="cb_スピン1_Change">[0]!cb_スピン1_Change</definedName>
    <definedName name="cb_スピン2_Change" localSheetId="1">'P77表24'!cb_スピン2_Change</definedName>
    <definedName name="cb_スピン2_Change" localSheetId="3">'P80表26国保'!cb_スピン2_Change</definedName>
    <definedName name="cb_スピン2_Change" localSheetId="4">'P81表27国保入院'!cb_スピン2_Change</definedName>
    <definedName name="cb_スピン2_Change" localSheetId="5">'P82表28国保入院外'!cb_スピン2_Change</definedName>
    <definedName name="cb_スピン2_Change" localSheetId="6">'P83表29歯科'!cb_スピン2_Change</definedName>
    <definedName name="cb_スピン2_Change" localSheetId="7">'P84~85表30市町'!cb_スピン2_Change</definedName>
    <definedName name="cb_スピン2_Change" localSheetId="8">'P86~87表3１'!cb_スピン2_Change</definedName>
    <definedName name="cb_スピン2_Change" localSheetId="10">'P89表32老人推移'!cb_スピン2_Change</definedName>
    <definedName name="cb_スピン2_Change" localSheetId="11">'P90図25グラフ'!cb_スピン2_Change</definedName>
    <definedName name="cb_スピン2_Change">[0]!cb_スピン2_Change</definedName>
    <definedName name="cb_スピン3_Change" localSheetId="1">'P77表24'!cb_スピン3_Change</definedName>
    <definedName name="cb_スピン3_Change" localSheetId="3">'P80表26国保'!cb_スピン3_Change</definedName>
    <definedName name="cb_スピン3_Change" localSheetId="4">'P81表27国保入院'!cb_スピン3_Change</definedName>
    <definedName name="cb_スピン3_Change" localSheetId="5">'P82表28国保入院外'!cb_スピン3_Change</definedName>
    <definedName name="cb_スピン3_Change" localSheetId="6">'P83表29歯科'!cb_スピン3_Change</definedName>
    <definedName name="cb_スピン3_Change" localSheetId="7">'P84~85表30市町'!cb_スピン3_Change</definedName>
    <definedName name="cb_スピン3_Change" localSheetId="8">'P86~87表3１'!cb_スピン3_Change</definedName>
    <definedName name="cb_スピン3_Change" localSheetId="10">'P89表32老人推移'!cb_スピン3_Change</definedName>
    <definedName name="cb_スピン3_Change" localSheetId="11">'P90図25グラフ'!cb_スピン3_Change</definedName>
    <definedName name="cb_スピン3_Change">[0]!cb_スピン3_Change</definedName>
    <definedName name="cb_スピン4_Change" localSheetId="1">'P77表24'!cb_スピン4_Change</definedName>
    <definedName name="cb_スピン4_Change" localSheetId="3">'P80表26国保'!cb_スピン4_Change</definedName>
    <definedName name="cb_スピン4_Change" localSheetId="4">'P81表27国保入院'!cb_スピン4_Change</definedName>
    <definedName name="cb_スピン4_Change" localSheetId="5">'P82表28国保入院外'!cb_スピン4_Change</definedName>
    <definedName name="cb_スピン4_Change" localSheetId="6">'P83表29歯科'!cb_スピン4_Change</definedName>
    <definedName name="cb_スピン4_Change" localSheetId="7">'P84~85表30市町'!cb_スピン4_Change</definedName>
    <definedName name="cb_スピン4_Change" localSheetId="8">'P86~87表3１'!cb_スピン4_Change</definedName>
    <definedName name="cb_スピン4_Change" localSheetId="10">'P89表32老人推移'!cb_スピン4_Change</definedName>
    <definedName name="cb_スピン4_Change" localSheetId="11">'P90図25グラフ'!cb_スピン4_Change</definedName>
    <definedName name="cb_スピン4_Change">[0]!cb_スピン4_Change</definedName>
    <definedName name="ClearData" localSheetId="1">'P77表24'!ClearData</definedName>
    <definedName name="ClearData" localSheetId="3">'P80表26国保'!ClearData</definedName>
    <definedName name="ClearData" localSheetId="4">'P81表27国保入院'!ClearData</definedName>
    <definedName name="ClearData" localSheetId="5">'P82表28国保入院外'!ClearData</definedName>
    <definedName name="ClearData" localSheetId="6">'P83表29歯科'!ClearData</definedName>
    <definedName name="ClearData" localSheetId="7">'P84~85表30市町'!ClearData</definedName>
    <definedName name="ClearData" localSheetId="8">'P86~87表3１'!ClearData</definedName>
    <definedName name="ClearData" localSheetId="10">'P89表32老人推移'!ClearData</definedName>
    <definedName name="ClearData" localSheetId="11">'P90図25グラフ'!ClearData</definedName>
    <definedName name="ClearData">[0]!ClearData</definedName>
    <definedName name="debug_bottun" localSheetId="1">'P77表24'!debug_bottun</definedName>
    <definedName name="debug_bottun" localSheetId="3">'P80表26国保'!debug_bottun</definedName>
    <definedName name="debug_bottun" localSheetId="4">'P81表27国保入院'!debug_bottun</definedName>
    <definedName name="debug_bottun" localSheetId="5">'P82表28国保入院外'!debug_bottun</definedName>
    <definedName name="debug_bottun" localSheetId="6">'P83表29歯科'!debug_bottun</definedName>
    <definedName name="debug_bottun" localSheetId="7">'P84~85表30市町'!debug_bottun</definedName>
    <definedName name="debug_bottun" localSheetId="8">'P86~87表3１'!debug_bottun</definedName>
    <definedName name="debug_bottun" localSheetId="10">'P89表32老人推移'!debug_bottun</definedName>
    <definedName name="debug_bottun" localSheetId="11">'P90図25グラフ'!debug_bottun</definedName>
    <definedName name="debug_bottun">[0]!debug_bottun</definedName>
    <definedName name="Display_sheet" localSheetId="1">'P77表24'!Display_sheet</definedName>
    <definedName name="Display_sheet" localSheetId="3">'P80表26国保'!Display_sheet</definedName>
    <definedName name="Display_sheet" localSheetId="4">'P81表27国保入院'!Display_sheet</definedName>
    <definedName name="Display_sheet" localSheetId="5">'P82表28国保入院外'!Display_sheet</definedName>
    <definedName name="Display_sheet" localSheetId="6">'P83表29歯科'!Display_sheet</definedName>
    <definedName name="Display_sheet" localSheetId="7">'P84~85表30市町'!Display_sheet</definedName>
    <definedName name="Display_sheet" localSheetId="8">'P86~87表3１'!Display_sheet</definedName>
    <definedName name="Display_sheet" localSheetId="10">'P89表32老人推移'!Display_sheet</definedName>
    <definedName name="Display_sheet" localSheetId="11">'P90図25グラフ'!Display_sheet</definedName>
    <definedName name="Display_sheet">[0]!Display_sheet</definedName>
    <definedName name="EmpData" localSheetId="1">'P77表24'!EmpData</definedName>
    <definedName name="EmpData" localSheetId="3">'P80表26国保'!EmpData</definedName>
    <definedName name="EmpData" localSheetId="4">'P81表27国保入院'!EmpData</definedName>
    <definedName name="EmpData" localSheetId="5">'P82表28国保入院外'!EmpData</definedName>
    <definedName name="EmpData" localSheetId="6">'P83表29歯科'!EmpData</definedName>
    <definedName name="EmpData" localSheetId="7">'P84~85表30市町'!EmpData</definedName>
    <definedName name="EmpData" localSheetId="8">'P86~87表3１'!EmpData</definedName>
    <definedName name="EmpData" localSheetId="10">'P89表32老人推移'!EmpData</definedName>
    <definedName name="EmpData" localSheetId="11">'P90図25グラフ'!EmpData</definedName>
    <definedName name="EmpData">[0]!EmpData</definedName>
    <definedName name="lb_sinryo_disp" localSheetId="1">'P77表24'!lb_sinryo_disp</definedName>
    <definedName name="lb_sinryo_disp" localSheetId="3">'P80表26国保'!lb_sinryo_disp</definedName>
    <definedName name="lb_sinryo_disp" localSheetId="4">'P81表27国保入院'!lb_sinryo_disp</definedName>
    <definedName name="lb_sinryo_disp" localSheetId="5">'P82表28国保入院外'!lb_sinryo_disp</definedName>
    <definedName name="lb_sinryo_disp" localSheetId="6">'P83表29歯科'!lb_sinryo_disp</definedName>
    <definedName name="lb_sinryo_disp" localSheetId="7">'P84~85表30市町'!lb_sinryo_disp</definedName>
    <definedName name="lb_sinryo_disp" localSheetId="8">'P86~87表3１'!lb_sinryo_disp</definedName>
    <definedName name="lb_sinryo_disp" localSheetId="10">'P89表32老人推移'!lb_sinryo_disp</definedName>
    <definedName name="lb_sinryo_disp" localSheetId="11">'P90図25グラフ'!lb_sinryo_disp</definedName>
    <definedName name="lb_sinryo_disp">[0]!lb_sinryo_disp</definedName>
    <definedName name="Make_定制度" localSheetId="1">'P77表24'!Make_定制度</definedName>
    <definedName name="Make_定制度" localSheetId="3">'P80表26国保'!Make_定制度</definedName>
    <definedName name="Make_定制度" localSheetId="4">'P81表27国保入院'!Make_定制度</definedName>
    <definedName name="Make_定制度" localSheetId="5">'P82表28国保入院外'!Make_定制度</definedName>
    <definedName name="Make_定制度" localSheetId="6">'P83表29歯科'!Make_定制度</definedName>
    <definedName name="Make_定制度" localSheetId="7">'P84~85表30市町'!Make_定制度</definedName>
    <definedName name="Make_定制度" localSheetId="8">'P86~87表3１'!Make_定制度</definedName>
    <definedName name="Make_定制度" localSheetId="10">'P89表32老人推移'!Make_定制度</definedName>
    <definedName name="Make_定制度" localSheetId="11">'P90図25グラフ'!Make_定制度</definedName>
    <definedName name="Make_定制度">[0]!Make_定制度</definedName>
    <definedName name="Medias_Close" localSheetId="1">'P77表24'!Medias_Close</definedName>
    <definedName name="Medias_Close" localSheetId="3">'P80表26国保'!Medias_Close</definedName>
    <definedName name="Medias_Close" localSheetId="4">'P81表27国保入院'!Medias_Close</definedName>
    <definedName name="Medias_Close" localSheetId="5">'P82表28国保入院外'!Medias_Close</definedName>
    <definedName name="Medias_Close" localSheetId="6">'P83表29歯科'!Medias_Close</definedName>
    <definedName name="Medias_Close" localSheetId="7">'P84~85表30市町'!Medias_Close</definedName>
    <definedName name="Medias_Close" localSheetId="8">'P86~87表3１'!Medias_Close</definedName>
    <definedName name="Medias_Close" localSheetId="10">'P89表32老人推移'!Medias_Close</definedName>
    <definedName name="Medias_Close" localSheetId="11">'P90図25グラフ'!Medias_Close</definedName>
    <definedName name="Medias_Close">[0]!Medias_Close</definedName>
    <definedName name="option_グラフ_on" localSheetId="1">'P77表24'!option_グラフ_on</definedName>
    <definedName name="option_グラフ_on" localSheetId="3">'P80表26国保'!option_グラフ_on</definedName>
    <definedName name="option_グラフ_on" localSheetId="4">'P81表27国保入院'!option_グラフ_on</definedName>
    <definedName name="option_グラフ_on" localSheetId="5">'P82表28国保入院外'!option_グラフ_on</definedName>
    <definedName name="option_グラフ_on" localSheetId="6">'P83表29歯科'!option_グラフ_on</definedName>
    <definedName name="option_グラフ_on" localSheetId="7">'P84~85表30市町'!option_グラフ_on</definedName>
    <definedName name="option_グラフ_on" localSheetId="8">'P86~87表3１'!option_グラフ_on</definedName>
    <definedName name="option_グラフ_on" localSheetId="10">'P89表32老人推移'!option_グラフ_on</definedName>
    <definedName name="option_グラフ_on" localSheetId="11">'P90図25グラフ'!option_グラフ_on</definedName>
    <definedName name="option_グラフ_on">[0]!option_グラフ_on</definedName>
    <definedName name="option_帳票_on" localSheetId="1">'P77表24'!option_帳票_on</definedName>
    <definedName name="option_帳票_on" localSheetId="3">'P80表26国保'!option_帳票_on</definedName>
    <definedName name="option_帳票_on" localSheetId="4">'P81表27国保入院'!option_帳票_on</definedName>
    <definedName name="option_帳票_on" localSheetId="5">'P82表28国保入院外'!option_帳票_on</definedName>
    <definedName name="option_帳票_on" localSheetId="6">'P83表29歯科'!option_帳票_on</definedName>
    <definedName name="option_帳票_on" localSheetId="7">'P84~85表30市町'!option_帳票_on</definedName>
    <definedName name="option_帳票_on" localSheetId="8">'P86~87表3１'!option_帳票_on</definedName>
    <definedName name="option_帳票_on" localSheetId="10">'P89表32老人推移'!option_帳票_on</definedName>
    <definedName name="option_帳票_on" localSheetId="11">'P90図25グラフ'!option_帳票_on</definedName>
    <definedName name="option_帳票_on">[0]!option_帳票_on</definedName>
    <definedName name="_xlnm.Print_Area" localSheetId="0">'P76表23'!$A$1:$K$64</definedName>
    <definedName name="_xlnm.Print_Area" localSheetId="1">'P77表24'!$A$3:$K$61</definedName>
    <definedName name="_xlnm.Print_Area" localSheetId="7">'P84~85表30市町'!$B$2:$Z$25</definedName>
    <definedName name="_xlnm.Print_Area" localSheetId="8">'P86~87表3１'!$A$2:$U$41</definedName>
    <definedName name="_xlnm.Print_Titles" localSheetId="8">'P86~87表3１'!$A:$C</definedName>
    <definedName name="Record1" localSheetId="1">'P77表24'!Record1</definedName>
    <definedName name="Record1" localSheetId="3">'P80表26国保'!Record1</definedName>
    <definedName name="Record1" localSheetId="4">'P81表27国保入院'!Record1</definedName>
    <definedName name="Record1" localSheetId="5">'P82表28国保入院外'!Record1</definedName>
    <definedName name="Record1" localSheetId="6">'P83表29歯科'!Record1</definedName>
    <definedName name="Record1" localSheetId="7">'P84~85表30市町'!Record1</definedName>
    <definedName name="Record1" localSheetId="8">'P86~87表3１'!Record1</definedName>
    <definedName name="Record1" localSheetId="10">'P89表32老人推移'!Record1</definedName>
    <definedName name="Record1" localSheetId="11">'P90図25グラフ'!Record1</definedName>
    <definedName name="Record1">[0]!Record1</definedName>
    <definedName name="reset_menu" localSheetId="1">'P77表24'!reset_menu</definedName>
    <definedName name="reset_menu" localSheetId="3">'P80表26国保'!reset_menu</definedName>
    <definedName name="reset_menu" localSheetId="4">'P81表27国保入院'!reset_menu</definedName>
    <definedName name="reset_menu" localSheetId="5">'P82表28国保入院外'!reset_menu</definedName>
    <definedName name="reset_menu" localSheetId="6">'P83表29歯科'!reset_menu</definedName>
    <definedName name="reset_menu" localSheetId="7">'P84~85表30市町'!reset_menu</definedName>
    <definedName name="reset_menu" localSheetId="8">'P86~87表3１'!reset_menu</definedName>
    <definedName name="reset_menu" localSheetId="10">'P89表32老人推移'!reset_menu</definedName>
    <definedName name="reset_menu" localSheetId="11">'P90図25グラフ'!reset_menu</definedName>
    <definedName name="reset_menu">[0]!reset_menu</definedName>
    <definedName name="SSORT" localSheetId="11">[2]!SSORT</definedName>
    <definedName name="SSORT">[2]!SSORT</definedName>
    <definedName name="sub_時系列1設定" localSheetId="1">'P77表24'!sub_時系列1設定</definedName>
    <definedName name="sub_時系列1設定" localSheetId="3">'P80表26国保'!sub_時系列1設定</definedName>
    <definedName name="sub_時系列1設定" localSheetId="4">'P81表27国保入院'!sub_時系列1設定</definedName>
    <definedName name="sub_時系列1設定" localSheetId="5">'P82表28国保入院外'!sub_時系列1設定</definedName>
    <definedName name="sub_時系列1設定" localSheetId="6">'P83表29歯科'!sub_時系列1設定</definedName>
    <definedName name="sub_時系列1設定" localSheetId="7">'P84~85表30市町'!sub_時系列1設定</definedName>
    <definedName name="sub_時系列1設定" localSheetId="8">'P86~87表3１'!sub_時系列1設定</definedName>
    <definedName name="sub_時系列1設定" localSheetId="10">'P89表32老人推移'!sub_時系列1設定</definedName>
    <definedName name="sub_時系列1設定" localSheetId="11">'P90図25グラフ'!sub_時系列1設定</definedName>
    <definedName name="sub_時系列1設定">[0]!sub_時系列1設定</definedName>
    <definedName name="vb_メイン.Display_sheet" localSheetId="1">'P77表24'!vb_メイン.Display_sheet</definedName>
    <definedName name="vb_メイン.Display_sheet" localSheetId="3">'P80表26国保'!vb_メイン.Display_sheet</definedName>
    <definedName name="vb_メイン.Display_sheet" localSheetId="4">'P81表27国保入院'!vb_メイン.Display_sheet</definedName>
    <definedName name="vb_メイン.Display_sheet" localSheetId="5">'P82表28国保入院外'!vb_メイン.Display_sheet</definedName>
    <definedName name="vb_メイン.Display_sheet" localSheetId="6">'P83表29歯科'!vb_メイン.Display_sheet</definedName>
    <definedName name="vb_メイン.Display_sheet" localSheetId="7">'P84~85表30市町'!vb_メイン.Display_sheet</definedName>
    <definedName name="vb_メイン.Display_sheet" localSheetId="8">'P86~87表3１'!vb_メイン.Display_sheet</definedName>
    <definedName name="vb_メイン.Display_sheet" localSheetId="10">'P89表32老人推移'!vb_メイン.Display_sheet</definedName>
    <definedName name="vb_メイン.Display_sheet" localSheetId="11">'P90図25グラフ'!vb_メイン.Display_sheet</definedName>
    <definedName name="vb_メイン.Display_sheet">[0]!vb_メイン.Display_sheet</definedName>
    <definedName name="vb_メイン.Medias_Close" localSheetId="1">'P77表24'!vb_メイン.Medias_Close</definedName>
    <definedName name="vb_メイン.Medias_Close" localSheetId="3">'P80表26国保'!vb_メイン.Medias_Close</definedName>
    <definedName name="vb_メイン.Medias_Close" localSheetId="4">'P81表27国保入院'!vb_メイン.Medias_Close</definedName>
    <definedName name="vb_メイン.Medias_Close" localSheetId="5">'P82表28国保入院外'!vb_メイン.Medias_Close</definedName>
    <definedName name="vb_メイン.Medias_Close" localSheetId="6">'P83表29歯科'!vb_メイン.Medias_Close</definedName>
    <definedName name="vb_メイン.Medias_Close" localSheetId="7">'P84~85表30市町'!vb_メイン.Medias_Close</definedName>
    <definedName name="vb_メイン.Medias_Close" localSheetId="8">'P86~87表3１'!vb_メイン.Medias_Close</definedName>
    <definedName name="vb_メイン.Medias_Close" localSheetId="10">'P89表32老人推移'!vb_メイン.Medias_Close</definedName>
    <definedName name="vb_メイン.Medias_Close" localSheetId="11">'P90図25グラフ'!vb_メイン.Medias_Close</definedName>
    <definedName name="vb_メイン.Medias_Close">[0]!vb_メイン.Medias_Close</definedName>
    <definedName name="vb_メイン.option_グラフ_on" localSheetId="1">'P77表24'!vb_メイン.option_グラフ_on</definedName>
    <definedName name="vb_メイン.option_グラフ_on" localSheetId="3">'P80表26国保'!vb_メイン.option_グラフ_on</definedName>
    <definedName name="vb_メイン.option_グラフ_on" localSheetId="4">'P81表27国保入院'!vb_メイン.option_グラフ_on</definedName>
    <definedName name="vb_メイン.option_グラフ_on" localSheetId="5">'P82表28国保入院外'!vb_メイン.option_グラフ_on</definedName>
    <definedName name="vb_メイン.option_グラフ_on" localSheetId="6">'P83表29歯科'!vb_メイン.option_グラフ_on</definedName>
    <definedName name="vb_メイン.option_グラフ_on" localSheetId="7">'P84~85表30市町'!vb_メイン.option_グラフ_on</definedName>
    <definedName name="vb_メイン.option_グラフ_on" localSheetId="8">'P86~87表3１'!vb_メイン.option_グラフ_on</definedName>
    <definedName name="vb_メイン.option_グラフ_on" localSheetId="10">'P89表32老人推移'!vb_メイン.option_グラフ_on</definedName>
    <definedName name="vb_メイン.option_グラフ_on" localSheetId="11">'P90図25グラフ'!vb_メイン.option_グラフ_on</definedName>
    <definedName name="vb_メイン.option_グラフ_on">[0]!vb_メイン.option_グラフ_on</definedName>
    <definedName name="vb_メイン.option_帳票_on" localSheetId="1">'P77表24'!vb_メイン.option_帳票_on</definedName>
    <definedName name="vb_メイン.option_帳票_on" localSheetId="3">'P80表26国保'!vb_メイン.option_帳票_on</definedName>
    <definedName name="vb_メイン.option_帳票_on" localSheetId="4">'P81表27国保入院'!vb_メイン.option_帳票_on</definedName>
    <definedName name="vb_メイン.option_帳票_on" localSheetId="5">'P82表28国保入院外'!vb_メイン.option_帳票_on</definedName>
    <definedName name="vb_メイン.option_帳票_on" localSheetId="6">'P83表29歯科'!vb_メイン.option_帳票_on</definedName>
    <definedName name="vb_メイン.option_帳票_on" localSheetId="7">'P84~85表30市町'!vb_メイン.option_帳票_on</definedName>
    <definedName name="vb_メイン.option_帳票_on" localSheetId="8">'P86~87表3１'!vb_メイン.option_帳票_on</definedName>
    <definedName name="vb_メイン.option_帳票_on" localSheetId="10">'P89表32老人推移'!vb_メイン.option_帳票_on</definedName>
    <definedName name="vb_メイン.option_帳票_on" localSheetId="11">'P90図25グラフ'!vb_メイン.option_帳票_on</definedName>
    <definedName name="vb_メイン.option_帳票_on">[0]!vb_メイン.option_帳票_on</definedName>
    <definedName name="っっっっっｖ" localSheetId="11">[3]!実績SIRT</definedName>
    <definedName name="っっっっっｖ">[3]!実績SIRT</definedName>
    <definedName name="データ確認" localSheetId="1">'P77表24'!データ確認</definedName>
    <definedName name="データ確認" localSheetId="3">'P80表26国保'!データ確認</definedName>
    <definedName name="データ確認" localSheetId="4">'P81表27国保入院'!データ確認</definedName>
    <definedName name="データ確認" localSheetId="5">'P82表28国保入院外'!データ確認</definedName>
    <definedName name="データ確認" localSheetId="6">'P83表29歯科'!データ確認</definedName>
    <definedName name="データ確認" localSheetId="7">'P84~85表30市町'!データ確認</definedName>
    <definedName name="データ確認" localSheetId="8">'P86~87表3１'!データ確認</definedName>
    <definedName name="データ確認" localSheetId="10">'P89表32老人推移'!データ確認</definedName>
    <definedName name="データ確認" localSheetId="11">'P90図25グラフ'!データ確認</definedName>
    <definedName name="データ確認">[0]!データ確認</definedName>
    <definedName name="デｰタ取込" localSheetId="11">[4]!デｰタ取込</definedName>
    <definedName name="デｰタ取込">[4]!デｰタ取込</definedName>
    <definedName name="実績SIRT" localSheetId="11">[3]!実績SIRT</definedName>
    <definedName name="実績SIRT">[3]!実績SIRT</definedName>
  </definedNames>
  <calcPr fullCalcOnLoad="1" fullPrecision="0" refMode="R1C1"/>
</workbook>
</file>

<file path=xl/sharedStrings.xml><?xml version="1.0" encoding="utf-8"?>
<sst xmlns="http://schemas.openxmlformats.org/spreadsheetml/2006/main" count="847" uniqueCount="439">
  <si>
    <t>（単位：億円）</t>
  </si>
  <si>
    <t>（参考）</t>
  </si>
  <si>
    <t>総　計</t>
  </si>
  <si>
    <t>医科計</t>
  </si>
  <si>
    <t>歯科</t>
  </si>
  <si>
    <t>調剤</t>
  </si>
  <si>
    <t>訪問看護</t>
  </si>
  <si>
    <t>医科入院外</t>
  </si>
  <si>
    <t>医科入院</t>
  </si>
  <si>
    <t>医科入院外</t>
  </si>
  <si>
    <t>療養</t>
  </si>
  <si>
    <t>＋調剤</t>
  </si>
  <si>
    <t>全国計</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</si>
  <si>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</si>
  <si>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</si>
  <si>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</si>
  <si>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</si>
  <si>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</si>
  <si>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</si>
  <si>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</si>
  <si>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</si>
  <si>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</si>
  <si>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</si>
  <si>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</si>
  <si>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</si>
  <si>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</si>
  <si>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</si>
  <si>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</si>
  <si>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</si>
  <si>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</si>
  <si>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</si>
  <si>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</si>
  <si>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</si>
  <si>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</si>
  <si>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</si>
  <si>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</si>
  <si>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</si>
  <si>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</si>
  <si>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</si>
  <si>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</si>
  <si>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</si>
  <si>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</si>
  <si>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</si>
  <si>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</si>
  <si>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</si>
  <si>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</si>
  <si>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</si>
  <si>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</si>
  <si>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</si>
  <si>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</si>
  <si>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</si>
  <si>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</si>
  <si>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</si>
  <si>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</si>
  <si>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</si>
  <si>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</si>
  <si>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</si>
  <si>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</si>
  <si>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</si>
  <si>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</si>
  <si>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注1. 医療機関所在地の都道府県で、都道府県別の分類を行っている。</t>
  </si>
  <si>
    <t>注2. 医療費には、入院時食事療養の費用額及び入院時生活療養の費用額を含んでいる。医科分は医科</t>
  </si>
  <si>
    <t xml:space="preserve">     入院へ、歯科分は歯科へ含めている。</t>
  </si>
  <si>
    <t>医療費総額</t>
  </si>
  <si>
    <t>都道府県別の概算医療費（平成25年度）</t>
  </si>
  <si>
    <t>表23</t>
  </si>
  <si>
    <t>▲ 0.1</t>
  </si>
  <si>
    <t>▲ 0.2</t>
  </si>
  <si>
    <t>▲ 0.0</t>
  </si>
  <si>
    <t>▲ 1.3</t>
  </si>
  <si>
    <t>▲ 0.5</t>
  </si>
  <si>
    <t>▲ 0.3</t>
  </si>
  <si>
    <t>▲ 0.9</t>
  </si>
  <si>
    <t>▲ 3.3</t>
  </si>
  <si>
    <t>▲ 0.4</t>
  </si>
  <si>
    <t>▲ 6.4</t>
  </si>
  <si>
    <t>▲ 1.1</t>
  </si>
  <si>
    <t>▲ 0.7</t>
  </si>
  <si>
    <t>全国計</t>
  </si>
  <si>
    <t>総　計</t>
  </si>
  <si>
    <t>（単位：％）</t>
  </si>
  <si>
    <t>表24</t>
  </si>
  <si>
    <t>医療費総額の伸び率（対前年同期比）</t>
  </si>
  <si>
    <t>都道府県別の概算医療費（平成25年度）</t>
  </si>
  <si>
    <t>H14</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</si>
  <si>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</si>
  <si>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</si>
  <si>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</si>
  <si>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</si>
  <si>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</si>
  <si>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</si>
  <si>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</si>
  <si>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</si>
  <si>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</si>
  <si>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</si>
  <si>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</si>
  <si>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</si>
  <si>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</si>
  <si>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</si>
  <si>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</si>
  <si>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</si>
  <si>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</si>
  <si>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</si>
  <si>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</si>
  <si>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</si>
  <si>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</si>
  <si>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</si>
  <si>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</si>
  <si>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</si>
  <si>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</si>
  <si>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</si>
  <si>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</si>
  <si>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</si>
  <si>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</si>
  <si>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</si>
  <si>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</si>
  <si>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</si>
  <si>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</si>
  <si>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</si>
  <si>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</si>
  <si>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</si>
  <si>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</si>
  <si>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</si>
  <si>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</si>
  <si>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</si>
  <si>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</si>
  <si>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</si>
  <si>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</si>
  <si>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</si>
  <si>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</si>
  <si>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</si>
  <si>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全国</t>
  </si>
  <si>
    <t>平成23
年度</t>
  </si>
  <si>
    <t>平成20
年度</t>
  </si>
  <si>
    <t>平成17
年度</t>
  </si>
  <si>
    <t>平成14
年度</t>
  </si>
  <si>
    <t>平成11
年度</t>
  </si>
  <si>
    <t>平成８
年度</t>
  </si>
  <si>
    <t>平成５
年度</t>
  </si>
  <si>
    <t>平成２
年度</t>
  </si>
  <si>
    <t>昭和62
年度</t>
  </si>
  <si>
    <t>（単位：千円）</t>
  </si>
  <si>
    <t>表25</t>
  </si>
  <si>
    <t>都道府県別にみた１人当たり医療費の年次推移</t>
  </si>
  <si>
    <t>国民健康保険中央会</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</si>
  <si>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</si>
  <si>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</si>
  <si>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</si>
  <si>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</si>
  <si>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</si>
  <si>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</si>
  <si>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</si>
  <si>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</si>
  <si>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</si>
  <si>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</si>
  <si>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</si>
  <si>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</si>
  <si>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</si>
  <si>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</si>
  <si>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</si>
  <si>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</si>
  <si>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</si>
  <si>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</si>
  <si>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</si>
  <si>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</si>
  <si>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</si>
  <si>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</si>
  <si>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</si>
  <si>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</si>
  <si>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</si>
  <si>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</si>
  <si>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</si>
  <si>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</si>
  <si>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</si>
  <si>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</si>
  <si>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</si>
  <si>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</si>
  <si>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</si>
  <si>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</si>
  <si>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</si>
  <si>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</si>
  <si>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</si>
  <si>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</si>
  <si>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</si>
  <si>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</si>
  <si>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</si>
  <si>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</si>
  <si>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</si>
  <si>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</si>
  <si>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</si>
  <si>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</si>
  <si>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</si>
  <si>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全国平均</t>
  </si>
  <si>
    <t>（円）</t>
  </si>
  <si>
    <t>対前年
比（％）</t>
  </si>
  <si>
    <t>実数</t>
  </si>
  <si>
    <t>順位</t>
  </si>
  <si>
    <t>全国平均＝100とした指数</t>
  </si>
  <si>
    <t>１人当たり医療費</t>
  </si>
  <si>
    <t>後期高齢者</t>
  </si>
  <si>
    <t>市町村計</t>
  </si>
  <si>
    <t>表26</t>
  </si>
  <si>
    <r>
      <t>平成25</t>
    </r>
    <r>
      <rPr>
        <sz val="12"/>
        <rFont val="ＭＳ Ｐゴシック"/>
        <family val="3"/>
      </rPr>
      <t>年度年間分 国民健康保険・後期高齢者医療 医療費速報</t>
    </r>
  </si>
  <si>
    <t>都道府県別 医療費（被保険者一人当たり）（市町村国保・後期高齢者）</t>
  </si>
  <si>
    <t>-</t>
  </si>
  <si>
    <t>１人当たり入院医療費</t>
  </si>
  <si>
    <t>後期高齢者</t>
  </si>
  <si>
    <t>市町村計</t>
  </si>
  <si>
    <t>表２７</t>
  </si>
  <si>
    <t>平成25年度年間分 国民健康保険・後期高齢者医療 医療費速報</t>
  </si>
  <si>
    <t>都道府県別 入院医療費（被保険者1人当たり）（市町村国保・後期高齢者）</t>
  </si>
  <si>
    <t>後期高齢者</t>
  </si>
  <si>
    <t>表28</t>
  </si>
  <si>
    <r>
      <t>平成2</t>
    </r>
    <r>
      <rPr>
        <sz val="9"/>
        <color theme="1"/>
        <rFont val="MS UI Gothic"/>
        <family val="3"/>
      </rPr>
      <t>5</t>
    </r>
    <r>
      <rPr>
        <sz val="9"/>
        <color indexed="8"/>
        <rFont val="MS UI Gothic"/>
        <family val="3"/>
      </rPr>
      <t>年度年間分 国民健康保険・後期高齢者医療 医療費速報</t>
    </r>
  </si>
  <si>
    <t>滋賀県国民健康保険団体連合会基礎資料集より</t>
  </si>
  <si>
    <t>平成25年5月集計</t>
  </si>
  <si>
    <t>多賀町</t>
  </si>
  <si>
    <t>甲良町</t>
  </si>
  <si>
    <t>豊郷町</t>
  </si>
  <si>
    <t>愛荘町</t>
  </si>
  <si>
    <t>竜王町</t>
  </si>
  <si>
    <t>日野町</t>
  </si>
  <si>
    <t>栗東市</t>
  </si>
  <si>
    <t>米原市</t>
  </si>
  <si>
    <t>高島市</t>
  </si>
  <si>
    <t>甲賀市</t>
  </si>
  <si>
    <t>湖南市</t>
  </si>
  <si>
    <t>野洲市</t>
  </si>
  <si>
    <t>守山市</t>
  </si>
  <si>
    <t>草津市</t>
  </si>
  <si>
    <t>東近江市</t>
  </si>
  <si>
    <t>近江八幡市</t>
  </si>
  <si>
    <t>長浜市</t>
  </si>
  <si>
    <t>彦根市</t>
  </si>
  <si>
    <t>大津市</t>
  </si>
  <si>
    <t>後期
高齢者</t>
  </si>
  <si>
    <t>市町村</t>
  </si>
  <si>
    <t>損傷・中毒</t>
  </si>
  <si>
    <t>尿路性器系</t>
  </si>
  <si>
    <t>消化器系</t>
  </si>
  <si>
    <t>呼吸器系</t>
  </si>
  <si>
    <t>脳梗塞</t>
  </si>
  <si>
    <t>脳内出血</t>
  </si>
  <si>
    <t>虚血性心疾患</t>
  </si>
  <si>
    <t>高血圧</t>
  </si>
  <si>
    <t>糖尿病</t>
  </si>
  <si>
    <t>~</t>
  </si>
  <si>
    <t>全疾患</t>
  </si>
  <si>
    <t>被保険者数（人）</t>
  </si>
  <si>
    <t>単位：円</t>
  </si>
  <si>
    <t>1ヶ月１人当たり</t>
  </si>
  <si>
    <t>市町別傷病別国保医療費（平成25年5月集計）</t>
  </si>
  <si>
    <t>損傷、中毒及びその他の外因の影響</t>
  </si>
  <si>
    <t>ⅩⅨ</t>
  </si>
  <si>
    <t>症状、徴候及び異常臨床所見で他に分類されないもの</t>
  </si>
  <si>
    <t>ⅩⅧ</t>
  </si>
  <si>
    <t>先天奇形、変形及び染色体異常</t>
  </si>
  <si>
    <t>ⅩⅦ</t>
  </si>
  <si>
    <t>周産期に発生した病態</t>
  </si>
  <si>
    <t>ⅩⅥ</t>
  </si>
  <si>
    <t>妊娠、分娩及び産じょく</t>
  </si>
  <si>
    <t>ⅩⅤ</t>
  </si>
  <si>
    <t>腎不全</t>
  </si>
  <si>
    <t>尿路性器系の疾患</t>
  </si>
  <si>
    <t>ⅩⅣ</t>
  </si>
  <si>
    <t>骨の密度及び構造の障害</t>
  </si>
  <si>
    <t>筋骨格系及び結合組織の疾患</t>
  </si>
  <si>
    <t>ⅩⅢ</t>
  </si>
  <si>
    <t>皮膚及び皮下組織の疾患</t>
  </si>
  <si>
    <t>ⅩⅡ</t>
  </si>
  <si>
    <t>その他の肝疾患</t>
  </si>
  <si>
    <t>肝硬変（アルコール性のものを除く）</t>
  </si>
  <si>
    <t>慢性肝炎（アルコール性のものを除く）</t>
  </si>
  <si>
    <t>胃潰瘍及び十二指腸潰瘍</t>
  </si>
  <si>
    <t>その他の歯及び歯の支持組織の障害</t>
  </si>
  <si>
    <t>歯肉炎及び歯周疾患</t>
  </si>
  <si>
    <t>う蝕</t>
  </si>
  <si>
    <t>消化器系の疾患</t>
  </si>
  <si>
    <t>ⅩⅠ</t>
  </si>
  <si>
    <t>呼吸器系の疾患</t>
  </si>
  <si>
    <t>Ⅹ</t>
  </si>
  <si>
    <t>動脈硬化</t>
  </si>
  <si>
    <t>脳梗塞</t>
  </si>
  <si>
    <t>脳内出血</t>
  </si>
  <si>
    <t>虚血性心疾患</t>
  </si>
  <si>
    <t>高血圧性疾患</t>
  </si>
  <si>
    <t>循環器系の疾患</t>
  </si>
  <si>
    <t>Ⅸ</t>
  </si>
  <si>
    <t>耳及び乳様突起の疾患</t>
  </si>
  <si>
    <t>Ⅷ</t>
  </si>
  <si>
    <t>眼及び付属器の疾患</t>
  </si>
  <si>
    <t>Ⅶ</t>
  </si>
  <si>
    <t>アルツハイマー病</t>
  </si>
  <si>
    <t>神経系の疾患</t>
  </si>
  <si>
    <t>Ⅵ</t>
  </si>
  <si>
    <t>精神及び行動の障害</t>
  </si>
  <si>
    <t>Ⅴ</t>
  </si>
  <si>
    <t>糖尿病</t>
  </si>
  <si>
    <t>内分泌、栄養及び代謝疾患</t>
  </si>
  <si>
    <t>Ⅳ</t>
  </si>
  <si>
    <t>血液及び造血器の疾患並びに免疫機構の障害</t>
  </si>
  <si>
    <t>Ⅲ</t>
  </si>
  <si>
    <t>新生物</t>
  </si>
  <si>
    <t>Ⅱ</t>
  </si>
  <si>
    <t>結核</t>
  </si>
  <si>
    <t>感染症及び寄生虫症</t>
  </si>
  <si>
    <t>Ⅰ</t>
  </si>
  <si>
    <t>全疾患</t>
  </si>
  <si>
    <t>65歳以上</t>
  </si>
  <si>
    <t>45～64歳</t>
  </si>
  <si>
    <t>15～44歳</t>
  </si>
  <si>
    <t xml:space="preserve"> 0～14歳</t>
  </si>
  <si>
    <t>総　数</t>
  </si>
  <si>
    <t>45～64歳</t>
  </si>
  <si>
    <t>国保</t>
  </si>
  <si>
    <t>入　　　院　　　外</t>
  </si>
  <si>
    <t>入　　　　　　　院</t>
  </si>
  <si>
    <t>総　　　　　　　数</t>
  </si>
  <si>
    <t xml:space="preserve">傷　　病　　分　　類 </t>
  </si>
  <si>
    <t>(円）</t>
  </si>
  <si>
    <t>平成25年</t>
  </si>
  <si>
    <t>傷病分類、入院－入院外・年齢階級別国民健康保険医療費推計（1ヶ月1人当たり）</t>
  </si>
  <si>
    <t>愛知川町</t>
  </si>
  <si>
    <t>秦荘町</t>
  </si>
  <si>
    <t>愛荘町</t>
  </si>
  <si>
    <t>竜王町</t>
  </si>
  <si>
    <t>近江町</t>
  </si>
  <si>
    <t>米原町</t>
  </si>
  <si>
    <t>伊吹町</t>
  </si>
  <si>
    <t>山東町</t>
  </si>
  <si>
    <t>米原市</t>
  </si>
  <si>
    <t>新旭町</t>
  </si>
  <si>
    <t>高島町</t>
  </si>
  <si>
    <t>安曇川町</t>
  </si>
  <si>
    <t>朽木村</t>
  </si>
  <si>
    <t>今津町</t>
  </si>
  <si>
    <t>マキノ町</t>
  </si>
  <si>
    <t>高島市</t>
  </si>
  <si>
    <t>信楽町</t>
  </si>
  <si>
    <t>甲南町</t>
  </si>
  <si>
    <t>甲賀町</t>
  </si>
  <si>
    <t>土山町</t>
  </si>
  <si>
    <t>水口町</t>
  </si>
  <si>
    <t>甲賀市</t>
  </si>
  <si>
    <t>甲西町</t>
  </si>
  <si>
    <t>石部町</t>
  </si>
  <si>
    <t>湖南市</t>
  </si>
  <si>
    <t>野洲町</t>
  </si>
  <si>
    <t>中主町</t>
  </si>
  <si>
    <t>野洲市</t>
  </si>
  <si>
    <t>栗東市</t>
  </si>
  <si>
    <t>能登川町</t>
  </si>
  <si>
    <t>蒲生町</t>
  </si>
  <si>
    <t>湖東町</t>
  </si>
  <si>
    <t>愛東町</t>
  </si>
  <si>
    <t>五個荘町</t>
  </si>
  <si>
    <t>永源寺町</t>
  </si>
  <si>
    <t>八日市市</t>
  </si>
  <si>
    <t>東近江市</t>
  </si>
  <si>
    <t>安土町</t>
  </si>
  <si>
    <t>西浅井町</t>
  </si>
  <si>
    <t>余呉町</t>
  </si>
  <si>
    <t>木之本町</t>
  </si>
  <si>
    <t>高月町</t>
  </si>
  <si>
    <t>湖北町</t>
  </si>
  <si>
    <t>虎姫町</t>
  </si>
  <si>
    <t>びわ町</t>
  </si>
  <si>
    <t>浅井町</t>
  </si>
  <si>
    <t>志賀町</t>
  </si>
  <si>
    <t>滋賀県</t>
  </si>
  <si>
    <t>順位</t>
  </si>
  <si>
    <t>H25県
=100とし
た指数</t>
  </si>
  <si>
    <t>H25</t>
  </si>
  <si>
    <t>H24</t>
  </si>
  <si>
    <t>H23</t>
  </si>
  <si>
    <t>H22</t>
  </si>
  <si>
    <t>H21</t>
  </si>
  <si>
    <t>H20</t>
  </si>
  <si>
    <t>H19</t>
  </si>
  <si>
    <t>H18</t>
  </si>
  <si>
    <t>H17</t>
  </si>
  <si>
    <t>H16</t>
  </si>
  <si>
    <t>H15</t>
  </si>
  <si>
    <t>H13</t>
  </si>
  <si>
    <t>（千円）</t>
  </si>
  <si>
    <t>表３２</t>
  </si>
  <si>
    <t>市町別老人医療費実績（1年1人当たり費用）</t>
  </si>
  <si>
    <t>平成24年度国民医療費の概況（厚生労働省）</t>
  </si>
  <si>
    <t>図２２</t>
  </si>
  <si>
    <t>全国（平成24年度）</t>
  </si>
  <si>
    <t>上位５傷病別一般診療医療費構成割合（全国）</t>
  </si>
  <si>
    <t>◎</t>
  </si>
  <si>
    <t>滋賀県国民健康保険団体連合会基礎資料集（平成25年5月集計）より</t>
  </si>
  <si>
    <t>滋賀県（平成25年度）</t>
  </si>
  <si>
    <t>図２１</t>
  </si>
  <si>
    <t>上位５傷病別一般診療医療費構成割合（滋賀県）</t>
  </si>
  <si>
    <t>湖南市</t>
  </si>
  <si>
    <t>高島市</t>
  </si>
  <si>
    <t>愛荘町</t>
  </si>
  <si>
    <t>野洲市</t>
  </si>
  <si>
    <t>甲賀市</t>
  </si>
  <si>
    <t>栗東市</t>
  </si>
  <si>
    <t>東近江市</t>
  </si>
  <si>
    <t>米原市</t>
  </si>
  <si>
    <t>政府統計の総合窓口e-Stat　医療費の動向　平成25年度</t>
  </si>
  <si>
    <t>政府統計の総合窓口e-Stat　国民医療費の動向　平成23年度</t>
  </si>
  <si>
    <t>２）平成25年度都道府県別入院 医療費（被保険者一人当たり）（市町村国保・後期高齢者）</t>
  </si>
  <si>
    <t>２)平成25年度都道府県別 入院外医療費（被保険者1人当たり）（市町村国保・後期高齢者）</t>
  </si>
  <si>
    <t>１人当たり入院外医療費</t>
  </si>
  <si>
    <t>１人当たり歯科医療費</t>
  </si>
  <si>
    <t>4)平成25年度都道府県別 歯科医療費（被保険者1人当たり）（市町村国保・後期高齢者）</t>
  </si>
  <si>
    <t>滋賀県国民健康保険団体連合会基礎資料集（平成25年5月集計）より</t>
  </si>
  <si>
    <t>滋賀県</t>
  </si>
  <si>
    <t>歯科</t>
  </si>
  <si>
    <t>入院外＋調剤</t>
  </si>
  <si>
    <t>入院</t>
  </si>
  <si>
    <t>計</t>
  </si>
  <si>
    <t>保険者名</t>
  </si>
  <si>
    <t>都道府県</t>
  </si>
  <si>
    <t>地域差指数（計）の診療種別寄与度</t>
  </si>
  <si>
    <t>診療種別地域差指数</t>
  </si>
  <si>
    <t>１人当たり医療費</t>
  </si>
  <si>
    <t>http://www.mhlw.go.jp/topics/bukyoku/hoken/iryomap/index.html</t>
  </si>
  <si>
    <t>医療費の地域差(医療費マップ)</t>
  </si>
  <si>
    <t>市町村別データ（保険者名は平成２４年度末現在）</t>
  </si>
  <si>
    <t>H24</t>
  </si>
  <si>
    <t>市町村別データ（保険者名は平成２4年度末現在）</t>
  </si>
  <si>
    <t>ホーム &gt; 政策について &gt; 分野別の政策一覧 &gt; 健康・医療 &gt; 医療保険 &gt; 医療保険データベース &gt; 医療費の地域差分析&lt;基礎データH24年度から</t>
  </si>
  <si>
    <t>愛荘町</t>
  </si>
  <si>
    <t>米原市</t>
  </si>
  <si>
    <t>高島市</t>
  </si>
  <si>
    <t>甲賀市</t>
  </si>
  <si>
    <t>湖南市</t>
  </si>
  <si>
    <t>野洲市</t>
  </si>
  <si>
    <t>栗東市</t>
  </si>
  <si>
    <t>東近江市</t>
  </si>
  <si>
    <t>H24</t>
  </si>
  <si>
    <t>老人医療費</t>
  </si>
  <si>
    <t>国保医療費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</si>
</sst>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_(&quot;$&quot;* #,##0_);_(&quot;$&quot;* \(#,##0\);_(&quot;$&quot;* &quot;-&quot;_);_(@_)"/>
    <numFmt numFmtId="178" formatCode="0.0_m;&quot;▲&quot;?0.0_m;@_m"/>
    <numFmt numFmtId="179" formatCode="#\ ###\ ##0"/>
    <numFmt numFmtId="180" formatCode="#,##0_ "/>
    <numFmt numFmtId="181" formatCode="0.0_);[Red]\(0.0\)"/>
    <numFmt numFmtId="182" formatCode="#,##0.0;&quot;▲ &quot;#,##0.0"/>
    <numFmt numFmtId="183" formatCode="#,##0;&quot;▲ &quot;#,##0"/>
    <numFmt numFmtId="184" formatCode="#,##0.0_ "/>
    <numFmt numFmtId="185" formatCode="0.0_ "/>
    <numFmt numFmtId="186" formatCode="0_ "/>
    <numFmt numFmtId="187" formatCode="#,##0_ ;[Red]\-#,##0\ "/>
  </numFmts>
  <fonts count="72">
    <font>
      <sz val="9"/>
      <color theme="1"/>
      <name val="MS UI Gothic"/>
      <family val="3"/>
    </font>
    <font>
      <sz val="9"/>
      <color indexed="8"/>
      <name val="MS UI Gothic"/>
      <family val="3"/>
    </font>
    <font>
      <sz val="11"/>
      <name val="明朝"/>
      <family val="1"/>
    </font>
    <font>
      <sz val="10"/>
      <name val="ＭＳ ゴシック"/>
      <family val="3"/>
    </font>
    <font>
      <sz val="6"/>
      <name val="MS UI Gothic"/>
      <family val="3"/>
    </font>
    <font>
      <sz val="10"/>
      <name val="ＭＳ 明朝"/>
      <family val="1"/>
    </font>
    <font>
      <sz val="11"/>
      <name val="ＭＳ Ｐゴシック"/>
      <family val="3"/>
    </font>
    <font>
      <sz val="6"/>
      <name val="ＭＳ 明朝"/>
      <family val="1"/>
    </font>
    <font>
      <sz val="12"/>
      <name val="ＭＳ 明朝"/>
      <family val="1"/>
    </font>
    <font>
      <sz val="6"/>
      <name val="明朝"/>
      <family val="3"/>
    </font>
    <font>
      <sz val="12"/>
      <name val="Arial"/>
      <family val="2"/>
    </font>
    <font>
      <sz val="14"/>
      <name val="ＭＳ ・団"/>
      <family val="1"/>
    </font>
    <font>
      <sz val="14"/>
      <name val="ＭＳ 明朝"/>
      <family val="1"/>
    </font>
    <font>
      <sz val="12"/>
      <name val="ＭＳ ゴシック"/>
      <family val="3"/>
    </font>
    <font>
      <sz val="9"/>
      <name val="ＭＳ Ｐゴシック"/>
      <family val="3"/>
    </font>
    <font>
      <sz val="6"/>
      <name val="ＭＳ Ｐゴシック"/>
      <family val="3"/>
    </font>
    <font>
      <b/>
      <sz val="9"/>
      <name val="ＭＳ Ｐゴシック"/>
      <family val="3"/>
    </font>
    <font>
      <sz val="12"/>
      <name val="ＭＳ Ｐゴシック"/>
      <family val="3"/>
    </font>
    <font>
      <b/>
      <sz val="11"/>
      <name val="ＭＳ Ｐゴシック"/>
      <family val="3"/>
    </font>
    <font>
      <sz val="10"/>
      <name val="ＭＳ Ｐゴシック"/>
      <family val="3"/>
    </font>
    <font>
      <sz val="11"/>
      <name val="ＭＳ Ｐ明朝"/>
      <family val="1"/>
    </font>
    <font>
      <sz val="11"/>
      <name val="HG丸ｺﾞｼｯｸM-PRO"/>
      <family val="3"/>
    </font>
    <font>
      <u val="single"/>
      <sz val="11"/>
      <color indexed="12"/>
      <name val="ＭＳ Ｐゴシック"/>
      <family val="3"/>
    </font>
    <font>
      <u val="single"/>
      <sz val="11"/>
      <color indexed="36"/>
      <name val="ＭＳ Ｐゴシック"/>
      <family val="3"/>
    </font>
    <font>
      <sz val="12"/>
      <name val="Osaka"/>
      <family val="3"/>
    </font>
    <font>
      <sz val="6"/>
      <name val="Osaka"/>
      <family val="3"/>
    </font>
    <font>
      <sz val="10"/>
      <name val="MS UI Gothic"/>
      <family val="3"/>
    </font>
    <font>
      <u val="single"/>
      <sz val="10"/>
      <color indexed="12"/>
      <name val="MS UI Gothic"/>
      <family val="3"/>
    </font>
    <font>
      <b/>
      <sz val="12"/>
      <name val="ＭＳ Ｐゴシック"/>
      <family val="3"/>
    </font>
    <font>
      <sz val="10"/>
      <color indexed="8"/>
      <name val="ＭＳ Ｐゴシック"/>
      <family val="3"/>
    </font>
    <font>
      <sz val="9"/>
      <color indexed="8"/>
      <name val="ＭＳ Ｐゴシック"/>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11"/>
      <color indexed="8"/>
      <name val="ＭＳ Ｐゴシック"/>
      <family val="3"/>
    </font>
    <font>
      <sz val="10"/>
      <color indexed="8"/>
      <name val="HGSｺﾞｼｯｸM"/>
      <family val="3"/>
    </font>
    <font>
      <u val="single"/>
      <sz val="9"/>
      <color indexed="20"/>
      <name val="MS UI Gothic"/>
      <family val="3"/>
    </font>
    <font>
      <sz val="9"/>
      <color indexed="17"/>
      <name val="MS UI Gothic"/>
      <family val="3"/>
    </font>
    <font>
      <sz val="12"/>
      <color indexed="8"/>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11"/>
      <color theme="1"/>
      <name val="Calibri"/>
      <family val="3"/>
    </font>
    <font>
      <sz val="10"/>
      <color theme="1"/>
      <name val="HGSｺﾞｼｯｸM"/>
      <family val="3"/>
    </font>
    <font>
      <u val="single"/>
      <sz val="9"/>
      <color theme="11"/>
      <name val="MS UI Gothic"/>
      <family val="3"/>
    </font>
    <font>
      <sz val="9"/>
      <color rgb="FF006100"/>
      <name val="MS UI Gothic"/>
      <family val="3"/>
    </font>
    <font>
      <sz val="12"/>
      <color theme="1"/>
      <name val="MS UI Gothic"/>
      <family val="3"/>
    </font>
    <font>
      <sz val="11"/>
      <color theme="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hair"/>
    </border>
    <border>
      <left>
        <color indexed="63"/>
      </left>
      <right style="thin"/>
      <top>
        <color indexed="63"/>
      </top>
      <bottom>
        <color indexed="63"/>
      </bottom>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style="thin"/>
      <top>
        <color indexed="63"/>
      </top>
      <bottom style="hair"/>
    </border>
    <border>
      <left>
        <color indexed="63"/>
      </left>
      <right style="thin"/>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style="hair"/>
      <top>
        <color indexed="63"/>
      </top>
      <bottom style="thin"/>
    </border>
    <border>
      <left style="thin"/>
      <right style="hair"/>
      <top>
        <color indexed="63"/>
      </top>
      <bottom>
        <color indexed="63"/>
      </bottom>
    </border>
    <border>
      <left style="thin"/>
      <right style="hair"/>
      <top style="thin"/>
      <bottom style="thin"/>
    </border>
    <border>
      <left>
        <color indexed="63"/>
      </left>
      <right style="thin"/>
      <top style="thin"/>
      <bottom>
        <color indexed="63"/>
      </bottom>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1" fontId="10" fillId="0" borderId="0" applyFont="0" applyFill="0" applyBorder="0" applyAlignment="0" applyProtection="0"/>
    <xf numFmtId="177" fontId="10" fillId="0" borderId="0" applyFont="0" applyFill="0" applyBorder="0" applyAlignment="0" applyProtection="0"/>
    <xf numFmtId="0" fontId="10" fillId="0" borderId="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5"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lignment/>
      <protection/>
    </xf>
    <xf numFmtId="0" fontId="66" fillId="0" borderId="0">
      <alignment vertical="center"/>
      <protection/>
    </xf>
    <xf numFmtId="0" fontId="5" fillId="0" borderId="0">
      <alignment vertical="center"/>
      <protection/>
    </xf>
    <xf numFmtId="0" fontId="66" fillId="0" borderId="0">
      <alignment vertical="center"/>
      <protection/>
    </xf>
    <xf numFmtId="0" fontId="66" fillId="0" borderId="0">
      <alignment vertical="center"/>
      <protection/>
    </xf>
    <xf numFmtId="0" fontId="67" fillId="0" borderId="0">
      <alignment vertical="center"/>
      <protection/>
    </xf>
    <xf numFmtId="0" fontId="6" fillId="0" borderId="0">
      <alignment/>
      <protection/>
    </xf>
    <xf numFmtId="0" fontId="6" fillId="0" borderId="0">
      <alignment vertical="center"/>
      <protection/>
    </xf>
    <xf numFmtId="0" fontId="26" fillId="0" borderId="0">
      <alignment vertical="center"/>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5"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24" fillId="0" borderId="0">
      <alignment/>
      <protection/>
    </xf>
    <xf numFmtId="0" fontId="8" fillId="0" borderId="0">
      <alignment/>
      <protection/>
    </xf>
    <xf numFmtId="0" fontId="6" fillId="0" borderId="0">
      <alignment vertical="center"/>
      <protection/>
    </xf>
    <xf numFmtId="0" fontId="6" fillId="0" borderId="0">
      <alignment vertical="center"/>
      <protection/>
    </xf>
    <xf numFmtId="0" fontId="68" fillId="0" borderId="0" applyNumberFormat="0" applyFill="0" applyBorder="0" applyAlignment="0" applyProtection="0"/>
    <xf numFmtId="0" fontId="11" fillId="0" borderId="0">
      <alignment/>
      <protection/>
    </xf>
    <xf numFmtId="0" fontId="12" fillId="0" borderId="0">
      <alignment/>
      <protection/>
    </xf>
    <xf numFmtId="0" fontId="69" fillId="32" borderId="0" applyNumberFormat="0" applyBorder="0" applyAlignment="0" applyProtection="0"/>
  </cellStyleXfs>
  <cellXfs count="320">
    <xf numFmtId="0" fontId="0" fillId="0" borderId="0" xfId="0" applyAlignment="1">
      <alignment vertical="center"/>
    </xf>
    <xf numFmtId="0" fontId="3" fillId="0" borderId="0" xfId="76" applyNumberFormat="1" applyFont="1" applyFill="1" applyAlignment="1">
      <alignment vertical="center"/>
      <protection/>
    </xf>
    <xf numFmtId="0" fontId="3" fillId="0" borderId="0" xfId="76" applyNumberFormat="1" applyFont="1" applyFill="1" applyBorder="1" applyAlignment="1">
      <alignment vertical="center"/>
      <protection/>
    </xf>
    <xf numFmtId="0" fontId="3" fillId="0" borderId="0" xfId="76" applyNumberFormat="1" applyFont="1" applyBorder="1" applyAlignment="1">
      <alignment vertical="center"/>
      <protection/>
    </xf>
    <xf numFmtId="0" fontId="3" fillId="0" borderId="0" xfId="81" applyFont="1">
      <alignment vertical="center"/>
      <protection/>
    </xf>
    <xf numFmtId="0" fontId="3" fillId="0" borderId="0" xfId="87" applyNumberFormat="1" applyFont="1" applyFill="1" applyAlignment="1">
      <alignment vertical="center"/>
      <protection/>
    </xf>
    <xf numFmtId="0" fontId="3" fillId="0" borderId="0" xfId="76" applyNumberFormat="1" applyFont="1" applyFill="1" applyBorder="1" applyAlignment="1">
      <alignment horizontal="right"/>
      <protection/>
    </xf>
    <xf numFmtId="0" fontId="3" fillId="0" borderId="10" xfId="76" applyNumberFormat="1" applyFont="1" applyFill="1" applyBorder="1" applyAlignment="1">
      <alignment vertical="center"/>
      <protection/>
    </xf>
    <xf numFmtId="0" fontId="3" fillId="0" borderId="10" xfId="87" applyNumberFormat="1" applyFont="1" applyFill="1" applyBorder="1" applyAlignment="1">
      <alignment vertical="center"/>
      <protection/>
    </xf>
    <xf numFmtId="0" fontId="3" fillId="0" borderId="11" xfId="87" applyNumberFormat="1" applyFont="1" applyFill="1" applyBorder="1" applyAlignment="1">
      <alignment vertical="center"/>
      <protection/>
    </xf>
    <xf numFmtId="0" fontId="3" fillId="0" borderId="12" xfId="87" applyNumberFormat="1" applyFont="1" applyFill="1" applyBorder="1" applyAlignment="1">
      <alignment vertical="center"/>
      <protection/>
    </xf>
    <xf numFmtId="0" fontId="3" fillId="0" borderId="13" xfId="87" applyNumberFormat="1" applyFont="1" applyFill="1" applyBorder="1" applyAlignment="1">
      <alignment horizontal="center" vertical="center"/>
      <protection/>
    </xf>
    <xf numFmtId="0" fontId="3" fillId="0" borderId="14" xfId="76" applyNumberFormat="1" applyFont="1" applyFill="1" applyBorder="1" applyAlignment="1">
      <alignment vertical="center"/>
      <protection/>
    </xf>
    <xf numFmtId="0" fontId="3" fillId="0" borderId="15" xfId="87" applyNumberFormat="1" applyFont="1" applyFill="1" applyBorder="1" applyAlignment="1">
      <alignment horizontal="center" vertical="center"/>
      <protection/>
    </xf>
    <xf numFmtId="0" fontId="3" fillId="0" borderId="10" xfId="87" applyNumberFormat="1" applyFont="1" applyFill="1" applyBorder="1" applyAlignment="1">
      <alignment horizontal="center" vertical="center"/>
      <protection/>
    </xf>
    <xf numFmtId="0" fontId="3" fillId="0" borderId="0" xfId="87" applyNumberFormat="1" applyFont="1" applyFill="1" applyBorder="1" applyAlignment="1">
      <alignment vertical="center"/>
      <protection/>
    </xf>
    <xf numFmtId="0" fontId="3" fillId="0" borderId="13" xfId="87" applyNumberFormat="1" applyFont="1" applyFill="1" applyBorder="1" applyAlignment="1">
      <alignment horizontal="center"/>
      <protection/>
    </xf>
    <xf numFmtId="0" fontId="3" fillId="0" borderId="15" xfId="81" applyFont="1" applyFill="1" applyBorder="1" applyAlignment="1">
      <alignment horizontal="center"/>
      <protection/>
    </xf>
    <xf numFmtId="0" fontId="3" fillId="0" borderId="16" xfId="76" applyNumberFormat="1" applyFont="1" applyFill="1" applyBorder="1" applyAlignment="1">
      <alignment vertical="center"/>
      <protection/>
    </xf>
    <xf numFmtId="0" fontId="3" fillId="0" borderId="17" xfId="87" applyNumberFormat="1" applyFont="1" applyFill="1" applyBorder="1" applyAlignment="1">
      <alignment vertical="center"/>
      <protection/>
    </xf>
    <xf numFmtId="0" fontId="3" fillId="0" borderId="17" xfId="87" applyNumberFormat="1" applyFont="1" applyFill="1" applyBorder="1" applyAlignment="1">
      <alignment horizontal="center" vertical="center"/>
      <protection/>
    </xf>
    <xf numFmtId="0" fontId="3" fillId="0" borderId="18" xfId="87" applyNumberFormat="1" applyFont="1" applyFill="1" applyBorder="1" applyAlignment="1">
      <alignment horizontal="center" vertical="center" shrinkToFit="1"/>
      <protection/>
    </xf>
    <xf numFmtId="0" fontId="3" fillId="0" borderId="17" xfId="87" applyNumberFormat="1" applyFont="1" applyFill="1" applyBorder="1" applyAlignment="1">
      <alignment horizontal="center" vertical="top"/>
      <protection/>
    </xf>
    <xf numFmtId="0" fontId="3" fillId="0" borderId="17" xfId="81" applyFont="1" applyFill="1" applyBorder="1" applyAlignment="1" quotePrefix="1">
      <alignment horizontal="center" vertical="top"/>
      <protection/>
    </xf>
    <xf numFmtId="0" fontId="3" fillId="0" borderId="19" xfId="79" applyNumberFormat="1" applyFont="1" applyFill="1" applyBorder="1" applyAlignment="1">
      <alignment horizontal="centerContinuous" vertical="center"/>
      <protection/>
    </xf>
    <xf numFmtId="176" fontId="3" fillId="0" borderId="14" xfId="81" applyNumberFormat="1" applyFont="1" applyFill="1" applyBorder="1" applyAlignment="1">
      <alignment vertical="center"/>
      <protection/>
    </xf>
    <xf numFmtId="176" fontId="3" fillId="0" borderId="15" xfId="81" applyNumberFormat="1" applyFont="1" applyFill="1" applyBorder="1" applyAlignment="1">
      <alignment vertical="center"/>
      <protection/>
    </xf>
    <xf numFmtId="176" fontId="3" fillId="0" borderId="20" xfId="81" applyNumberFormat="1" applyFont="1" applyFill="1" applyBorder="1" applyAlignment="1">
      <alignment vertical="center"/>
      <protection/>
    </xf>
    <xf numFmtId="0" fontId="3" fillId="0" borderId="21" xfId="79" applyNumberFormat="1" applyFont="1" applyFill="1" applyBorder="1" applyAlignment="1">
      <alignment horizontal="centerContinuous" vertical="center"/>
      <protection/>
    </xf>
    <xf numFmtId="176" fontId="3" fillId="0" borderId="21" xfId="81" applyNumberFormat="1" applyFont="1" applyFill="1" applyBorder="1" applyAlignment="1">
      <alignment vertical="center"/>
      <protection/>
    </xf>
    <xf numFmtId="176" fontId="3" fillId="0" borderId="22" xfId="81" applyNumberFormat="1" applyFont="1" applyFill="1" applyBorder="1" applyAlignment="1">
      <alignment vertical="center"/>
      <protection/>
    </xf>
    <xf numFmtId="176" fontId="3" fillId="0" borderId="23" xfId="81" applyNumberFormat="1" applyFont="1" applyFill="1" applyBorder="1" applyAlignment="1">
      <alignment vertical="center"/>
      <protection/>
    </xf>
    <xf numFmtId="0" fontId="3" fillId="0" borderId="14" xfId="79" applyNumberFormat="1" applyFont="1" applyFill="1" applyBorder="1" applyAlignment="1">
      <alignment horizontal="centerContinuous" vertical="center"/>
      <protection/>
    </xf>
    <xf numFmtId="176" fontId="3" fillId="0" borderId="19" xfId="81" applyNumberFormat="1" applyFont="1" applyFill="1" applyBorder="1" applyAlignment="1">
      <alignment vertical="center"/>
      <protection/>
    </xf>
    <xf numFmtId="176" fontId="3" fillId="0" borderId="24" xfId="81" applyNumberFormat="1" applyFont="1" applyFill="1" applyBorder="1" applyAlignment="1">
      <alignment vertical="center"/>
      <protection/>
    </xf>
    <xf numFmtId="176" fontId="3" fillId="0" borderId="25" xfId="81" applyNumberFormat="1" applyFont="1" applyFill="1" applyBorder="1" applyAlignment="1">
      <alignment vertical="center"/>
      <protection/>
    </xf>
    <xf numFmtId="0" fontId="3" fillId="0" borderId="16" xfId="79" applyNumberFormat="1" applyFont="1" applyFill="1" applyBorder="1" applyAlignment="1">
      <alignment horizontal="centerContinuous" vertical="center"/>
      <protection/>
    </xf>
    <xf numFmtId="0" fontId="3" fillId="0" borderId="17" xfId="76" applyNumberFormat="1" applyFont="1" applyFill="1" applyBorder="1" applyAlignment="1">
      <alignment vertical="center"/>
      <protection/>
    </xf>
    <xf numFmtId="0" fontId="3" fillId="0" borderId="0" xfId="81" applyFont="1" applyFill="1" applyBorder="1" applyAlignment="1">
      <alignment vertical="center"/>
      <protection/>
    </xf>
    <xf numFmtId="0" fontId="3" fillId="0" borderId="0" xfId="76" applyNumberFormat="1" applyFont="1" applyAlignment="1">
      <alignment vertical="center"/>
      <protection/>
    </xf>
    <xf numFmtId="0" fontId="3" fillId="0" borderId="0" xfId="81" applyNumberFormat="1" applyFont="1" applyAlignment="1">
      <alignment vertical="center"/>
      <protection/>
    </xf>
    <xf numFmtId="0" fontId="3" fillId="0" borderId="0" xfId="81" applyNumberFormat="1" applyFont="1" applyBorder="1" applyAlignment="1">
      <alignment vertical="center"/>
      <protection/>
    </xf>
    <xf numFmtId="0" fontId="13" fillId="0" borderId="0" xfId="87" applyNumberFormat="1" applyFont="1" applyFill="1" applyAlignment="1">
      <alignment vertical="center"/>
      <protection/>
    </xf>
    <xf numFmtId="0" fontId="13" fillId="0" borderId="0" xfId="81" applyNumberFormat="1" applyFont="1" applyFill="1" applyAlignment="1">
      <alignment vertical="center"/>
      <protection/>
    </xf>
    <xf numFmtId="0" fontId="3" fillId="0" borderId="0" xfId="77" applyNumberFormat="1" applyFont="1" applyBorder="1" applyAlignment="1">
      <alignment vertical="center"/>
      <protection/>
    </xf>
    <xf numFmtId="0" fontId="3" fillId="0" borderId="0" xfId="77" applyNumberFormat="1" applyFont="1" applyFill="1" applyBorder="1" applyAlignment="1">
      <alignment vertical="center"/>
      <protection/>
    </xf>
    <xf numFmtId="0" fontId="3" fillId="0" borderId="0" xfId="77" applyNumberFormat="1" applyFont="1" applyFill="1" applyAlignment="1">
      <alignment vertical="center"/>
      <protection/>
    </xf>
    <xf numFmtId="0" fontId="3" fillId="0" borderId="17" xfId="77" applyNumberFormat="1" applyFont="1" applyFill="1" applyBorder="1" applyAlignment="1">
      <alignment vertical="center"/>
      <protection/>
    </xf>
    <xf numFmtId="0" fontId="3" fillId="0" borderId="16" xfId="77" applyNumberFormat="1" applyFont="1" applyFill="1" applyBorder="1" applyAlignment="1">
      <alignment vertical="center"/>
      <protection/>
    </xf>
    <xf numFmtId="0" fontId="3" fillId="0" borderId="16" xfId="80" applyNumberFormat="1" applyFont="1" applyFill="1" applyBorder="1" applyAlignment="1">
      <alignment horizontal="centerContinuous" vertical="center"/>
      <protection/>
    </xf>
    <xf numFmtId="178" fontId="13" fillId="0" borderId="15" xfId="87" applyNumberFormat="1" applyFont="1" applyFill="1" applyBorder="1" applyAlignment="1">
      <alignment horizontal="right" vertical="center"/>
      <protection/>
    </xf>
    <xf numFmtId="178" fontId="13" fillId="0" borderId="14" xfId="87" applyNumberFormat="1" applyFont="1" applyFill="1" applyBorder="1" applyAlignment="1">
      <alignment horizontal="right" vertical="center"/>
      <protection/>
    </xf>
    <xf numFmtId="0" fontId="3" fillId="0" borderId="14" xfId="80" applyNumberFormat="1" applyFont="1" applyFill="1" applyBorder="1" applyAlignment="1">
      <alignment horizontal="centerContinuous" vertical="center"/>
      <protection/>
    </xf>
    <xf numFmtId="178" fontId="13" fillId="0" borderId="24" xfId="87" applyNumberFormat="1" applyFont="1" applyFill="1" applyBorder="1" applyAlignment="1">
      <alignment horizontal="right" vertical="center"/>
      <protection/>
    </xf>
    <xf numFmtId="178" fontId="13" fillId="0" borderId="19" xfId="87" applyNumberFormat="1" applyFont="1" applyFill="1" applyBorder="1" applyAlignment="1">
      <alignment horizontal="right" vertical="center"/>
      <protection/>
    </xf>
    <xf numFmtId="0" fontId="3" fillId="0" borderId="19" xfId="80" applyNumberFormat="1" applyFont="1" applyFill="1" applyBorder="1" applyAlignment="1">
      <alignment horizontal="centerContinuous" vertical="center"/>
      <protection/>
    </xf>
    <xf numFmtId="178" fontId="13" fillId="0" borderId="22" xfId="87" applyNumberFormat="1" applyFont="1" applyFill="1" applyBorder="1" applyAlignment="1">
      <alignment horizontal="right" vertical="center"/>
      <protection/>
    </xf>
    <xf numFmtId="178" fontId="13" fillId="0" borderId="21" xfId="87" applyNumberFormat="1" applyFont="1" applyFill="1" applyBorder="1" applyAlignment="1">
      <alignment horizontal="right" vertical="center"/>
      <protection/>
    </xf>
    <xf numFmtId="0" fontId="3" fillId="0" borderId="21" xfId="80" applyNumberFormat="1" applyFont="1" applyFill="1" applyBorder="1" applyAlignment="1">
      <alignment horizontal="centerContinuous" vertical="center"/>
      <protection/>
    </xf>
    <xf numFmtId="0" fontId="3" fillId="0" borderId="14" xfId="77" applyNumberFormat="1" applyFont="1" applyFill="1" applyBorder="1" applyAlignment="1">
      <alignment vertical="center"/>
      <protection/>
    </xf>
    <xf numFmtId="0" fontId="3" fillId="0" borderId="10" xfId="77" applyNumberFormat="1" applyFont="1" applyFill="1" applyBorder="1" applyAlignment="1">
      <alignment vertical="center"/>
      <protection/>
    </xf>
    <xf numFmtId="0" fontId="3" fillId="0" borderId="0" xfId="77" applyNumberFormat="1" applyFont="1" applyFill="1" applyBorder="1" applyAlignment="1">
      <alignment horizontal="right"/>
      <protection/>
    </xf>
    <xf numFmtId="0" fontId="13" fillId="0" borderId="0" xfId="77" applyNumberFormat="1" applyFont="1" applyFill="1" applyAlignment="1">
      <alignment vertical="center"/>
      <protection/>
    </xf>
    <xf numFmtId="0" fontId="13" fillId="0" borderId="0" xfId="81" applyNumberFormat="1" applyFont="1" applyAlignment="1">
      <alignment vertical="center"/>
      <protection/>
    </xf>
    <xf numFmtId="0" fontId="14" fillId="0" borderId="0" xfId="83" applyFont="1">
      <alignment/>
      <protection/>
    </xf>
    <xf numFmtId="0" fontId="14" fillId="0" borderId="0" xfId="83" applyFont="1" applyBorder="1">
      <alignment/>
      <protection/>
    </xf>
    <xf numFmtId="0" fontId="14" fillId="0" borderId="0" xfId="83" applyFont="1" applyAlignment="1">
      <alignment vertical="center"/>
      <protection/>
    </xf>
    <xf numFmtId="0" fontId="14" fillId="0" borderId="0" xfId="83" applyFont="1" applyBorder="1" applyAlignment="1">
      <alignment vertical="center"/>
      <protection/>
    </xf>
    <xf numFmtId="179" fontId="14" fillId="0" borderId="0" xfId="83" applyNumberFormat="1" applyFont="1" applyBorder="1">
      <alignment/>
      <protection/>
    </xf>
    <xf numFmtId="180" fontId="6" fillId="0" borderId="0" xfId="78" applyNumberFormat="1" applyFont="1" applyAlignment="1">
      <alignment vertical="center"/>
      <protection/>
    </xf>
    <xf numFmtId="1" fontId="14" fillId="0" borderId="26" xfId="83" applyNumberFormat="1" applyFont="1" applyBorder="1" applyAlignment="1">
      <alignment horizontal="center"/>
      <protection/>
    </xf>
    <xf numFmtId="179" fontId="14" fillId="0" borderId="27" xfId="83" applyNumberFormat="1" applyFont="1" applyBorder="1" applyAlignment="1">
      <alignment horizontal="center"/>
      <protection/>
    </xf>
    <xf numFmtId="0" fontId="14" fillId="0" borderId="17" xfId="83" applyFont="1" applyBorder="1" applyAlignment="1">
      <alignment horizontal="distributed"/>
      <protection/>
    </xf>
    <xf numFmtId="1" fontId="14" fillId="0" borderId="20" xfId="83" applyNumberFormat="1" applyFont="1" applyBorder="1" applyAlignment="1">
      <alignment horizontal="center"/>
      <protection/>
    </xf>
    <xf numFmtId="179" fontId="14" fillId="0" borderId="0" xfId="83" applyNumberFormat="1" applyFont="1" applyBorder="1" applyAlignment="1">
      <alignment horizontal="center"/>
      <protection/>
    </xf>
    <xf numFmtId="0" fontId="14" fillId="0" borderId="15" xfId="83" applyFont="1" applyBorder="1" applyAlignment="1">
      <alignment horizontal="distributed"/>
      <protection/>
    </xf>
    <xf numFmtId="1" fontId="16" fillId="0" borderId="20" xfId="83" applyNumberFormat="1" applyFont="1" applyBorder="1" applyAlignment="1">
      <alignment horizontal="center" vertical="center"/>
      <protection/>
    </xf>
    <xf numFmtId="179" fontId="16" fillId="0" borderId="0" xfId="83" applyNumberFormat="1" applyFont="1" applyBorder="1" applyAlignment="1">
      <alignment horizontal="center" vertical="center"/>
      <protection/>
    </xf>
    <xf numFmtId="0" fontId="16" fillId="0" borderId="15" xfId="83" applyFont="1" applyBorder="1" applyAlignment="1">
      <alignment horizontal="distributed" vertical="center"/>
      <protection/>
    </xf>
    <xf numFmtId="1" fontId="14" fillId="0" borderId="20" xfId="83" applyNumberFormat="1" applyFont="1" applyBorder="1" applyAlignment="1">
      <alignment horizontal="center" vertical="center"/>
      <protection/>
    </xf>
    <xf numFmtId="179" fontId="14" fillId="0" borderId="0" xfId="83" applyNumberFormat="1" applyFont="1" applyBorder="1" applyAlignment="1">
      <alignment horizontal="center" vertical="center"/>
      <protection/>
    </xf>
    <xf numFmtId="0" fontId="14" fillId="0" borderId="15" xfId="83" applyFont="1" applyBorder="1" applyAlignment="1">
      <alignment horizontal="distributed" vertical="center"/>
      <protection/>
    </xf>
    <xf numFmtId="0" fontId="14" fillId="0" borderId="0" xfId="83" applyFont="1" applyAlignment="1">
      <alignment horizontal="distributed" vertical="center"/>
      <protection/>
    </xf>
    <xf numFmtId="0" fontId="14" fillId="0" borderId="28" xfId="83" applyFont="1" applyBorder="1" applyAlignment="1">
      <alignment horizontal="center" vertical="center" wrapText="1"/>
      <protection/>
    </xf>
    <xf numFmtId="0" fontId="14" fillId="0" borderId="12" xfId="83" applyFont="1" applyBorder="1" applyAlignment="1">
      <alignment horizontal="center" vertical="center" wrapText="1"/>
      <protection/>
    </xf>
    <xf numFmtId="0" fontId="14" fillId="0" borderId="29" xfId="83" applyFont="1" applyBorder="1" applyAlignment="1">
      <alignment horizontal="center" vertical="center" wrapText="1"/>
      <protection/>
    </xf>
    <xf numFmtId="0" fontId="14" fillId="0" borderId="18" xfId="83" applyFont="1" applyBorder="1" applyAlignment="1">
      <alignment horizontal="distributed" vertical="center"/>
      <protection/>
    </xf>
    <xf numFmtId="0" fontId="14" fillId="0" borderId="0" xfId="83" applyFont="1" applyAlignment="1">
      <alignment horizontal="right"/>
      <protection/>
    </xf>
    <xf numFmtId="0" fontId="17" fillId="0" borderId="0" xfId="83" applyFont="1">
      <alignment/>
      <protection/>
    </xf>
    <xf numFmtId="0" fontId="6" fillId="0" borderId="0" xfId="84" applyFont="1" applyAlignment="1">
      <alignment vertical="center"/>
      <protection/>
    </xf>
    <xf numFmtId="0" fontId="6" fillId="0" borderId="0" xfId="84" applyFont="1" applyAlignment="1">
      <alignment horizontal="right" vertical="center"/>
      <protection/>
    </xf>
    <xf numFmtId="0" fontId="6" fillId="0" borderId="26" xfId="84" applyFont="1" applyBorder="1" applyAlignment="1">
      <alignment horizontal="center" vertical="center"/>
      <protection/>
    </xf>
    <xf numFmtId="181" fontId="6" fillId="0" borderId="17" xfId="84" applyNumberFormat="1" applyFont="1" applyBorder="1" applyAlignment="1">
      <alignment vertical="center"/>
      <protection/>
    </xf>
    <xf numFmtId="182" fontId="6" fillId="0" borderId="17" xfId="82" applyNumberFormat="1" applyFont="1" applyBorder="1" applyAlignment="1">
      <alignment horizontal="right" vertical="center"/>
      <protection/>
    </xf>
    <xf numFmtId="183" fontId="6" fillId="0" borderId="17" xfId="82" applyNumberFormat="1" applyFont="1" applyBorder="1" applyAlignment="1" applyProtection="1">
      <alignment horizontal="right" vertical="center"/>
      <protection locked="0"/>
    </xf>
    <xf numFmtId="0" fontId="6" fillId="0" borderId="27" xfId="84" applyFont="1" applyBorder="1" applyAlignment="1">
      <alignment horizontal="center" vertical="center"/>
      <protection/>
    </xf>
    <xf numFmtId="184" fontId="6" fillId="0" borderId="17" xfId="84" applyNumberFormat="1" applyFont="1" applyBorder="1" applyAlignment="1">
      <alignment vertical="center"/>
      <protection/>
    </xf>
    <xf numFmtId="182" fontId="6" fillId="0" borderId="16" xfId="82" applyNumberFormat="1" applyFont="1" applyBorder="1" applyAlignment="1">
      <alignment horizontal="right" vertical="center"/>
      <protection/>
    </xf>
    <xf numFmtId="183" fontId="6" fillId="0" borderId="16" xfId="82" applyNumberFormat="1" applyFont="1" applyBorder="1" applyAlignment="1" applyProtection="1">
      <alignment horizontal="right" vertical="center"/>
      <protection locked="0"/>
    </xf>
    <xf numFmtId="0" fontId="6" fillId="0" borderId="17" xfId="84" applyNumberFormat="1" applyFont="1" applyBorder="1" applyAlignment="1">
      <alignment horizontal="distributed" vertical="center"/>
      <protection/>
    </xf>
    <xf numFmtId="0" fontId="6" fillId="0" borderId="0" xfId="84" applyFont="1" applyAlignment="1">
      <alignment/>
      <protection/>
    </xf>
    <xf numFmtId="0" fontId="6" fillId="0" borderId="20" xfId="84" applyFont="1" applyBorder="1" applyAlignment="1">
      <alignment horizontal="center"/>
      <protection/>
    </xf>
    <xf numFmtId="181" fontId="6" fillId="0" borderId="15" xfId="84" applyNumberFormat="1" applyFont="1" applyBorder="1" applyAlignment="1">
      <alignment/>
      <protection/>
    </xf>
    <xf numFmtId="182" fontId="6" fillId="0" borderId="15" xfId="82" applyNumberFormat="1" applyFont="1" applyBorder="1" applyAlignment="1">
      <alignment horizontal="right"/>
      <protection/>
    </xf>
    <xf numFmtId="183" fontId="6" fillId="0" borderId="15" xfId="82" applyNumberFormat="1" applyFont="1" applyBorder="1" applyAlignment="1" applyProtection="1">
      <alignment horizontal="right"/>
      <protection locked="0"/>
    </xf>
    <xf numFmtId="0" fontId="6" fillId="0" borderId="0" xfId="84" applyFont="1" applyBorder="1" applyAlignment="1">
      <alignment horizontal="center"/>
      <protection/>
    </xf>
    <xf numFmtId="184" fontId="6" fillId="0" borderId="15" xfId="84" applyNumberFormat="1" applyFont="1" applyBorder="1" applyAlignment="1">
      <alignment/>
      <protection/>
    </xf>
    <xf numFmtId="182" fontId="6" fillId="0" borderId="14" xfId="82" applyNumberFormat="1" applyFont="1" applyBorder="1" applyAlignment="1">
      <alignment horizontal="right"/>
      <protection/>
    </xf>
    <xf numFmtId="183" fontId="6" fillId="0" borderId="14" xfId="82" applyNumberFormat="1" applyFont="1" applyBorder="1" applyAlignment="1" applyProtection="1">
      <alignment horizontal="right"/>
      <protection locked="0"/>
    </xf>
    <xf numFmtId="0" fontId="6" fillId="0" borderId="15" xfId="84" applyNumberFormat="1" applyFont="1" applyBorder="1" applyAlignment="1">
      <alignment horizontal="distributed"/>
      <protection/>
    </xf>
    <xf numFmtId="0" fontId="6" fillId="0" borderId="20" xfId="84" applyFont="1" applyBorder="1" applyAlignment="1">
      <alignment horizontal="center" vertical="center"/>
      <protection/>
    </xf>
    <xf numFmtId="181" fontId="6" fillId="0" borderId="15" xfId="84" applyNumberFormat="1" applyFont="1" applyBorder="1" applyAlignment="1">
      <alignment vertical="center"/>
      <protection/>
    </xf>
    <xf numFmtId="182" fontId="6" fillId="0" borderId="15" xfId="82" applyNumberFormat="1" applyFont="1" applyBorder="1" applyAlignment="1">
      <alignment horizontal="right" vertical="center"/>
      <protection/>
    </xf>
    <xf numFmtId="183" fontId="6" fillId="0" borderId="15" xfId="82" applyNumberFormat="1" applyFont="1" applyBorder="1" applyAlignment="1" applyProtection="1">
      <alignment horizontal="right" vertical="center"/>
      <protection locked="0"/>
    </xf>
    <xf numFmtId="0" fontId="6" fillId="0" borderId="0" xfId="84" applyFont="1" applyBorder="1" applyAlignment="1">
      <alignment horizontal="center" vertical="center"/>
      <protection/>
    </xf>
    <xf numFmtId="184" fontId="6" fillId="0" borderId="15" xfId="84" applyNumberFormat="1" applyFont="1" applyBorder="1" applyAlignment="1">
      <alignment vertical="center"/>
      <protection/>
    </xf>
    <xf numFmtId="182" fontId="6" fillId="0" borderId="14" xfId="82" applyNumberFormat="1" applyFont="1" applyBorder="1" applyAlignment="1">
      <alignment horizontal="right" vertical="center"/>
      <protection/>
    </xf>
    <xf numFmtId="183" fontId="6" fillId="0" borderId="14" xfId="82" applyNumberFormat="1" applyFont="1" applyBorder="1" applyAlignment="1" applyProtection="1">
      <alignment horizontal="right" vertical="center"/>
      <protection locked="0"/>
    </xf>
    <xf numFmtId="0" fontId="6" fillId="0" borderId="15" xfId="84" applyNumberFormat="1" applyFont="1" applyBorder="1" applyAlignment="1">
      <alignment horizontal="distributed" vertical="center"/>
      <protection/>
    </xf>
    <xf numFmtId="0" fontId="18" fillId="0" borderId="20" xfId="84" applyFont="1" applyBorder="1" applyAlignment="1">
      <alignment horizontal="center" vertical="center"/>
      <protection/>
    </xf>
    <xf numFmtId="181" fontId="18" fillId="0" borderId="15" xfId="84" applyNumberFormat="1" applyFont="1" applyBorder="1" applyAlignment="1">
      <alignment vertical="center"/>
      <protection/>
    </xf>
    <xf numFmtId="182" fontId="18" fillId="0" borderId="15" xfId="82" applyNumberFormat="1" applyFont="1" applyBorder="1" applyAlignment="1">
      <alignment horizontal="right" vertical="center"/>
      <protection/>
    </xf>
    <xf numFmtId="183" fontId="18" fillId="0" borderId="15" xfId="82" applyNumberFormat="1" applyFont="1" applyBorder="1" applyAlignment="1" applyProtection="1">
      <alignment horizontal="right" vertical="center"/>
      <protection locked="0"/>
    </xf>
    <xf numFmtId="0" fontId="18" fillId="0" borderId="0" xfId="84" applyFont="1" applyBorder="1" applyAlignment="1">
      <alignment horizontal="center" vertical="center"/>
      <protection/>
    </xf>
    <xf numFmtId="184" fontId="18" fillId="0" borderId="15" xfId="84" applyNumberFormat="1" applyFont="1" applyBorder="1" applyAlignment="1">
      <alignment vertical="center"/>
      <protection/>
    </xf>
    <xf numFmtId="182" fontId="18" fillId="0" borderId="14" xfId="82" applyNumberFormat="1" applyFont="1" applyBorder="1" applyAlignment="1">
      <alignment horizontal="right" vertical="center"/>
      <protection/>
    </xf>
    <xf numFmtId="183" fontId="18" fillId="0" borderId="14" xfId="82" applyNumberFormat="1" applyFont="1" applyBorder="1" applyAlignment="1" applyProtection="1">
      <alignment horizontal="right" vertical="center"/>
      <protection locked="0"/>
    </xf>
    <xf numFmtId="0" fontId="18" fillId="0" borderId="15" xfId="84" applyNumberFormat="1" applyFont="1" applyBorder="1" applyAlignment="1">
      <alignment horizontal="distributed" vertical="center"/>
      <protection/>
    </xf>
    <xf numFmtId="0" fontId="6" fillId="0" borderId="28" xfId="84" applyFont="1" applyBorder="1" applyAlignment="1">
      <alignment horizontal="center" vertical="center"/>
      <protection/>
    </xf>
    <xf numFmtId="181" fontId="6" fillId="0" borderId="18" xfId="84" applyNumberFormat="1" applyFont="1" applyBorder="1" applyAlignment="1">
      <alignment vertical="center"/>
      <protection/>
    </xf>
    <xf numFmtId="182" fontId="6" fillId="0" borderId="18" xfId="82" applyNumberFormat="1" applyFont="1" applyBorder="1" applyAlignment="1">
      <alignment horizontal="right" vertical="center"/>
      <protection/>
    </xf>
    <xf numFmtId="183" fontId="6" fillId="0" borderId="18" xfId="82" applyNumberFormat="1" applyFont="1" applyBorder="1" applyAlignment="1" applyProtection="1">
      <alignment horizontal="right" vertical="center"/>
      <protection locked="0"/>
    </xf>
    <xf numFmtId="0" fontId="6" fillId="0" borderId="12" xfId="84" applyFont="1" applyBorder="1" applyAlignment="1">
      <alignment horizontal="center" vertical="center"/>
      <protection/>
    </xf>
    <xf numFmtId="184" fontId="6" fillId="0" borderId="18" xfId="84" applyNumberFormat="1" applyFont="1" applyBorder="1" applyAlignment="1">
      <alignment vertical="center"/>
      <protection/>
    </xf>
    <xf numFmtId="0" fontId="0" fillId="0" borderId="18" xfId="85" applyNumberFormat="1" applyFont="1" applyBorder="1" applyAlignment="1">
      <alignment horizontal="distributed" vertical="center"/>
      <protection/>
    </xf>
    <xf numFmtId="0" fontId="6" fillId="0" borderId="16" xfId="84" applyFont="1" applyBorder="1" applyAlignment="1">
      <alignment horizontal="right" vertical="center" shrinkToFit="1"/>
      <protection/>
    </xf>
    <xf numFmtId="0" fontId="6" fillId="0" borderId="14" xfId="84" applyFont="1" applyBorder="1" applyAlignment="1">
      <alignment vertical="center"/>
      <protection/>
    </xf>
    <xf numFmtId="0" fontId="6" fillId="0" borderId="14" xfId="84" applyFont="1" applyBorder="1" applyAlignment="1">
      <alignment horizontal="center" vertical="center" wrapText="1" shrinkToFit="1"/>
      <protection/>
    </xf>
    <xf numFmtId="0" fontId="6" fillId="0" borderId="10" xfId="84" applyFont="1" applyBorder="1" applyAlignment="1">
      <alignment vertical="center"/>
      <protection/>
    </xf>
    <xf numFmtId="0" fontId="17" fillId="0" borderId="0" xfId="84" applyFont="1" applyAlignment="1">
      <alignment vertical="center"/>
      <protection/>
    </xf>
    <xf numFmtId="0" fontId="70" fillId="0" borderId="0" xfId="84" applyFont="1" applyAlignment="1">
      <alignment vertical="center"/>
      <protection/>
    </xf>
    <xf numFmtId="0" fontId="6" fillId="0" borderId="0" xfId="84" applyFont="1" applyAlignment="1">
      <alignment horizontal="center" vertical="center"/>
      <protection/>
    </xf>
    <xf numFmtId="0" fontId="6" fillId="0" borderId="0" xfId="85" applyFont="1" applyAlignment="1">
      <alignment horizontal="right" vertical="center"/>
      <protection/>
    </xf>
    <xf numFmtId="0" fontId="6" fillId="0" borderId="26" xfId="85" applyFont="1" applyBorder="1" applyAlignment="1">
      <alignment horizontal="center" vertical="center"/>
      <protection/>
    </xf>
    <xf numFmtId="181" fontId="6" fillId="0" borderId="17" xfId="85" applyNumberFormat="1" applyFont="1" applyBorder="1" applyAlignment="1">
      <alignment vertical="center"/>
      <protection/>
    </xf>
    <xf numFmtId="182" fontId="6" fillId="0" borderId="17" xfId="85" applyNumberFormat="1" applyFont="1" applyBorder="1" applyAlignment="1">
      <alignment vertical="center"/>
      <protection/>
    </xf>
    <xf numFmtId="183" fontId="6" fillId="0" borderId="17" xfId="85" applyNumberFormat="1" applyFont="1" applyBorder="1" applyAlignment="1">
      <alignment vertical="center"/>
      <protection/>
    </xf>
    <xf numFmtId="0" fontId="6" fillId="0" borderId="27" xfId="85" applyFont="1" applyBorder="1" applyAlignment="1">
      <alignment horizontal="center" vertical="center"/>
      <protection/>
    </xf>
    <xf numFmtId="184" fontId="6" fillId="0" borderId="17" xfId="85" applyNumberFormat="1" applyFont="1" applyBorder="1" applyAlignment="1">
      <alignment vertical="center"/>
      <protection/>
    </xf>
    <xf numFmtId="182" fontId="6" fillId="0" borderId="16" xfId="85" applyNumberFormat="1" applyFont="1" applyBorder="1" applyAlignment="1">
      <alignment vertical="center"/>
      <protection/>
    </xf>
    <xf numFmtId="183" fontId="6" fillId="0" borderId="16" xfId="85" applyNumberFormat="1" applyFont="1" applyBorder="1" applyAlignment="1">
      <alignment vertical="center"/>
      <protection/>
    </xf>
    <xf numFmtId="0" fontId="6" fillId="0" borderId="17" xfId="85" applyNumberFormat="1" applyFont="1" applyBorder="1" applyAlignment="1">
      <alignment horizontal="distributed" vertical="center"/>
      <protection/>
    </xf>
    <xf numFmtId="0" fontId="6" fillId="0" borderId="20" xfId="85" applyFont="1" applyBorder="1" applyAlignment="1">
      <alignment horizontal="center"/>
      <protection/>
    </xf>
    <xf numFmtId="181" fontId="6" fillId="0" borderId="15" xfId="85" applyNumberFormat="1" applyFont="1" applyBorder="1" applyAlignment="1">
      <alignment/>
      <protection/>
    </xf>
    <xf numFmtId="182" fontId="6" fillId="0" borderId="15" xfId="85" applyNumberFormat="1" applyFont="1" applyBorder="1" applyAlignment="1">
      <alignment/>
      <protection/>
    </xf>
    <xf numFmtId="183" fontId="6" fillId="0" borderId="15" xfId="85" applyNumberFormat="1" applyFont="1" applyBorder="1" applyAlignment="1">
      <alignment/>
      <protection/>
    </xf>
    <xf numFmtId="0" fontId="6" fillId="0" borderId="0" xfId="85" applyFont="1" applyBorder="1" applyAlignment="1">
      <alignment horizontal="center"/>
      <protection/>
    </xf>
    <xf numFmtId="184" fontId="6" fillId="0" borderId="15" xfId="85" applyNumberFormat="1" applyFont="1" applyBorder="1" applyAlignment="1">
      <alignment/>
      <protection/>
    </xf>
    <xf numFmtId="182" fontId="6" fillId="0" borderId="14" xfId="85" applyNumberFormat="1" applyFont="1" applyBorder="1" applyAlignment="1">
      <alignment/>
      <protection/>
    </xf>
    <xf numFmtId="183" fontId="6" fillId="0" borderId="14" xfId="85" applyNumberFormat="1" applyFont="1" applyBorder="1" applyAlignment="1">
      <alignment/>
      <protection/>
    </xf>
    <xf numFmtId="0" fontId="6" fillId="0" borderId="15" xfId="85" applyNumberFormat="1" applyFont="1" applyBorder="1" applyAlignment="1">
      <alignment horizontal="distributed"/>
      <protection/>
    </xf>
    <xf numFmtId="0" fontId="6" fillId="0" borderId="20" xfId="85" applyFont="1" applyBorder="1" applyAlignment="1">
      <alignment horizontal="center" vertical="center"/>
      <protection/>
    </xf>
    <xf numFmtId="181" fontId="6" fillId="0" borderId="15" xfId="85" applyNumberFormat="1" applyFont="1" applyBorder="1" applyAlignment="1">
      <alignment vertical="center"/>
      <protection/>
    </xf>
    <xf numFmtId="182" fontId="6" fillId="0" borderId="15" xfId="85" applyNumberFormat="1" applyFont="1" applyBorder="1" applyAlignment="1">
      <alignment vertical="center"/>
      <protection/>
    </xf>
    <xf numFmtId="183" fontId="6" fillId="0" borderId="15" xfId="85" applyNumberFormat="1" applyFont="1" applyBorder="1" applyAlignment="1">
      <alignment vertical="center"/>
      <protection/>
    </xf>
    <xf numFmtId="0" fontId="6" fillId="0" borderId="0" xfId="85" applyFont="1" applyBorder="1" applyAlignment="1">
      <alignment horizontal="center" vertical="center"/>
      <protection/>
    </xf>
    <xf numFmtId="184" fontId="6" fillId="0" borderId="15" xfId="85" applyNumberFormat="1" applyFont="1" applyBorder="1" applyAlignment="1">
      <alignment vertical="center"/>
      <protection/>
    </xf>
    <xf numFmtId="182" fontId="6" fillId="0" borderId="14" xfId="85" applyNumberFormat="1" applyFont="1" applyBorder="1" applyAlignment="1">
      <alignment vertical="center"/>
      <protection/>
    </xf>
    <xf numFmtId="183" fontId="6" fillId="0" borderId="14" xfId="85" applyNumberFormat="1" applyFont="1" applyBorder="1" applyAlignment="1">
      <alignment vertical="center"/>
      <protection/>
    </xf>
    <xf numFmtId="0" fontId="6" fillId="0" borderId="15" xfId="85" applyNumberFormat="1" applyFont="1" applyBorder="1" applyAlignment="1">
      <alignment horizontal="distributed" vertical="center"/>
      <protection/>
    </xf>
    <xf numFmtId="0" fontId="18" fillId="0" borderId="20" xfId="85" applyFont="1" applyBorder="1" applyAlignment="1">
      <alignment horizontal="center" vertical="center"/>
      <protection/>
    </xf>
    <xf numFmtId="181" fontId="18" fillId="0" borderId="15" xfId="85" applyNumberFormat="1" applyFont="1" applyBorder="1" applyAlignment="1">
      <alignment vertical="center"/>
      <protection/>
    </xf>
    <xf numFmtId="182" fontId="18" fillId="0" borderId="15" xfId="85" applyNumberFormat="1" applyFont="1" applyBorder="1" applyAlignment="1">
      <alignment vertical="center"/>
      <protection/>
    </xf>
    <xf numFmtId="183" fontId="18" fillId="0" borderId="15" xfId="85" applyNumberFormat="1" applyFont="1" applyBorder="1" applyAlignment="1">
      <alignment vertical="center"/>
      <protection/>
    </xf>
    <xf numFmtId="0" fontId="18" fillId="0" borderId="0" xfId="85" applyFont="1" applyBorder="1" applyAlignment="1">
      <alignment horizontal="center" vertical="center"/>
      <protection/>
    </xf>
    <xf numFmtId="184" fontId="18" fillId="0" borderId="15" xfId="85" applyNumberFormat="1" applyFont="1" applyBorder="1" applyAlignment="1">
      <alignment vertical="center"/>
      <protection/>
    </xf>
    <xf numFmtId="182" fontId="18" fillId="0" borderId="14" xfId="85" applyNumberFormat="1" applyFont="1" applyBorder="1" applyAlignment="1">
      <alignment vertical="center"/>
      <protection/>
    </xf>
    <xf numFmtId="183" fontId="18" fillId="0" borderId="14" xfId="85" applyNumberFormat="1" applyFont="1" applyBorder="1" applyAlignment="1">
      <alignment vertical="center"/>
      <protection/>
    </xf>
    <xf numFmtId="0" fontId="18" fillId="0" borderId="15" xfId="85" applyNumberFormat="1" applyFont="1" applyBorder="1" applyAlignment="1">
      <alignment horizontal="distributed" vertical="center"/>
      <protection/>
    </xf>
    <xf numFmtId="0" fontId="6" fillId="0" borderId="28" xfId="85" applyFont="1" applyBorder="1" applyAlignment="1">
      <alignment horizontal="center" vertical="center"/>
      <protection/>
    </xf>
    <xf numFmtId="181" fontId="6" fillId="0" borderId="18" xfId="85" applyNumberFormat="1" applyFont="1" applyBorder="1" applyAlignment="1">
      <alignment vertical="center"/>
      <protection/>
    </xf>
    <xf numFmtId="182" fontId="6" fillId="0" borderId="18" xfId="85" applyNumberFormat="1" applyFont="1" applyBorder="1" applyAlignment="1">
      <alignment vertical="center"/>
      <protection/>
    </xf>
    <xf numFmtId="183" fontId="6" fillId="0" borderId="18" xfId="85" applyNumberFormat="1" applyFont="1" applyBorder="1" applyAlignment="1">
      <alignment vertical="center"/>
      <protection/>
    </xf>
    <xf numFmtId="0" fontId="6" fillId="0" borderId="12" xfId="85" applyFont="1" applyBorder="1" applyAlignment="1">
      <alignment horizontal="center" vertical="center"/>
      <protection/>
    </xf>
    <xf numFmtId="184" fontId="6" fillId="0" borderId="18" xfId="85" applyNumberFormat="1" applyFont="1" applyBorder="1" applyAlignment="1">
      <alignment vertical="center"/>
      <protection/>
    </xf>
    <xf numFmtId="0" fontId="6" fillId="0" borderId="16" xfId="85" applyFont="1" applyBorder="1" applyAlignment="1">
      <alignment horizontal="right" vertical="center" shrinkToFit="1"/>
      <protection/>
    </xf>
    <xf numFmtId="0" fontId="6" fillId="0" borderId="27" xfId="85" applyFont="1" applyBorder="1" applyAlignment="1">
      <alignment horizontal="right" vertical="center" shrinkToFit="1"/>
      <protection/>
    </xf>
    <xf numFmtId="0" fontId="6" fillId="0" borderId="14" xfId="85" applyFont="1" applyBorder="1" applyAlignment="1">
      <alignment horizontal="center" vertical="center" wrapText="1" shrinkToFit="1"/>
      <protection/>
    </xf>
    <xf numFmtId="0" fontId="6" fillId="0" borderId="0" xfId="85" applyFont="1" applyBorder="1" applyAlignment="1">
      <alignment horizontal="center" vertical="center" wrapText="1" shrinkToFit="1"/>
      <protection/>
    </xf>
    <xf numFmtId="0" fontId="19" fillId="0" borderId="0" xfId="84" applyFont="1" applyAlignment="1">
      <alignment vertical="center"/>
      <protection/>
    </xf>
    <xf numFmtId="0" fontId="0" fillId="0" borderId="0" xfId="84" applyFont="1" applyAlignment="1">
      <alignment vertical="center"/>
      <protection/>
    </xf>
    <xf numFmtId="0" fontId="21" fillId="0" borderId="0" xfId="82" applyFont="1">
      <alignment vertical="center"/>
      <protection/>
    </xf>
    <xf numFmtId="0" fontId="6" fillId="0" borderId="0" xfId="85" applyFont="1" applyAlignment="1">
      <alignment vertical="center"/>
      <protection/>
    </xf>
    <xf numFmtId="0" fontId="6" fillId="0" borderId="0" xfId="85" applyFont="1" applyAlignment="1">
      <alignment horizontal="center" vertical="center"/>
      <protection/>
    </xf>
    <xf numFmtId="0" fontId="6" fillId="0" borderId="0" xfId="85" applyFont="1" applyAlignment="1">
      <alignment/>
      <protection/>
    </xf>
    <xf numFmtId="0" fontId="6" fillId="0" borderId="14" xfId="85" applyFont="1" applyBorder="1" applyAlignment="1">
      <alignment vertical="center"/>
      <protection/>
    </xf>
    <xf numFmtId="0" fontId="6" fillId="0" borderId="10" xfId="85" applyFont="1" applyBorder="1" applyAlignment="1">
      <alignment vertical="center"/>
      <protection/>
    </xf>
    <xf numFmtId="0" fontId="19" fillId="0" borderId="0" xfId="85" applyFont="1" applyAlignment="1">
      <alignment vertical="center"/>
      <protection/>
    </xf>
    <xf numFmtId="0" fontId="0" fillId="0" borderId="0" xfId="85" applyFont="1" applyAlignment="1">
      <alignment vertical="center"/>
      <protection/>
    </xf>
    <xf numFmtId="0" fontId="6" fillId="0" borderId="0" xfId="74">
      <alignment vertical="center"/>
      <protection/>
    </xf>
    <xf numFmtId="0" fontId="6" fillId="0" borderId="0" xfId="74" applyAlignment="1">
      <alignment horizontal="right" vertical="center"/>
      <protection/>
    </xf>
    <xf numFmtId="180" fontId="6" fillId="0" borderId="26" xfId="74" applyNumberFormat="1" applyBorder="1" applyAlignment="1">
      <alignment/>
      <protection/>
    </xf>
    <xf numFmtId="180" fontId="6" fillId="0" borderId="16" xfId="74" applyNumberFormat="1" applyBorder="1" applyAlignment="1">
      <alignment/>
      <protection/>
    </xf>
    <xf numFmtId="180" fontId="6" fillId="0" borderId="27" xfId="74" applyNumberFormat="1" applyBorder="1" applyAlignment="1">
      <alignment/>
      <protection/>
    </xf>
    <xf numFmtId="0" fontId="6" fillId="0" borderId="16" xfId="74" applyBorder="1" applyAlignment="1">
      <alignment horizontal="distributed"/>
      <protection/>
    </xf>
    <xf numFmtId="180" fontId="6" fillId="0" borderId="20" xfId="74" applyNumberFormat="1" applyBorder="1" applyAlignment="1">
      <alignment/>
      <protection/>
    </xf>
    <xf numFmtId="180" fontId="6" fillId="0" borderId="14" xfId="74" applyNumberFormat="1" applyBorder="1" applyAlignment="1">
      <alignment/>
      <protection/>
    </xf>
    <xf numFmtId="180" fontId="6" fillId="0" borderId="0" xfId="74" applyNumberFormat="1" applyBorder="1" applyAlignment="1">
      <alignment/>
      <protection/>
    </xf>
    <xf numFmtId="0" fontId="6" fillId="0" borderId="14" xfId="74" applyBorder="1" applyAlignment="1">
      <alignment horizontal="distributed"/>
      <protection/>
    </xf>
    <xf numFmtId="0" fontId="6" fillId="0" borderId="0" xfId="74" applyAlignment="1">
      <alignment/>
      <protection/>
    </xf>
    <xf numFmtId="180" fontId="6" fillId="0" borderId="30" xfId="74" applyNumberFormat="1" applyBorder="1">
      <alignment vertical="center"/>
      <protection/>
    </xf>
    <xf numFmtId="180" fontId="6" fillId="0" borderId="31" xfId="74" applyNumberFormat="1" applyBorder="1">
      <alignment vertical="center"/>
      <protection/>
    </xf>
    <xf numFmtId="180" fontId="6" fillId="0" borderId="32" xfId="74" applyNumberFormat="1" applyBorder="1">
      <alignment vertical="center"/>
      <protection/>
    </xf>
    <xf numFmtId="180" fontId="6" fillId="0" borderId="30" xfId="74" applyNumberFormat="1" applyBorder="1" applyAlignment="1">
      <alignment vertical="center"/>
      <protection/>
    </xf>
    <xf numFmtId="180" fontId="6" fillId="0" borderId="31" xfId="74" applyNumberFormat="1" applyBorder="1" applyAlignment="1">
      <alignment vertical="center"/>
      <protection/>
    </xf>
    <xf numFmtId="0" fontId="6" fillId="0" borderId="31" xfId="74" applyBorder="1" applyAlignment="1">
      <alignment horizontal="distributed" vertical="center"/>
      <protection/>
    </xf>
    <xf numFmtId="0" fontId="6" fillId="0" borderId="28" xfId="74" applyBorder="1" applyAlignment="1">
      <alignment horizontal="center" vertical="center" wrapText="1"/>
      <protection/>
    </xf>
    <xf numFmtId="0" fontId="6" fillId="0" borderId="29" xfId="74" applyBorder="1" applyAlignment="1">
      <alignment horizontal="center" vertical="center"/>
      <protection/>
    </xf>
    <xf numFmtId="0" fontId="6" fillId="0" borderId="16" xfId="74" applyBorder="1">
      <alignment vertical="center"/>
      <protection/>
    </xf>
    <xf numFmtId="0" fontId="6" fillId="0" borderId="28" xfId="74" applyBorder="1" applyAlignment="1">
      <alignment horizontal="center" vertical="center"/>
      <protection/>
    </xf>
    <xf numFmtId="0" fontId="6" fillId="0" borderId="12" xfId="74" applyBorder="1" applyAlignment="1">
      <alignment horizontal="center" vertical="center"/>
      <protection/>
    </xf>
    <xf numFmtId="0" fontId="6" fillId="0" borderId="10" xfId="74" applyBorder="1" applyAlignment="1">
      <alignment horizontal="center" vertical="center"/>
      <protection/>
    </xf>
    <xf numFmtId="0" fontId="17" fillId="0" borderId="0" xfId="74" applyFont="1">
      <alignment vertical="center"/>
      <protection/>
    </xf>
    <xf numFmtId="0" fontId="6" fillId="0" borderId="0" xfId="74" applyAlignment="1">
      <alignment horizontal="center" vertical="center"/>
      <protection/>
    </xf>
    <xf numFmtId="180" fontId="6" fillId="0" borderId="17" xfId="74" applyNumberFormat="1" applyBorder="1">
      <alignment vertical="center"/>
      <protection/>
    </xf>
    <xf numFmtId="180" fontId="6" fillId="0" borderId="27" xfId="74" applyNumberFormat="1" applyBorder="1">
      <alignment vertical="center"/>
      <protection/>
    </xf>
    <xf numFmtId="180" fontId="6" fillId="0" borderId="33" xfId="74" applyNumberFormat="1" applyBorder="1">
      <alignment vertical="center"/>
      <protection/>
    </xf>
    <xf numFmtId="0" fontId="6" fillId="0" borderId="26" xfId="74" applyBorder="1">
      <alignment vertical="center"/>
      <protection/>
    </xf>
    <xf numFmtId="0" fontId="6" fillId="0" borderId="27" xfId="74" applyBorder="1">
      <alignment vertical="center"/>
      <protection/>
    </xf>
    <xf numFmtId="0" fontId="6" fillId="0" borderId="16" xfId="74" applyBorder="1" applyAlignment="1">
      <alignment horizontal="center" vertical="center"/>
      <protection/>
    </xf>
    <xf numFmtId="180" fontId="6" fillId="0" borderId="15" xfId="74" applyNumberFormat="1" applyBorder="1">
      <alignment vertical="center"/>
      <protection/>
    </xf>
    <xf numFmtId="180" fontId="6" fillId="0" borderId="0" xfId="74" applyNumberFormat="1" applyBorder="1">
      <alignment vertical="center"/>
      <protection/>
    </xf>
    <xf numFmtId="180" fontId="6" fillId="0" borderId="34" xfId="74" applyNumberFormat="1" applyBorder="1">
      <alignment vertical="center"/>
      <protection/>
    </xf>
    <xf numFmtId="0" fontId="6" fillId="0" borderId="20" xfId="74" applyBorder="1">
      <alignment vertical="center"/>
      <protection/>
    </xf>
    <xf numFmtId="0" fontId="19" fillId="0" borderId="0" xfId="74" applyFont="1" applyBorder="1">
      <alignment vertical="center"/>
      <protection/>
    </xf>
    <xf numFmtId="0" fontId="6" fillId="0" borderId="14" xfId="74" applyBorder="1" applyAlignment="1">
      <alignment horizontal="center" vertical="center"/>
      <protection/>
    </xf>
    <xf numFmtId="0" fontId="6" fillId="0" borderId="0" xfId="74" applyBorder="1">
      <alignment vertical="center"/>
      <protection/>
    </xf>
    <xf numFmtId="0" fontId="6" fillId="0" borderId="14" xfId="74" applyFont="1" applyBorder="1" applyAlignment="1">
      <alignment horizontal="center" vertical="center"/>
      <protection/>
    </xf>
    <xf numFmtId="0" fontId="6" fillId="0" borderId="0" xfId="74" applyFont="1" applyBorder="1">
      <alignment vertical="center"/>
      <protection/>
    </xf>
    <xf numFmtId="0" fontId="6" fillId="0" borderId="27" xfId="74" applyBorder="1" applyAlignment="1">
      <alignment horizontal="center" vertical="center"/>
      <protection/>
    </xf>
    <xf numFmtId="0" fontId="6" fillId="0" borderId="35" xfId="74" applyBorder="1" applyAlignment="1">
      <alignment horizontal="center" vertical="center"/>
      <protection/>
    </xf>
    <xf numFmtId="0" fontId="6" fillId="0" borderId="26" xfId="74" applyBorder="1" applyAlignment="1">
      <alignment horizontal="center" vertical="center"/>
      <protection/>
    </xf>
    <xf numFmtId="0" fontId="6" fillId="0" borderId="20" xfId="74" applyBorder="1" applyAlignment="1">
      <alignment horizontal="center" vertical="center"/>
      <protection/>
    </xf>
    <xf numFmtId="0" fontId="6" fillId="0" borderId="0" xfId="74" applyBorder="1" applyAlignment="1">
      <alignment horizontal="center" vertical="center"/>
      <protection/>
    </xf>
    <xf numFmtId="0" fontId="6" fillId="0" borderId="0" xfId="74" applyAlignment="1">
      <alignment horizontal="left" vertical="center"/>
      <protection/>
    </xf>
    <xf numFmtId="0" fontId="19" fillId="0" borderId="0" xfId="86" applyFont="1">
      <alignment/>
      <protection/>
    </xf>
    <xf numFmtId="185" fontId="6" fillId="0" borderId="16" xfId="74" applyNumberFormat="1" applyBorder="1" applyAlignment="1">
      <alignment horizontal="center" vertical="center"/>
      <protection/>
    </xf>
    <xf numFmtId="186" fontId="6" fillId="0" borderId="27" xfId="74" applyNumberFormat="1" applyBorder="1" applyAlignment="1">
      <alignment horizontal="center" vertical="center"/>
      <protection/>
    </xf>
    <xf numFmtId="185" fontId="6" fillId="0" borderId="14" xfId="74" applyNumberFormat="1" applyBorder="1" applyAlignment="1">
      <alignment horizontal="center" vertical="center"/>
      <protection/>
    </xf>
    <xf numFmtId="186" fontId="6" fillId="0" borderId="0" xfId="74" applyNumberFormat="1" applyBorder="1" applyAlignment="1">
      <alignment horizontal="center" vertical="center"/>
      <protection/>
    </xf>
    <xf numFmtId="0" fontId="6" fillId="0" borderId="14" xfId="74" applyBorder="1">
      <alignment vertical="center"/>
      <protection/>
    </xf>
    <xf numFmtId="186" fontId="6" fillId="0" borderId="0" xfId="86" applyNumberFormat="1" applyFont="1" applyBorder="1" applyAlignment="1">
      <alignment horizontal="center"/>
      <protection/>
    </xf>
    <xf numFmtId="0" fontId="6" fillId="0" borderId="0" xfId="86" applyFont="1" applyBorder="1">
      <alignment/>
      <protection/>
    </xf>
    <xf numFmtId="0" fontId="6" fillId="0" borderId="0" xfId="86" applyFont="1" applyBorder="1" applyAlignment="1">
      <alignment/>
      <protection/>
    </xf>
    <xf numFmtId="1" fontId="6" fillId="0" borderId="16" xfId="74" applyNumberFormat="1" applyBorder="1" applyAlignment="1">
      <alignment horizontal="center" vertical="center"/>
      <protection/>
    </xf>
    <xf numFmtId="0" fontId="6" fillId="0" borderId="29" xfId="74" applyBorder="1" applyAlignment="1">
      <alignment horizontal="center" vertical="center" wrapText="1"/>
      <protection/>
    </xf>
    <xf numFmtId="0" fontId="6" fillId="33" borderId="12" xfId="74" applyFill="1" applyBorder="1" applyAlignment="1">
      <alignment horizontal="center" vertical="center"/>
      <protection/>
    </xf>
    <xf numFmtId="0" fontId="6" fillId="0" borderId="12" xfId="74" applyBorder="1">
      <alignment vertical="center"/>
      <protection/>
    </xf>
    <xf numFmtId="0" fontId="6" fillId="0" borderId="29" xfId="74" applyBorder="1">
      <alignment vertical="center"/>
      <protection/>
    </xf>
    <xf numFmtId="0" fontId="17" fillId="0" borderId="0" xfId="86" applyFont="1" applyBorder="1">
      <alignment/>
      <protection/>
    </xf>
    <xf numFmtId="0" fontId="26" fillId="0" borderId="0" xfId="75">
      <alignment vertical="center"/>
      <protection/>
    </xf>
    <xf numFmtId="0" fontId="27" fillId="0" borderId="0" xfId="46" applyAlignment="1" applyProtection="1">
      <alignment horizontal="right" vertical="center"/>
      <protection/>
    </xf>
    <xf numFmtId="0" fontId="19" fillId="0" borderId="0" xfId="75" applyFont="1">
      <alignment vertical="center"/>
      <protection/>
    </xf>
    <xf numFmtId="0" fontId="28" fillId="0" borderId="0" xfId="75" applyFont="1">
      <alignment vertical="center"/>
      <protection/>
    </xf>
    <xf numFmtId="0" fontId="26" fillId="0" borderId="0" xfId="75" applyAlignment="1">
      <alignment horizontal="right" vertical="center"/>
      <protection/>
    </xf>
    <xf numFmtId="38" fontId="14" fillId="0" borderId="0" xfId="55" applyFont="1" applyBorder="1" applyAlignment="1">
      <alignment vertical="center"/>
    </xf>
    <xf numFmtId="0" fontId="6" fillId="0" borderId="0" xfId="86" applyFont="1" applyBorder="1" applyAlignment="1">
      <alignment horizontal="distributed"/>
      <protection/>
    </xf>
    <xf numFmtId="1" fontId="6" fillId="0" borderId="0" xfId="74" applyNumberFormat="1">
      <alignment vertical="center"/>
      <protection/>
    </xf>
    <xf numFmtId="0" fontId="6" fillId="0" borderId="0" xfId="86" applyFont="1" applyBorder="1" applyAlignment="1">
      <alignment horizontal="distributed" vertical="center"/>
      <protection/>
    </xf>
    <xf numFmtId="38" fontId="71" fillId="0" borderId="0" xfId="55" applyFont="1" applyFill="1" applyBorder="1" applyAlignment="1">
      <alignment vertical="center"/>
    </xf>
    <xf numFmtId="0" fontId="6" fillId="0" borderId="0" xfId="74" applyFill="1" applyBorder="1" applyAlignment="1">
      <alignment horizontal="center" vertical="center"/>
      <protection/>
    </xf>
    <xf numFmtId="38" fontId="22" fillId="0" borderId="0" xfId="47" applyNumberFormat="1" applyBorder="1" applyAlignment="1" applyProtection="1">
      <alignment vertical="center"/>
      <protection/>
    </xf>
    <xf numFmtId="0" fontId="0" fillId="0" borderId="0" xfId="86" applyFont="1" applyBorder="1" applyAlignment="1">
      <alignment horizontal="distributed" vertical="center"/>
      <protection/>
    </xf>
    <xf numFmtId="0" fontId="0" fillId="0" borderId="29" xfId="84" applyFont="1" applyBorder="1" applyAlignment="1">
      <alignment horizontal="center" vertical="center"/>
      <protection/>
    </xf>
    <xf numFmtId="0" fontId="6" fillId="0" borderId="12" xfId="84" applyFont="1" applyBorder="1" applyAlignment="1">
      <alignment horizontal="center" vertical="center"/>
      <protection/>
    </xf>
    <xf numFmtId="0" fontId="6" fillId="0" borderId="28" xfId="84" applyFont="1" applyBorder="1" applyAlignment="1">
      <alignment horizontal="center" vertical="center"/>
      <protection/>
    </xf>
    <xf numFmtId="0" fontId="0" fillId="0" borderId="12" xfId="84" applyFont="1" applyBorder="1" applyAlignment="1">
      <alignment horizontal="center" vertical="center"/>
      <protection/>
    </xf>
    <xf numFmtId="0" fontId="6" fillId="0" borderId="10" xfId="84" applyFont="1" applyBorder="1" applyAlignment="1">
      <alignment horizontal="center" vertical="center" wrapText="1" shrinkToFit="1"/>
      <protection/>
    </xf>
    <xf numFmtId="0" fontId="6" fillId="0" borderId="36" xfId="84" applyFont="1" applyBorder="1" applyAlignment="1">
      <alignment horizontal="center" vertical="center" wrapText="1" shrinkToFit="1"/>
      <protection/>
    </xf>
    <xf numFmtId="0" fontId="19" fillId="0" borderId="13" xfId="88" applyFont="1" applyBorder="1" applyAlignment="1">
      <alignment horizontal="center" vertical="center" wrapText="1"/>
      <protection/>
    </xf>
    <xf numFmtId="0" fontId="19" fillId="0" borderId="15" xfId="88" applyFont="1" applyBorder="1" applyAlignment="1">
      <alignment horizontal="center" vertical="center" wrapText="1"/>
      <protection/>
    </xf>
    <xf numFmtId="0" fontId="19" fillId="0" borderId="11" xfId="88" applyFont="1" applyBorder="1" applyAlignment="1">
      <alignment horizontal="center" vertical="center"/>
      <protection/>
    </xf>
    <xf numFmtId="0" fontId="19" fillId="0" borderId="0" xfId="88" applyFont="1" applyBorder="1" applyAlignment="1">
      <alignment horizontal="center" vertical="center"/>
      <protection/>
    </xf>
    <xf numFmtId="0" fontId="19" fillId="0" borderId="36" xfId="88" applyFont="1" applyBorder="1" applyAlignment="1">
      <alignment horizontal="center" vertical="center"/>
      <protection/>
    </xf>
    <xf numFmtId="0" fontId="19" fillId="0" borderId="20" xfId="88" applyFont="1" applyBorder="1" applyAlignment="1">
      <alignment horizontal="center" vertical="center"/>
      <protection/>
    </xf>
    <xf numFmtId="0" fontId="6" fillId="0" borderId="15" xfId="84" applyFont="1" applyBorder="1" applyAlignment="1">
      <alignment horizontal="center" vertical="center" wrapText="1" shrinkToFit="1"/>
      <protection/>
    </xf>
    <xf numFmtId="0" fontId="6" fillId="0" borderId="17" xfId="84" applyFont="1" applyBorder="1" applyAlignment="1">
      <alignment horizontal="center" vertical="center" wrapText="1" shrinkToFit="1"/>
      <protection/>
    </xf>
    <xf numFmtId="0" fontId="19" fillId="0" borderId="11" xfId="89" applyFont="1" applyBorder="1" applyAlignment="1">
      <alignment horizontal="center" vertical="center"/>
      <protection/>
    </xf>
    <xf numFmtId="0" fontId="19" fillId="0" borderId="0" xfId="89" applyFont="1" applyBorder="1" applyAlignment="1">
      <alignment horizontal="center" vertical="center"/>
      <protection/>
    </xf>
    <xf numFmtId="0" fontId="6" fillId="0" borderId="10" xfId="85" applyFont="1" applyBorder="1" applyAlignment="1">
      <alignment horizontal="center" vertical="center" wrapText="1" shrinkToFit="1"/>
      <protection/>
    </xf>
    <xf numFmtId="0" fontId="6" fillId="0" borderId="36" xfId="85" applyFont="1" applyBorder="1" applyAlignment="1">
      <alignment horizontal="center" vertical="center" wrapText="1" shrinkToFit="1"/>
      <protection/>
    </xf>
    <xf numFmtId="0" fontId="19" fillId="0" borderId="13" xfId="89" applyFont="1" applyBorder="1" applyAlignment="1">
      <alignment horizontal="center" vertical="center" wrapText="1"/>
      <protection/>
    </xf>
    <xf numFmtId="0" fontId="19" fillId="0" borderId="15" xfId="89" applyFont="1" applyBorder="1" applyAlignment="1">
      <alignment horizontal="center" vertical="center" wrapText="1"/>
      <protection/>
    </xf>
    <xf numFmtId="0" fontId="19" fillId="0" borderId="36" xfId="89" applyFont="1" applyBorder="1" applyAlignment="1">
      <alignment horizontal="center" vertical="center"/>
      <protection/>
    </xf>
    <xf numFmtId="0" fontId="19" fillId="0" borderId="20" xfId="89" applyFont="1" applyBorder="1" applyAlignment="1">
      <alignment horizontal="center" vertical="center"/>
      <protection/>
    </xf>
    <xf numFmtId="0" fontId="6" fillId="0" borderId="15" xfId="85" applyFont="1" applyBorder="1" applyAlignment="1">
      <alignment horizontal="center" vertical="center" wrapText="1" shrinkToFit="1"/>
      <protection/>
    </xf>
    <xf numFmtId="0" fontId="6" fillId="0" borderId="17" xfId="85" applyFont="1" applyBorder="1" applyAlignment="1">
      <alignment horizontal="center" vertical="center" wrapText="1" shrinkToFit="1"/>
      <protection/>
    </xf>
    <xf numFmtId="0" fontId="6" fillId="0" borderId="13" xfId="84" applyFont="1" applyBorder="1" applyAlignment="1">
      <alignment horizontal="center" vertical="center"/>
      <protection/>
    </xf>
    <xf numFmtId="0" fontId="6" fillId="0" borderId="15" xfId="84" applyFont="1" applyBorder="1" applyAlignment="1">
      <alignment horizontal="center" vertical="center"/>
      <protection/>
    </xf>
    <xf numFmtId="0" fontId="6" fillId="0" borderId="17" xfId="84" applyFont="1" applyBorder="1" applyAlignment="1">
      <alignment horizontal="center" vertical="center"/>
      <protection/>
    </xf>
    <xf numFmtId="0" fontId="6" fillId="0" borderId="29" xfId="85" applyFont="1" applyBorder="1" applyAlignment="1">
      <alignment horizontal="center" vertical="center"/>
      <protection/>
    </xf>
    <xf numFmtId="0" fontId="6" fillId="0" borderId="12" xfId="85" applyFont="1" applyBorder="1" applyAlignment="1">
      <alignment horizontal="center" vertical="center"/>
      <protection/>
    </xf>
    <xf numFmtId="0" fontId="6" fillId="0" borderId="28" xfId="85" applyFont="1" applyBorder="1" applyAlignment="1">
      <alignment horizontal="center" vertical="center"/>
      <protection/>
    </xf>
    <xf numFmtId="0" fontId="6" fillId="0" borderId="29" xfId="84" applyFont="1" applyBorder="1" applyAlignment="1">
      <alignment horizontal="center" vertical="center"/>
      <protection/>
    </xf>
    <xf numFmtId="0" fontId="6" fillId="0" borderId="11" xfId="85" applyFont="1" applyBorder="1" applyAlignment="1">
      <alignment horizontal="center" vertical="center" wrapText="1" shrinkToFit="1"/>
      <protection/>
    </xf>
    <xf numFmtId="0" fontId="6" fillId="0" borderId="29" xfId="74" applyBorder="1" applyAlignment="1">
      <alignment horizontal="center" vertical="center"/>
      <protection/>
    </xf>
    <xf numFmtId="0" fontId="6" fillId="0" borderId="28" xfId="74" applyBorder="1" applyAlignment="1">
      <alignment horizontal="center" vertical="center"/>
      <protection/>
    </xf>
    <xf numFmtId="0" fontId="6" fillId="0" borderId="12" xfId="74" applyBorder="1" applyAlignment="1">
      <alignment horizontal="center" vertical="center"/>
      <protection/>
    </xf>
    <xf numFmtId="0" fontId="19" fillId="0" borderId="13" xfId="74" applyFont="1" applyBorder="1" applyAlignment="1">
      <alignment horizontal="center" vertical="center"/>
      <protection/>
    </xf>
    <xf numFmtId="0" fontId="19" fillId="0" borderId="17" xfId="74" applyFont="1" applyBorder="1" applyAlignment="1">
      <alignment horizontal="center" vertical="center"/>
      <protection/>
    </xf>
    <xf numFmtId="0" fontId="6" fillId="0" borderId="10" xfId="74" applyBorder="1" applyAlignment="1">
      <alignment horizontal="center" vertical="center"/>
      <protection/>
    </xf>
    <xf numFmtId="0" fontId="6" fillId="0" borderId="11" xfId="74" applyBorder="1" applyAlignment="1">
      <alignment horizontal="center" vertical="center"/>
      <protection/>
    </xf>
    <xf numFmtId="0" fontId="6" fillId="0" borderId="36" xfId="74" applyBorder="1" applyAlignment="1">
      <alignment horizontal="center" vertical="center"/>
      <protection/>
    </xf>
    <xf numFmtId="0" fontId="6" fillId="0" borderId="14" xfId="74" applyBorder="1" applyAlignment="1">
      <alignment horizontal="center" vertical="center"/>
      <protection/>
    </xf>
    <xf numFmtId="0" fontId="6" fillId="0" borderId="0" xfId="74" applyBorder="1" applyAlignment="1">
      <alignment horizontal="center" vertical="center"/>
      <protection/>
    </xf>
    <xf numFmtId="0" fontId="6" fillId="0" borderId="20" xfId="74" applyBorder="1" applyAlignment="1">
      <alignment horizontal="center" vertical="center"/>
      <protection/>
    </xf>
    <xf numFmtId="0" fontId="6" fillId="0" borderId="16" xfId="74" applyBorder="1" applyAlignment="1">
      <alignment horizontal="center" vertical="center"/>
      <protection/>
    </xf>
    <xf numFmtId="0" fontId="6" fillId="0" borderId="27" xfId="74" applyBorder="1" applyAlignment="1">
      <alignment horizontal="center" vertical="center"/>
      <protection/>
    </xf>
    <xf numFmtId="0" fontId="6" fillId="0" borderId="26" xfId="74" applyBorder="1" applyAlignment="1">
      <alignment horizontal="center" vertical="center"/>
      <protection/>
    </xf>
    <xf numFmtId="0" fontId="6" fillId="0" borderId="0" xfId="74" applyAlignment="1">
      <alignment horizontal="center" vertical="center" wrapText="1"/>
      <protection/>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0]" xfId="33"/>
    <cellStyle name="Currency [0]" xfId="34"/>
    <cellStyle name="Normal_Sheet1"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ハイパーリンク 2"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3"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標準 4" xfId="71"/>
    <cellStyle name="標準 4 2" xfId="72"/>
    <cellStyle name="標準 5" xfId="73"/>
    <cellStyle name="標準 6" xfId="74"/>
    <cellStyle name="標準 7" xfId="75"/>
    <cellStyle name="標準_06_04公表資料要約版（概算医療費）" xfId="76"/>
    <cellStyle name="標準_06_04公表資料要約版（概算医療費） 2" xfId="77"/>
    <cellStyle name="標準_14hyou" xfId="78"/>
    <cellStyle name="標準_17都道府県（医療費合計）" xfId="79"/>
    <cellStyle name="標準_17都道府県（医療費合計） 2" xfId="80"/>
    <cellStyle name="標準_2009雛型その３ ." xfId="81"/>
    <cellStyle name="標準_Book1" xfId="82"/>
    <cellStyle name="標準_hyo2-1" xfId="83"/>
    <cellStyle name="標準_id_16_nenkan" xfId="84"/>
    <cellStyle name="標準_id_16_nenkan_表22医療費" xfId="85"/>
    <cellStyle name="標準_医療費市町別" xfId="86"/>
    <cellStyle name="標準_医療費動向（H14.5）" xfId="87"/>
    <cellStyle name="標準_平成16年度医療費発表資料（まとめ版）" xfId="88"/>
    <cellStyle name="標準_平成16年度医療費発表資料（まとめ版）_表22医療費" xfId="89"/>
    <cellStyle name="Followed Hyperlink" xfId="90"/>
    <cellStyle name="磨葬e義" xfId="91"/>
    <cellStyle name="未定義"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
          <c:y val="0.00625"/>
          <c:w val="0.759"/>
          <c:h val="0.98625"/>
        </c:manualLayout>
      </c:layout>
      <c:barChart>
        <c:barDir val="bar"/>
        <c:grouping val="clustered"/>
        <c:varyColors val="0"/>
        <c:ser>
          <c:idx val="0"/>
          <c:order val="0"/>
          <c:tx>
            <c:strRef>
              <c:f>'P90図25グラフ'!$D$1</c:f>
              <c:strCache>
                <c:ptCount val="1"/>
                <c:pt idx="0">
                  <c:v>老人医療費</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'P90図25グラフ'!$B$2:$B$21</c:f>
              <c:strCache/>
            </c:strRef>
          </c:cat>
          <c:val>
            <c:numRef>
              <c:f>'P90図25グラフ'!$D$2:$D$21</c:f>
              <c:numCache/>
            </c:numRef>
          </c:val>
        </c:ser>
        <c:ser>
          <c:idx val="1"/>
          <c:order val="1"/>
          <c:tx>
            <c:strRef>
              <c:f>'P90図25グラフ'!$C$1</c:f>
              <c:strCache>
                <c:ptCount val="1"/>
                <c:pt idx="0">
                  <c:v>国保医療費</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'P90図25グラフ'!$B$2:$B$21</c:f>
              <c:strCache/>
            </c:strRef>
          </c:cat>
          <c:val>
            <c:numRef>
              <c:f>'P90図25グラフ'!$C$2:$C$21</c:f>
              <c:numCache/>
            </c:numRef>
          </c:val>
        </c:ser>
        <c:overlap val="30"/>
        <c:gapWidth val="50"/>
        <c:axId val="41039482"/>
        <c:axId val="33811019"/>
      </c:barChart>
      <c:catAx>
        <c:axId val="41039482"/>
        <c:scaling>
          <c:orientation val="maxMin"/>
        </c:scaling>
        <c:axPos val="l"/>
        <c:delete val="0"/>
        <c:numFmt formatCode="General" sourceLinked="1"/>
        <c:majorTickMark val="in"/>
        <c:minorTickMark val="none"/>
        <c:tickLblPos val="nextTo"/>
        <c:spPr>
          <a:ln w="3175">
            <a:solidFill>
              <a:srgbClr val="000000"/>
            </a:solidFill>
          </a:ln>
        </c:spPr>
        <c:crossAx val="33811019"/>
        <c:crosses val="autoZero"/>
        <c:auto val="1"/>
        <c:lblOffset val="100"/>
        <c:tickLblSkip val="1"/>
        <c:noMultiLvlLbl val="0"/>
      </c:catAx>
      <c:valAx>
        <c:axId val="33811019"/>
        <c:scaling>
          <c:orientation val="minMax"/>
        </c:scaling>
        <c:axPos val="t"/>
        <c:title>
          <c:tx>
            <c:rich>
              <a:bodyPr vert="horz" rot="0" anchor="ctr"/>
              <a:lstStyle/>
              <a:p>
                <a:pPr algn="ctr">
                  <a:defRPr/>
                </a:pPr>
                <a:r>
                  <a:rPr lang="en-US" cap="none" sz="1000" b="0" i="0" u="none" baseline="0">
                    <a:solidFill>
                      <a:srgbClr val="000000"/>
                    </a:solidFill>
                  </a:rPr>
                  <a:t>千円</a:t>
                </a:r>
              </a:p>
            </c:rich>
          </c:tx>
          <c:layout>
            <c:manualLayout>
              <c:xMode val="factor"/>
              <c:yMode val="factor"/>
              <c:x val="0.0115"/>
              <c:y val="0.149"/>
            </c:manualLayout>
          </c:layout>
          <c:overlay val="0"/>
          <c:spPr>
            <a:noFill/>
            <a:ln w="3175">
              <a:noFill/>
            </a:ln>
          </c:spPr>
        </c:title>
        <c:delete val="0"/>
        <c:numFmt formatCode="#,##0_ ;[Red]\-#,##0\ " sourceLinked="0"/>
        <c:majorTickMark val="in"/>
        <c:minorTickMark val="none"/>
        <c:tickLblPos val="nextTo"/>
        <c:spPr>
          <a:ln w="3175">
            <a:solidFill>
              <a:srgbClr val="000000"/>
            </a:solidFill>
          </a:ln>
        </c:spPr>
        <c:crossAx val="41039482"/>
        <c:crossesAt val="1"/>
        <c:crossBetween val="between"/>
        <c:dispUnits/>
      </c:valAx>
      <c:spPr>
        <a:noFill/>
        <a:ln>
          <a:noFill/>
        </a:ln>
      </c:spPr>
    </c:plotArea>
    <c:legend>
      <c:legendPos val="r"/>
      <c:layout>
        <c:manualLayout>
          <c:xMode val="edge"/>
          <c:yMode val="edge"/>
          <c:x val="0.7655"/>
          <c:y val="0.241"/>
          <c:w val="0.2345"/>
          <c:h val="0.06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54</xdr:row>
      <xdr:rowOff>0</xdr:rowOff>
    </xdr:from>
    <xdr:to>
      <xdr:col>7</xdr:col>
      <xdr:colOff>304800</xdr:colOff>
      <xdr:row>87</xdr:row>
      <xdr:rowOff>9525</xdr:rowOff>
    </xdr:to>
    <xdr:pic>
      <xdr:nvPicPr>
        <xdr:cNvPr id="1" name="図 2"/>
        <xdr:cNvPicPr preferRelativeResize="1">
          <a:picLocks noChangeAspect="1"/>
        </xdr:cNvPicPr>
      </xdr:nvPicPr>
      <xdr:blipFill>
        <a:blip r:embed="rId1"/>
        <a:stretch>
          <a:fillRect/>
        </a:stretch>
      </xdr:blipFill>
      <xdr:spPr>
        <a:xfrm>
          <a:off x="990600" y="9563100"/>
          <a:ext cx="4448175" cy="5343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3</xdr:row>
      <xdr:rowOff>85725</xdr:rowOff>
    </xdr:from>
    <xdr:to>
      <xdr:col>11</xdr:col>
      <xdr:colOff>266700</xdr:colOff>
      <xdr:row>23</xdr:row>
      <xdr:rowOff>95250</xdr:rowOff>
    </xdr:to>
    <xdr:pic>
      <xdr:nvPicPr>
        <xdr:cNvPr id="1" name="図 3"/>
        <xdr:cNvPicPr preferRelativeResize="1">
          <a:picLocks noChangeAspect="1"/>
        </xdr:cNvPicPr>
      </xdr:nvPicPr>
      <xdr:blipFill>
        <a:blip r:embed="rId1"/>
        <a:stretch>
          <a:fillRect/>
        </a:stretch>
      </xdr:blipFill>
      <xdr:spPr>
        <a:xfrm>
          <a:off x="352425" y="638175"/>
          <a:ext cx="5915025" cy="3057525"/>
        </a:xfrm>
        <a:prstGeom prst="rect">
          <a:avLst/>
        </a:prstGeom>
        <a:noFill/>
        <a:ln w="9525" cmpd="sng">
          <a:noFill/>
        </a:ln>
      </xdr:spPr>
    </xdr:pic>
    <xdr:clientData/>
  </xdr:twoCellAnchor>
  <xdr:twoCellAnchor editAs="oneCell">
    <xdr:from>
      <xdr:col>1</xdr:col>
      <xdr:colOff>0</xdr:colOff>
      <xdr:row>33</xdr:row>
      <xdr:rowOff>0</xdr:rowOff>
    </xdr:from>
    <xdr:to>
      <xdr:col>11</xdr:col>
      <xdr:colOff>447675</xdr:colOff>
      <xdr:row>53</xdr:row>
      <xdr:rowOff>9525</xdr:rowOff>
    </xdr:to>
    <xdr:pic>
      <xdr:nvPicPr>
        <xdr:cNvPr id="2" name="図 4"/>
        <xdr:cNvPicPr preferRelativeResize="1">
          <a:picLocks noChangeAspect="1"/>
        </xdr:cNvPicPr>
      </xdr:nvPicPr>
      <xdr:blipFill>
        <a:blip r:embed="rId2"/>
        <a:stretch>
          <a:fillRect/>
        </a:stretch>
      </xdr:blipFill>
      <xdr:spPr>
        <a:xfrm>
          <a:off x="533400" y="5124450"/>
          <a:ext cx="5915025" cy="3057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1</xdr:row>
      <xdr:rowOff>85725</xdr:rowOff>
    </xdr:from>
    <xdr:to>
      <xdr:col>10</xdr:col>
      <xdr:colOff>533400</xdr:colOff>
      <xdr:row>43</xdr:row>
      <xdr:rowOff>114300</xdr:rowOff>
    </xdr:to>
    <xdr:graphicFrame>
      <xdr:nvGraphicFramePr>
        <xdr:cNvPr id="1" name="Chart 1"/>
        <xdr:cNvGraphicFramePr/>
      </xdr:nvGraphicFramePr>
      <xdr:xfrm>
        <a:off x="2647950" y="257175"/>
        <a:ext cx="3457575" cy="791527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21</xdr:row>
      <xdr:rowOff>85725</xdr:rowOff>
    </xdr:from>
    <xdr:to>
      <xdr:col>2</xdr:col>
      <xdr:colOff>333375</xdr:colOff>
      <xdr:row>24</xdr:row>
      <xdr:rowOff>114300</xdr:rowOff>
    </xdr:to>
    <xdr:sp>
      <xdr:nvSpPr>
        <xdr:cNvPr id="2" name="直線矢印コネクタ 2"/>
        <xdr:cNvSpPr>
          <a:spLocks/>
        </xdr:cNvSpPr>
      </xdr:nvSpPr>
      <xdr:spPr>
        <a:xfrm flipV="1">
          <a:off x="1552575" y="3686175"/>
          <a:ext cx="85725"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MS UI Gothic"/>
              <a:ea typeface="MS UI Gothic"/>
              <a:cs typeface="MS UI Gothic"/>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w215571\Local%20Settings\Temporary%20Internet%20Files\Content.IE5\9NNZ1XWE\2011&#36039;&#26009;&#21407;&#26412;&#12381;&#12398;&#65299;&#65288;&#24179;&#22343;&#22312;&#38498;&#26085;&#25968;&#38619;&#2441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jita\c\GYOMU\&#31185;&#20778;\PRS\97PR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jita\c\GYOMU\&#31185;&#20778;\PRS\97PRS&#26032;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ujita\c\PRS\PRS08\prs08&#65412;&#65431;&#654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
      <sheetName val="19"/>
      <sheetName val="20"/>
      <sheetName val="21"/>
      <sheetName val="22"/>
      <sheetName val="参考表1"/>
      <sheetName val="参考表2"/>
      <sheetName val="ﾃﾞｰﾀ→"/>
      <sheetName val="件数i (医療機関別)"/>
      <sheetName val="日数i (医療機関別)"/>
      <sheetName val="医療費i (医療機関別)"/>
      <sheetName val="施設数 (医療機関別)"/>
      <sheetName val="件数i（病床別）"/>
      <sheetName val="日数i（病床別）"/>
      <sheetName val="医療費i（病床別）"/>
      <sheetName val="施設数(病床別)"/>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PRS"/>
    </sheetNames>
    <definedNames>
      <definedName name="SSORT"/>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7PRS新CD"/>
    </sheetNames>
    <definedNames>
      <definedName name="実績SIRT"/>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s08ﾄﾗﾝ"/>
    </sheetNames>
    <definedNames>
      <definedName name="デｰタ取込"/>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mhlw.go.jp/topics/bukyoku/hoken/iryomap/index.html" TargetMode="External" /><Relationship Id="rId2" Type="http://schemas.openxmlformats.org/officeDocument/2006/relationships/drawing" Target="../drawings/drawing3.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7"/>
  <sheetViews>
    <sheetView showGridLines="0" zoomScale="90" zoomScaleNormal="90" zoomScalePageLayoutView="0" workbookViewId="0" topLeftCell="A1">
      <selection activeCell="G65" sqref="G65"/>
    </sheetView>
  </sheetViews>
  <sheetFormatPr defaultColWidth="9.33203125" defaultRowHeight="11.25"/>
  <cols>
    <col min="1" max="1" width="11.66015625" style="40" customWidth="1"/>
    <col min="2" max="9" width="13.66015625" style="40" customWidth="1"/>
    <col min="10" max="10" width="1.0078125" style="41" customWidth="1"/>
    <col min="11" max="12" width="2" style="41" customWidth="1"/>
    <col min="13" max="13" width="10.66015625" style="41" customWidth="1"/>
    <col min="14" max="22" width="4" style="4" customWidth="1"/>
    <col min="23" max="16384" width="9.33203125" style="4" customWidth="1"/>
  </cols>
  <sheetData>
    <row r="1" spans="1:13" ht="20.25" customHeight="1">
      <c r="A1" s="43" t="s">
        <v>64</v>
      </c>
      <c r="B1" s="1"/>
      <c r="C1" s="1"/>
      <c r="D1" s="1"/>
      <c r="E1" s="1"/>
      <c r="F1" s="1"/>
      <c r="G1" s="1"/>
      <c r="H1" s="1"/>
      <c r="I1" s="1" t="s">
        <v>65</v>
      </c>
      <c r="J1" s="2"/>
      <c r="K1" s="2"/>
      <c r="L1" s="2"/>
      <c r="M1" s="3"/>
    </row>
    <row r="2" spans="1:13" ht="14.25">
      <c r="A2" s="42" t="s">
        <v>63</v>
      </c>
      <c r="B2" s="1"/>
      <c r="C2" s="1"/>
      <c r="D2" s="1"/>
      <c r="E2" s="1"/>
      <c r="F2" s="1"/>
      <c r="G2" s="1"/>
      <c r="H2" s="1"/>
      <c r="I2" s="1"/>
      <c r="J2" s="2"/>
      <c r="K2" s="2"/>
      <c r="L2" s="2"/>
      <c r="M2" s="3"/>
    </row>
    <row r="3" spans="1:13" ht="12">
      <c r="A3" s="2"/>
      <c r="B3" s="2"/>
      <c r="C3" s="2"/>
      <c r="D3" s="2"/>
      <c r="E3" s="2"/>
      <c r="F3" s="2"/>
      <c r="G3" s="2"/>
      <c r="H3" s="2"/>
      <c r="I3" s="2"/>
      <c r="J3" s="6" t="s">
        <v>0</v>
      </c>
      <c r="K3" s="2"/>
      <c r="L3" s="2"/>
      <c r="M3" s="3"/>
    </row>
    <row r="4" spans="1:13" ht="12">
      <c r="A4" s="7"/>
      <c r="B4" s="8"/>
      <c r="C4" s="9"/>
      <c r="D4" s="10"/>
      <c r="E4" s="10"/>
      <c r="F4" s="10"/>
      <c r="G4" s="10"/>
      <c r="H4" s="10"/>
      <c r="I4" s="11" t="s">
        <v>1</v>
      </c>
      <c r="J4" s="2"/>
      <c r="K4" s="2"/>
      <c r="L4" s="2"/>
      <c r="M4" s="3"/>
    </row>
    <row r="5" spans="1:13" ht="12">
      <c r="A5" s="12"/>
      <c r="B5" s="13" t="s">
        <v>2</v>
      </c>
      <c r="C5" s="14" t="s">
        <v>3</v>
      </c>
      <c r="D5" s="10"/>
      <c r="E5" s="15"/>
      <c r="F5" s="11" t="s">
        <v>4</v>
      </c>
      <c r="G5" s="11" t="s">
        <v>5</v>
      </c>
      <c r="H5" s="16" t="s">
        <v>6</v>
      </c>
      <c r="I5" s="17" t="s">
        <v>7</v>
      </c>
      <c r="J5" s="2"/>
      <c r="K5" s="2"/>
      <c r="L5" s="2"/>
      <c r="M5" s="3"/>
    </row>
    <row r="6" spans="1:13" ht="12">
      <c r="A6" s="18"/>
      <c r="B6" s="19"/>
      <c r="C6" s="20"/>
      <c r="D6" s="20" t="s">
        <v>8</v>
      </c>
      <c r="E6" s="21" t="s">
        <v>9</v>
      </c>
      <c r="F6" s="20"/>
      <c r="G6" s="19"/>
      <c r="H6" s="22" t="s">
        <v>10</v>
      </c>
      <c r="I6" s="23" t="s">
        <v>11</v>
      </c>
      <c r="J6" s="2"/>
      <c r="K6" s="2"/>
      <c r="L6" s="2"/>
      <c r="M6" s="3"/>
    </row>
    <row r="7" spans="1:13" ht="14.25" customHeight="1">
      <c r="A7" s="24" t="s">
        <v>12</v>
      </c>
      <c r="B7" s="25">
        <v>392556</v>
      </c>
      <c r="C7" s="26">
        <v>293806</v>
      </c>
      <c r="D7" s="26">
        <v>157774</v>
      </c>
      <c r="E7" s="26">
        <v>136032</v>
      </c>
      <c r="F7" s="26">
        <v>27174</v>
      </c>
      <c r="G7" s="26">
        <v>70380</v>
      </c>
      <c r="H7" s="26">
        <v>1196</v>
      </c>
      <c r="I7" s="27">
        <v>206412</v>
      </c>
      <c r="J7" s="2"/>
      <c r="K7" s="2"/>
      <c r="L7" s="2"/>
      <c r="M7" s="3"/>
    </row>
    <row r="8" spans="1:13" ht="14.25" customHeight="1">
      <c r="A8" s="28" t="s">
        <v>13</v>
      </c>
      <c r="B8" s="29">
        <v>20271</v>
      </c>
      <c r="C8" s="30">
        <v>15324</v>
      </c>
      <c r="D8" s="30">
        <v>9317</v>
      </c>
      <c r="E8" s="30">
        <v>6007</v>
      </c>
      <c r="F8" s="30">
        <v>1213</v>
      </c>
      <c r="G8" s="30">
        <v>3687</v>
      </c>
      <c r="H8" s="30">
        <v>47</v>
      </c>
      <c r="I8" s="31">
        <v>9693</v>
      </c>
      <c r="J8" s="2"/>
      <c r="K8" s="2"/>
      <c r="L8" s="2"/>
      <c r="M8" s="3"/>
    </row>
    <row r="9" spans="1:13" ht="14.25" customHeight="1">
      <c r="A9" s="32" t="s">
        <v>14</v>
      </c>
      <c r="B9" s="25">
        <v>4267</v>
      </c>
      <c r="C9" s="26">
        <v>3099</v>
      </c>
      <c r="D9" s="26">
        <v>1657</v>
      </c>
      <c r="E9" s="26">
        <v>1442</v>
      </c>
      <c r="F9" s="26">
        <v>238</v>
      </c>
      <c r="G9" s="26">
        <v>915</v>
      </c>
      <c r="H9" s="26">
        <v>15</v>
      </c>
      <c r="I9" s="27">
        <v>2357</v>
      </c>
      <c r="J9" s="2"/>
      <c r="K9" s="2"/>
      <c r="L9" s="2"/>
      <c r="M9" s="3"/>
    </row>
    <row r="10" spans="1:13" ht="14.25" customHeight="1">
      <c r="A10" s="32" t="s">
        <v>15</v>
      </c>
      <c r="B10" s="25">
        <v>3972</v>
      </c>
      <c r="C10" s="26">
        <v>2866</v>
      </c>
      <c r="D10" s="26">
        <v>1571</v>
      </c>
      <c r="E10" s="26">
        <v>1295</v>
      </c>
      <c r="F10" s="26">
        <v>266</v>
      </c>
      <c r="G10" s="26">
        <v>832</v>
      </c>
      <c r="H10" s="26">
        <v>8</v>
      </c>
      <c r="I10" s="27">
        <v>2127</v>
      </c>
      <c r="J10" s="2"/>
      <c r="K10" s="2"/>
      <c r="L10" s="2"/>
      <c r="M10" s="3"/>
    </row>
    <row r="11" spans="1:13" ht="14.25" customHeight="1">
      <c r="A11" s="32" t="s">
        <v>16</v>
      </c>
      <c r="B11" s="25">
        <v>6790</v>
      </c>
      <c r="C11" s="26">
        <v>4921</v>
      </c>
      <c r="D11" s="26">
        <v>2592</v>
      </c>
      <c r="E11" s="26">
        <v>2329</v>
      </c>
      <c r="F11" s="26">
        <v>449</v>
      </c>
      <c r="G11" s="26">
        <v>1402</v>
      </c>
      <c r="H11" s="26">
        <v>18</v>
      </c>
      <c r="I11" s="27">
        <v>3730</v>
      </c>
      <c r="J11" s="2"/>
      <c r="K11" s="2"/>
      <c r="L11" s="2"/>
      <c r="M11" s="3"/>
    </row>
    <row r="12" spans="1:13" ht="14.25" customHeight="1">
      <c r="A12" s="32" t="s">
        <v>17</v>
      </c>
      <c r="B12" s="33">
        <v>3607</v>
      </c>
      <c r="C12" s="34">
        <v>2551</v>
      </c>
      <c r="D12" s="34">
        <v>1453</v>
      </c>
      <c r="E12" s="34">
        <v>1098</v>
      </c>
      <c r="F12" s="34">
        <v>215</v>
      </c>
      <c r="G12" s="34">
        <v>836</v>
      </c>
      <c r="H12" s="34">
        <v>5</v>
      </c>
      <c r="I12" s="35">
        <v>1934</v>
      </c>
      <c r="J12" s="2"/>
      <c r="K12" s="2"/>
      <c r="L12" s="2"/>
      <c r="M12" s="3"/>
    </row>
    <row r="13" spans="1:13" ht="14.25" customHeight="1">
      <c r="A13" s="28" t="s">
        <v>18</v>
      </c>
      <c r="B13" s="25">
        <v>3610</v>
      </c>
      <c r="C13" s="26">
        <v>2695</v>
      </c>
      <c r="D13" s="26">
        <v>1459</v>
      </c>
      <c r="E13" s="26">
        <v>1236</v>
      </c>
      <c r="F13" s="26">
        <v>226</v>
      </c>
      <c r="G13" s="26">
        <v>681</v>
      </c>
      <c r="H13" s="26">
        <v>8</v>
      </c>
      <c r="I13" s="27">
        <v>1917</v>
      </c>
      <c r="J13" s="2"/>
      <c r="K13" s="2"/>
      <c r="L13" s="2"/>
      <c r="M13" s="3"/>
    </row>
    <row r="14" spans="1:13" ht="14.25" customHeight="1">
      <c r="A14" s="32" t="s">
        <v>19</v>
      </c>
      <c r="B14" s="25">
        <v>5899</v>
      </c>
      <c r="C14" s="26">
        <v>4303</v>
      </c>
      <c r="D14" s="26">
        <v>2298</v>
      </c>
      <c r="E14" s="26">
        <v>2005</v>
      </c>
      <c r="F14" s="26">
        <v>364</v>
      </c>
      <c r="G14" s="26">
        <v>1220</v>
      </c>
      <c r="H14" s="26">
        <v>11</v>
      </c>
      <c r="I14" s="27">
        <v>3225</v>
      </c>
      <c r="J14" s="2"/>
      <c r="K14" s="2"/>
      <c r="L14" s="2"/>
      <c r="M14" s="3"/>
    </row>
    <row r="15" spans="1:13" ht="14.25" customHeight="1">
      <c r="A15" s="32" t="s">
        <v>20</v>
      </c>
      <c r="B15" s="25">
        <v>7812</v>
      </c>
      <c r="C15" s="26">
        <v>5673</v>
      </c>
      <c r="D15" s="26">
        <v>2901</v>
      </c>
      <c r="E15" s="26">
        <v>2772</v>
      </c>
      <c r="F15" s="26">
        <v>546</v>
      </c>
      <c r="G15" s="26">
        <v>1577</v>
      </c>
      <c r="H15" s="26">
        <v>15</v>
      </c>
      <c r="I15" s="27">
        <v>4349</v>
      </c>
      <c r="J15" s="2"/>
      <c r="K15" s="2"/>
      <c r="L15" s="2"/>
      <c r="M15" s="3"/>
    </row>
    <row r="16" spans="1:13" ht="14.25" customHeight="1">
      <c r="A16" s="32" t="s">
        <v>21</v>
      </c>
      <c r="B16" s="25">
        <v>5731</v>
      </c>
      <c r="C16" s="26">
        <v>4410</v>
      </c>
      <c r="D16" s="26">
        <v>2202</v>
      </c>
      <c r="E16" s="26">
        <v>2208</v>
      </c>
      <c r="F16" s="26">
        <v>365</v>
      </c>
      <c r="G16" s="26">
        <v>946</v>
      </c>
      <c r="H16" s="26">
        <v>10</v>
      </c>
      <c r="I16" s="27">
        <v>3155</v>
      </c>
      <c r="J16" s="2"/>
      <c r="K16" s="2"/>
      <c r="L16" s="2"/>
      <c r="M16" s="3"/>
    </row>
    <row r="17" spans="1:13" ht="14.25" customHeight="1">
      <c r="A17" s="24" t="s">
        <v>22</v>
      </c>
      <c r="B17" s="25">
        <v>5922</v>
      </c>
      <c r="C17" s="26">
        <v>4639</v>
      </c>
      <c r="D17" s="26">
        <v>2459</v>
      </c>
      <c r="E17" s="26">
        <v>2179</v>
      </c>
      <c r="F17" s="26">
        <v>370</v>
      </c>
      <c r="G17" s="26">
        <v>897</v>
      </c>
      <c r="H17" s="26">
        <v>16</v>
      </c>
      <c r="I17" s="27">
        <v>3077</v>
      </c>
      <c r="J17" s="2"/>
      <c r="K17" s="2"/>
      <c r="L17" s="2"/>
      <c r="M17" s="3"/>
    </row>
    <row r="18" spans="1:13" ht="14.25" customHeight="1">
      <c r="A18" s="28" t="s">
        <v>23</v>
      </c>
      <c r="B18" s="29">
        <v>17468</v>
      </c>
      <c r="C18" s="30">
        <v>12526</v>
      </c>
      <c r="D18" s="30">
        <v>6340</v>
      </c>
      <c r="E18" s="30">
        <v>6187</v>
      </c>
      <c r="F18" s="30">
        <v>1397</v>
      </c>
      <c r="G18" s="30">
        <v>3501</v>
      </c>
      <c r="H18" s="30">
        <v>43</v>
      </c>
      <c r="I18" s="31">
        <v>9688</v>
      </c>
      <c r="J18" s="2"/>
      <c r="K18" s="2"/>
      <c r="L18" s="2"/>
      <c r="M18" s="3"/>
    </row>
    <row r="19" spans="1:13" ht="14.25" customHeight="1">
      <c r="A19" s="32" t="s">
        <v>24</v>
      </c>
      <c r="B19" s="25">
        <v>15853</v>
      </c>
      <c r="C19" s="26">
        <v>11446</v>
      </c>
      <c r="D19" s="26">
        <v>5895</v>
      </c>
      <c r="E19" s="26">
        <v>5552</v>
      </c>
      <c r="F19" s="26">
        <v>1259</v>
      </c>
      <c r="G19" s="26">
        <v>3109</v>
      </c>
      <c r="H19" s="26">
        <v>38</v>
      </c>
      <c r="I19" s="27">
        <v>8661</v>
      </c>
      <c r="J19" s="2"/>
      <c r="K19" s="2"/>
      <c r="L19" s="2"/>
      <c r="M19" s="3"/>
    </row>
    <row r="20" spans="1:13" ht="14.25" customHeight="1">
      <c r="A20" s="32" t="s">
        <v>25</v>
      </c>
      <c r="B20" s="25">
        <v>41107</v>
      </c>
      <c r="C20" s="26">
        <v>29436</v>
      </c>
      <c r="D20" s="26">
        <v>14789</v>
      </c>
      <c r="E20" s="26">
        <v>14647</v>
      </c>
      <c r="F20" s="26">
        <v>3269</v>
      </c>
      <c r="G20" s="26">
        <v>8274</v>
      </c>
      <c r="H20" s="26">
        <v>128</v>
      </c>
      <c r="I20" s="27">
        <v>22921</v>
      </c>
      <c r="J20" s="2"/>
      <c r="K20" s="2"/>
      <c r="L20" s="2"/>
      <c r="M20" s="3"/>
    </row>
    <row r="21" spans="1:13" ht="14.25" customHeight="1">
      <c r="A21" s="32" t="s">
        <v>26</v>
      </c>
      <c r="B21" s="25">
        <v>23810</v>
      </c>
      <c r="C21" s="26">
        <v>16770</v>
      </c>
      <c r="D21" s="26">
        <v>8514</v>
      </c>
      <c r="E21" s="26">
        <v>8256</v>
      </c>
      <c r="F21" s="26">
        <v>1875</v>
      </c>
      <c r="G21" s="26">
        <v>5104</v>
      </c>
      <c r="H21" s="26">
        <v>61</v>
      </c>
      <c r="I21" s="27">
        <v>13360</v>
      </c>
      <c r="J21" s="2"/>
      <c r="K21" s="2"/>
      <c r="L21" s="2"/>
      <c r="M21" s="3"/>
    </row>
    <row r="22" spans="1:13" ht="14.25" customHeight="1">
      <c r="A22" s="24" t="s">
        <v>27</v>
      </c>
      <c r="B22" s="33">
        <v>6782</v>
      </c>
      <c r="C22" s="34">
        <v>4896</v>
      </c>
      <c r="D22" s="34">
        <v>2622</v>
      </c>
      <c r="E22" s="34">
        <v>2274</v>
      </c>
      <c r="F22" s="34">
        <v>478</v>
      </c>
      <c r="G22" s="34">
        <v>1395</v>
      </c>
      <c r="H22" s="34">
        <v>13</v>
      </c>
      <c r="I22" s="35">
        <v>3669</v>
      </c>
      <c r="J22" s="2"/>
      <c r="K22" s="2"/>
      <c r="L22" s="2"/>
      <c r="M22" s="3"/>
    </row>
    <row r="23" spans="1:13" ht="14.25" customHeight="1">
      <c r="A23" s="28" t="s">
        <v>28</v>
      </c>
      <c r="B23" s="25">
        <v>3310</v>
      </c>
      <c r="C23" s="26">
        <v>2635</v>
      </c>
      <c r="D23" s="26">
        <v>1470</v>
      </c>
      <c r="E23" s="26">
        <v>1165</v>
      </c>
      <c r="F23" s="26">
        <v>190</v>
      </c>
      <c r="G23" s="26">
        <v>480</v>
      </c>
      <c r="H23" s="26">
        <v>5</v>
      </c>
      <c r="I23" s="27">
        <v>1645</v>
      </c>
      <c r="J23" s="2"/>
      <c r="K23" s="2"/>
      <c r="L23" s="2"/>
      <c r="M23" s="3"/>
    </row>
    <row r="24" spans="1:13" ht="14.25" customHeight="1">
      <c r="A24" s="32" t="s">
        <v>29</v>
      </c>
      <c r="B24" s="25">
        <v>3825</v>
      </c>
      <c r="C24" s="26">
        <v>3011</v>
      </c>
      <c r="D24" s="26">
        <v>1775</v>
      </c>
      <c r="E24" s="26">
        <v>1236</v>
      </c>
      <c r="F24" s="26">
        <v>201</v>
      </c>
      <c r="G24" s="26">
        <v>604</v>
      </c>
      <c r="H24" s="26">
        <v>10</v>
      </c>
      <c r="I24" s="27">
        <v>1840</v>
      </c>
      <c r="J24" s="2"/>
      <c r="K24" s="2"/>
      <c r="L24" s="2"/>
      <c r="M24" s="3"/>
    </row>
    <row r="25" spans="1:13" ht="14.25" customHeight="1">
      <c r="A25" s="32" t="s">
        <v>30</v>
      </c>
      <c r="B25" s="25">
        <v>2470</v>
      </c>
      <c r="C25" s="26">
        <v>2008</v>
      </c>
      <c r="D25" s="26">
        <v>1093</v>
      </c>
      <c r="E25" s="26">
        <v>915</v>
      </c>
      <c r="F25" s="26">
        <v>134</v>
      </c>
      <c r="G25" s="26">
        <v>315</v>
      </c>
      <c r="H25" s="26">
        <v>12</v>
      </c>
      <c r="I25" s="27">
        <v>1231</v>
      </c>
      <c r="J25" s="2"/>
      <c r="K25" s="2"/>
      <c r="L25" s="2"/>
      <c r="M25" s="3"/>
    </row>
    <row r="26" spans="1:13" ht="14.25" customHeight="1">
      <c r="A26" s="32" t="s">
        <v>31</v>
      </c>
      <c r="B26" s="25">
        <v>2468</v>
      </c>
      <c r="C26" s="26">
        <v>1793</v>
      </c>
      <c r="D26" s="26">
        <v>982</v>
      </c>
      <c r="E26" s="26">
        <v>811</v>
      </c>
      <c r="F26" s="26">
        <v>163</v>
      </c>
      <c r="G26" s="26">
        <v>505</v>
      </c>
      <c r="H26" s="26">
        <v>8</v>
      </c>
      <c r="I26" s="27">
        <v>1316</v>
      </c>
      <c r="J26" s="2"/>
      <c r="K26" s="2"/>
      <c r="L26" s="2"/>
      <c r="M26" s="3"/>
    </row>
    <row r="27" spans="1:13" ht="14.25" customHeight="1">
      <c r="A27" s="24" t="s">
        <v>32</v>
      </c>
      <c r="B27" s="25">
        <v>6243</v>
      </c>
      <c r="C27" s="26">
        <v>4693</v>
      </c>
      <c r="D27" s="26">
        <v>2555</v>
      </c>
      <c r="E27" s="26">
        <v>2138</v>
      </c>
      <c r="F27" s="26">
        <v>372</v>
      </c>
      <c r="G27" s="26">
        <v>1161</v>
      </c>
      <c r="H27" s="26">
        <v>18</v>
      </c>
      <c r="I27" s="27">
        <v>3298</v>
      </c>
      <c r="J27" s="2"/>
      <c r="K27" s="2"/>
      <c r="L27" s="2"/>
      <c r="M27" s="3"/>
    </row>
    <row r="28" spans="1:13" ht="14.25" customHeight="1">
      <c r="A28" s="28" t="s">
        <v>33</v>
      </c>
      <c r="B28" s="29">
        <v>5966</v>
      </c>
      <c r="C28" s="30">
        <v>4432</v>
      </c>
      <c r="D28" s="30">
        <v>2169</v>
      </c>
      <c r="E28" s="30">
        <v>2263</v>
      </c>
      <c r="F28" s="30">
        <v>434</v>
      </c>
      <c r="G28" s="30">
        <v>1080</v>
      </c>
      <c r="H28" s="30">
        <v>21</v>
      </c>
      <c r="I28" s="31">
        <v>3343</v>
      </c>
      <c r="J28" s="2"/>
      <c r="K28" s="2"/>
      <c r="L28" s="2"/>
      <c r="M28" s="3"/>
    </row>
    <row r="29" spans="1:13" ht="14.25" customHeight="1">
      <c r="A29" s="32" t="s">
        <v>34</v>
      </c>
      <c r="B29" s="25">
        <v>10519</v>
      </c>
      <c r="C29" s="26">
        <v>7800</v>
      </c>
      <c r="D29" s="26">
        <v>3873</v>
      </c>
      <c r="E29" s="26">
        <v>3927</v>
      </c>
      <c r="F29" s="26">
        <v>674</v>
      </c>
      <c r="G29" s="26">
        <v>2026</v>
      </c>
      <c r="H29" s="26">
        <v>19</v>
      </c>
      <c r="I29" s="27">
        <v>5952</v>
      </c>
      <c r="J29" s="2"/>
      <c r="K29" s="2"/>
      <c r="L29" s="2"/>
      <c r="M29" s="3"/>
    </row>
    <row r="30" spans="1:13" ht="14.25" customHeight="1">
      <c r="A30" s="32" t="s">
        <v>35</v>
      </c>
      <c r="B30" s="25">
        <v>20811</v>
      </c>
      <c r="C30" s="26">
        <v>15613</v>
      </c>
      <c r="D30" s="26">
        <v>7495</v>
      </c>
      <c r="E30" s="26">
        <v>8118</v>
      </c>
      <c r="F30" s="26">
        <v>1678</v>
      </c>
      <c r="G30" s="26">
        <v>3438</v>
      </c>
      <c r="H30" s="26">
        <v>82</v>
      </c>
      <c r="I30" s="27">
        <v>11556</v>
      </c>
      <c r="J30" s="2"/>
      <c r="K30" s="2"/>
      <c r="L30" s="2"/>
      <c r="M30" s="3"/>
    </row>
    <row r="31" spans="1:13" ht="14.25" customHeight="1">
      <c r="A31" s="32" t="s">
        <v>36</v>
      </c>
      <c r="B31" s="25">
        <v>5146</v>
      </c>
      <c r="C31" s="26">
        <v>3924</v>
      </c>
      <c r="D31" s="26">
        <v>1948</v>
      </c>
      <c r="E31" s="26">
        <v>1976</v>
      </c>
      <c r="F31" s="26">
        <v>349</v>
      </c>
      <c r="G31" s="26">
        <v>858</v>
      </c>
      <c r="H31" s="26">
        <v>15</v>
      </c>
      <c r="I31" s="27">
        <v>2834</v>
      </c>
      <c r="J31" s="2"/>
      <c r="K31" s="2"/>
      <c r="L31" s="2"/>
      <c r="M31" s="3"/>
    </row>
    <row r="32" spans="1:13" ht="14.25" customHeight="1">
      <c r="A32" s="24" t="s">
        <v>37</v>
      </c>
      <c r="B32" s="33">
        <v>3796</v>
      </c>
      <c r="C32" s="34">
        <v>2835</v>
      </c>
      <c r="D32" s="34">
        <v>1559</v>
      </c>
      <c r="E32" s="34">
        <v>1276</v>
      </c>
      <c r="F32" s="34">
        <v>252</v>
      </c>
      <c r="G32" s="34">
        <v>695</v>
      </c>
      <c r="H32" s="34">
        <v>14</v>
      </c>
      <c r="I32" s="35">
        <v>1971</v>
      </c>
      <c r="J32" s="2"/>
      <c r="K32" s="2"/>
      <c r="L32" s="2"/>
      <c r="M32" s="3"/>
    </row>
    <row r="33" spans="1:13" ht="14.25" customHeight="1">
      <c r="A33" s="28" t="s">
        <v>38</v>
      </c>
      <c r="B33" s="25">
        <v>8378</v>
      </c>
      <c r="C33" s="26">
        <v>6547</v>
      </c>
      <c r="D33" s="26">
        <v>3553</v>
      </c>
      <c r="E33" s="26">
        <v>2994</v>
      </c>
      <c r="F33" s="26">
        <v>535</v>
      </c>
      <c r="G33" s="26">
        <v>1271</v>
      </c>
      <c r="H33" s="26">
        <v>25</v>
      </c>
      <c r="I33" s="27">
        <v>4265</v>
      </c>
      <c r="J33" s="2"/>
      <c r="K33" s="2"/>
      <c r="L33" s="2"/>
      <c r="M33" s="3"/>
    </row>
    <row r="34" spans="1:13" ht="14.25" customHeight="1">
      <c r="A34" s="32" t="s">
        <v>39</v>
      </c>
      <c r="B34" s="25">
        <v>30006</v>
      </c>
      <c r="C34" s="26">
        <v>22683</v>
      </c>
      <c r="D34" s="26">
        <v>11917</v>
      </c>
      <c r="E34" s="26">
        <v>10766</v>
      </c>
      <c r="F34" s="26">
        <v>2463</v>
      </c>
      <c r="G34" s="26">
        <v>4719</v>
      </c>
      <c r="H34" s="26">
        <v>141</v>
      </c>
      <c r="I34" s="27">
        <v>15484</v>
      </c>
      <c r="J34" s="2"/>
      <c r="K34" s="2"/>
      <c r="L34" s="2"/>
      <c r="M34" s="3"/>
    </row>
    <row r="35" spans="1:13" ht="14.25" customHeight="1">
      <c r="A35" s="32" t="s">
        <v>40</v>
      </c>
      <c r="B35" s="25">
        <v>17217</v>
      </c>
      <c r="C35" s="26">
        <v>12797</v>
      </c>
      <c r="D35" s="26">
        <v>6705</v>
      </c>
      <c r="E35" s="26">
        <v>6092</v>
      </c>
      <c r="F35" s="26">
        <v>1242</v>
      </c>
      <c r="G35" s="26">
        <v>3115</v>
      </c>
      <c r="H35" s="26">
        <v>64</v>
      </c>
      <c r="I35" s="27">
        <v>9207</v>
      </c>
      <c r="J35" s="2"/>
      <c r="K35" s="2"/>
      <c r="L35" s="2"/>
      <c r="M35" s="3"/>
    </row>
    <row r="36" spans="1:13" ht="14.25" customHeight="1">
      <c r="A36" s="32" t="s">
        <v>41</v>
      </c>
      <c r="B36" s="25">
        <v>4139</v>
      </c>
      <c r="C36" s="26">
        <v>3263</v>
      </c>
      <c r="D36" s="26">
        <v>1666</v>
      </c>
      <c r="E36" s="26">
        <v>1597</v>
      </c>
      <c r="F36" s="26">
        <v>269</v>
      </c>
      <c r="G36" s="26">
        <v>591</v>
      </c>
      <c r="H36" s="26">
        <v>16</v>
      </c>
      <c r="I36" s="27">
        <v>2188</v>
      </c>
      <c r="J36" s="2"/>
      <c r="K36" s="2"/>
      <c r="L36" s="2"/>
      <c r="M36" s="3"/>
    </row>
    <row r="37" spans="1:13" ht="14.25" customHeight="1">
      <c r="A37" s="24" t="s">
        <v>42</v>
      </c>
      <c r="B37" s="25">
        <v>3334</v>
      </c>
      <c r="C37" s="26">
        <v>2682</v>
      </c>
      <c r="D37" s="26">
        <v>1333</v>
      </c>
      <c r="E37" s="26">
        <v>1349</v>
      </c>
      <c r="F37" s="26">
        <v>205</v>
      </c>
      <c r="G37" s="26">
        <v>428</v>
      </c>
      <c r="H37" s="26">
        <v>19</v>
      </c>
      <c r="I37" s="27">
        <v>1777</v>
      </c>
      <c r="J37" s="2"/>
      <c r="K37" s="2"/>
      <c r="L37" s="2"/>
      <c r="M37" s="3"/>
    </row>
    <row r="38" spans="1:13" ht="14.25" customHeight="1">
      <c r="A38" s="28" t="s">
        <v>43</v>
      </c>
      <c r="B38" s="29">
        <v>1994</v>
      </c>
      <c r="C38" s="30">
        <v>1534</v>
      </c>
      <c r="D38" s="30">
        <v>901</v>
      </c>
      <c r="E38" s="30">
        <v>633</v>
      </c>
      <c r="F38" s="30">
        <v>119</v>
      </c>
      <c r="G38" s="30">
        <v>335</v>
      </c>
      <c r="H38" s="30">
        <v>6</v>
      </c>
      <c r="I38" s="31">
        <v>969</v>
      </c>
      <c r="J38" s="2"/>
      <c r="K38" s="2"/>
      <c r="L38" s="2"/>
      <c r="M38" s="3"/>
    </row>
    <row r="39" spans="1:13" ht="14.25" customHeight="1">
      <c r="A39" s="32" t="s">
        <v>44</v>
      </c>
      <c r="B39" s="25">
        <v>2363</v>
      </c>
      <c r="C39" s="26">
        <v>1796</v>
      </c>
      <c r="D39" s="26">
        <v>1025</v>
      </c>
      <c r="E39" s="26">
        <v>771</v>
      </c>
      <c r="F39" s="26">
        <v>126</v>
      </c>
      <c r="G39" s="26">
        <v>432</v>
      </c>
      <c r="H39" s="26">
        <v>8</v>
      </c>
      <c r="I39" s="27">
        <v>1204</v>
      </c>
      <c r="J39" s="2"/>
      <c r="K39" s="2"/>
      <c r="L39" s="2"/>
      <c r="M39" s="3"/>
    </row>
    <row r="40" spans="1:13" ht="14.25" customHeight="1">
      <c r="A40" s="32" t="s">
        <v>45</v>
      </c>
      <c r="B40" s="25">
        <v>6639</v>
      </c>
      <c r="C40" s="26">
        <v>5253</v>
      </c>
      <c r="D40" s="26">
        <v>2875</v>
      </c>
      <c r="E40" s="26">
        <v>2378</v>
      </c>
      <c r="F40" s="26">
        <v>434</v>
      </c>
      <c r="G40" s="26">
        <v>935</v>
      </c>
      <c r="H40" s="26">
        <v>17</v>
      </c>
      <c r="I40" s="27">
        <v>3313</v>
      </c>
      <c r="J40" s="2"/>
      <c r="K40" s="2"/>
      <c r="L40" s="2"/>
      <c r="M40" s="3"/>
    </row>
    <row r="41" spans="1:13" ht="14.25" customHeight="1">
      <c r="A41" s="32" t="s">
        <v>46</v>
      </c>
      <c r="B41" s="25">
        <v>9907</v>
      </c>
      <c r="C41" s="26">
        <v>7429</v>
      </c>
      <c r="D41" s="26">
        <v>3958</v>
      </c>
      <c r="E41" s="26">
        <v>3470</v>
      </c>
      <c r="F41" s="26">
        <v>678</v>
      </c>
      <c r="G41" s="26">
        <v>1764</v>
      </c>
      <c r="H41" s="26">
        <v>37</v>
      </c>
      <c r="I41" s="27">
        <v>5234</v>
      </c>
      <c r="J41" s="2"/>
      <c r="K41" s="2"/>
      <c r="L41" s="2"/>
      <c r="M41" s="3"/>
    </row>
    <row r="42" spans="1:13" ht="14.25" customHeight="1">
      <c r="A42" s="24" t="s">
        <v>47</v>
      </c>
      <c r="B42" s="33">
        <v>5186</v>
      </c>
      <c r="C42" s="34">
        <v>3972</v>
      </c>
      <c r="D42" s="34">
        <v>2375</v>
      </c>
      <c r="E42" s="34">
        <v>1597</v>
      </c>
      <c r="F42" s="34">
        <v>296</v>
      </c>
      <c r="G42" s="34">
        <v>903</v>
      </c>
      <c r="H42" s="34">
        <v>14</v>
      </c>
      <c r="I42" s="35">
        <v>2501</v>
      </c>
      <c r="J42" s="2"/>
      <c r="K42" s="2"/>
      <c r="L42" s="2"/>
      <c r="M42" s="3"/>
    </row>
    <row r="43" spans="1:13" ht="14.25" customHeight="1">
      <c r="A43" s="28" t="s">
        <v>48</v>
      </c>
      <c r="B43" s="25">
        <v>2852</v>
      </c>
      <c r="C43" s="26">
        <v>2282</v>
      </c>
      <c r="D43" s="26">
        <v>1278</v>
      </c>
      <c r="E43" s="26">
        <v>1003</v>
      </c>
      <c r="F43" s="26">
        <v>178</v>
      </c>
      <c r="G43" s="26">
        <v>380</v>
      </c>
      <c r="H43" s="26">
        <v>11</v>
      </c>
      <c r="I43" s="27">
        <v>1384</v>
      </c>
      <c r="J43" s="2"/>
      <c r="K43" s="2"/>
      <c r="L43" s="2"/>
      <c r="M43" s="3"/>
    </row>
    <row r="44" spans="1:13" ht="14.25" customHeight="1">
      <c r="A44" s="32" t="s">
        <v>49</v>
      </c>
      <c r="B44" s="25">
        <v>3461</v>
      </c>
      <c r="C44" s="26">
        <v>2643</v>
      </c>
      <c r="D44" s="26">
        <v>1436</v>
      </c>
      <c r="E44" s="26">
        <v>1207</v>
      </c>
      <c r="F44" s="26">
        <v>223</v>
      </c>
      <c r="G44" s="26">
        <v>588</v>
      </c>
      <c r="H44" s="26">
        <v>6</v>
      </c>
      <c r="I44" s="27">
        <v>1795</v>
      </c>
      <c r="J44" s="2"/>
      <c r="K44" s="2"/>
      <c r="L44" s="2"/>
      <c r="M44" s="3"/>
    </row>
    <row r="45" spans="1:13" ht="14.25" customHeight="1">
      <c r="A45" s="32" t="s">
        <v>50</v>
      </c>
      <c r="B45" s="25">
        <v>4800</v>
      </c>
      <c r="C45" s="26">
        <v>3862</v>
      </c>
      <c r="D45" s="26">
        <v>2060</v>
      </c>
      <c r="E45" s="26">
        <v>1802</v>
      </c>
      <c r="F45" s="26">
        <v>266</v>
      </c>
      <c r="G45" s="26">
        <v>651</v>
      </c>
      <c r="H45" s="26">
        <v>21</v>
      </c>
      <c r="I45" s="27">
        <v>2452</v>
      </c>
      <c r="J45" s="2"/>
      <c r="K45" s="2"/>
      <c r="L45" s="2"/>
      <c r="M45" s="3"/>
    </row>
    <row r="46" spans="1:13" ht="14.25" customHeight="1">
      <c r="A46" s="32" t="s">
        <v>51</v>
      </c>
      <c r="B46" s="25">
        <v>3018</v>
      </c>
      <c r="C46" s="26">
        <v>2378</v>
      </c>
      <c r="D46" s="26">
        <v>1504</v>
      </c>
      <c r="E46" s="26">
        <v>875</v>
      </c>
      <c r="F46" s="26">
        <v>149</v>
      </c>
      <c r="G46" s="26">
        <v>483</v>
      </c>
      <c r="H46" s="26">
        <v>8</v>
      </c>
      <c r="I46" s="27">
        <v>1358</v>
      </c>
      <c r="J46" s="2"/>
      <c r="K46" s="2"/>
      <c r="L46" s="2"/>
      <c r="M46" s="3"/>
    </row>
    <row r="47" spans="1:13" ht="14.25" customHeight="1">
      <c r="A47" s="24" t="s">
        <v>52</v>
      </c>
      <c r="B47" s="25">
        <v>18535</v>
      </c>
      <c r="C47" s="26">
        <v>14361</v>
      </c>
      <c r="D47" s="26">
        <v>8615</v>
      </c>
      <c r="E47" s="26">
        <v>5746</v>
      </c>
      <c r="F47" s="26">
        <v>1228</v>
      </c>
      <c r="G47" s="26">
        <v>2876</v>
      </c>
      <c r="H47" s="26">
        <v>69</v>
      </c>
      <c r="I47" s="27">
        <v>8622</v>
      </c>
      <c r="J47" s="2"/>
      <c r="K47" s="2"/>
      <c r="L47" s="2"/>
      <c r="M47" s="3"/>
    </row>
    <row r="48" spans="1:13" ht="14.25" customHeight="1">
      <c r="A48" s="28" t="s">
        <v>53</v>
      </c>
      <c r="B48" s="29">
        <v>2975</v>
      </c>
      <c r="C48" s="30">
        <v>2257</v>
      </c>
      <c r="D48" s="30">
        <v>1364</v>
      </c>
      <c r="E48" s="30">
        <v>893</v>
      </c>
      <c r="F48" s="30">
        <v>174</v>
      </c>
      <c r="G48" s="30">
        <v>537</v>
      </c>
      <c r="H48" s="30">
        <v>7</v>
      </c>
      <c r="I48" s="31">
        <v>1430</v>
      </c>
      <c r="J48" s="2"/>
      <c r="K48" s="2"/>
      <c r="L48" s="2"/>
      <c r="M48" s="3"/>
    </row>
    <row r="49" spans="1:13" ht="14.25" customHeight="1">
      <c r="A49" s="32" t="s">
        <v>54</v>
      </c>
      <c r="B49" s="25">
        <v>5235</v>
      </c>
      <c r="C49" s="26">
        <v>4034</v>
      </c>
      <c r="D49" s="26">
        <v>2448</v>
      </c>
      <c r="E49" s="26">
        <v>1585</v>
      </c>
      <c r="F49" s="26">
        <v>295</v>
      </c>
      <c r="G49" s="26">
        <v>893</v>
      </c>
      <c r="H49" s="26">
        <v>13</v>
      </c>
      <c r="I49" s="27">
        <v>2478</v>
      </c>
      <c r="J49" s="2"/>
      <c r="K49" s="2"/>
      <c r="L49" s="2"/>
      <c r="M49" s="3"/>
    </row>
    <row r="50" spans="1:13" ht="14.25" customHeight="1">
      <c r="A50" s="32" t="s">
        <v>55</v>
      </c>
      <c r="B50" s="25">
        <v>6518</v>
      </c>
      <c r="C50" s="26">
        <v>5194</v>
      </c>
      <c r="D50" s="26">
        <v>3053</v>
      </c>
      <c r="E50" s="26">
        <v>2141</v>
      </c>
      <c r="F50" s="26">
        <v>339</v>
      </c>
      <c r="G50" s="26">
        <v>967</v>
      </c>
      <c r="H50" s="26">
        <v>17</v>
      </c>
      <c r="I50" s="27">
        <v>3108</v>
      </c>
      <c r="J50" s="2"/>
      <c r="K50" s="2"/>
      <c r="L50" s="2"/>
      <c r="M50" s="3"/>
    </row>
    <row r="51" spans="1:13" ht="14.25" customHeight="1">
      <c r="A51" s="32" t="s">
        <v>56</v>
      </c>
      <c r="B51" s="25">
        <v>4321</v>
      </c>
      <c r="C51" s="26">
        <v>3374</v>
      </c>
      <c r="D51" s="26">
        <v>2009</v>
      </c>
      <c r="E51" s="26">
        <v>1365</v>
      </c>
      <c r="F51" s="26">
        <v>218</v>
      </c>
      <c r="G51" s="26">
        <v>715</v>
      </c>
      <c r="H51" s="26">
        <v>13</v>
      </c>
      <c r="I51" s="27">
        <v>2081</v>
      </c>
      <c r="J51" s="2"/>
      <c r="K51" s="2"/>
      <c r="L51" s="2"/>
      <c r="M51" s="3"/>
    </row>
    <row r="52" spans="1:13" ht="14.25" customHeight="1">
      <c r="A52" s="24" t="s">
        <v>57</v>
      </c>
      <c r="B52" s="33">
        <v>3834</v>
      </c>
      <c r="C52" s="34">
        <v>2933</v>
      </c>
      <c r="D52" s="34">
        <v>1679</v>
      </c>
      <c r="E52" s="34">
        <v>1254</v>
      </c>
      <c r="F52" s="34">
        <v>217</v>
      </c>
      <c r="G52" s="34">
        <v>670</v>
      </c>
      <c r="H52" s="34">
        <v>13</v>
      </c>
      <c r="I52" s="35">
        <v>1925</v>
      </c>
      <c r="J52" s="2"/>
      <c r="K52" s="2"/>
      <c r="L52" s="2"/>
      <c r="M52" s="3"/>
    </row>
    <row r="53" spans="1:13" ht="14.25" customHeight="1">
      <c r="A53" s="32" t="s">
        <v>58</v>
      </c>
      <c r="B53" s="25">
        <v>6155</v>
      </c>
      <c r="C53" s="26">
        <v>4899</v>
      </c>
      <c r="D53" s="26">
        <v>3000</v>
      </c>
      <c r="E53" s="26">
        <v>1898</v>
      </c>
      <c r="F53" s="26">
        <v>303</v>
      </c>
      <c r="G53" s="26">
        <v>934</v>
      </c>
      <c r="H53" s="26">
        <v>19</v>
      </c>
      <c r="I53" s="27">
        <v>2832</v>
      </c>
      <c r="J53" s="2"/>
      <c r="K53" s="2"/>
      <c r="L53" s="2"/>
      <c r="M53" s="3"/>
    </row>
    <row r="54" spans="1:13" ht="14.25" customHeight="1">
      <c r="A54" s="32" t="s">
        <v>59</v>
      </c>
      <c r="B54" s="25">
        <v>4237</v>
      </c>
      <c r="C54" s="26">
        <v>3334</v>
      </c>
      <c r="D54" s="26">
        <v>2029</v>
      </c>
      <c r="E54" s="26">
        <v>1305</v>
      </c>
      <c r="F54" s="26">
        <v>238</v>
      </c>
      <c r="G54" s="26">
        <v>652</v>
      </c>
      <c r="H54" s="26">
        <v>12</v>
      </c>
      <c r="I54" s="27">
        <v>1957</v>
      </c>
      <c r="J54" s="2"/>
      <c r="K54" s="2"/>
      <c r="L54" s="2"/>
      <c r="M54" s="3"/>
    </row>
    <row r="55" spans="1:13" ht="3.75" customHeight="1">
      <c r="A55" s="36"/>
      <c r="B55" s="18"/>
      <c r="C55" s="37"/>
      <c r="D55" s="37"/>
      <c r="E55" s="37"/>
      <c r="F55" s="37"/>
      <c r="G55" s="37"/>
      <c r="H55" s="37"/>
      <c r="I55" s="37"/>
      <c r="J55" s="15"/>
      <c r="K55" s="2"/>
      <c r="L55" s="2"/>
      <c r="M55" s="3"/>
    </row>
    <row r="56" spans="1:13" ht="5.25" customHeight="1">
      <c r="A56" s="2"/>
      <c r="B56" s="2"/>
      <c r="C56" s="2"/>
      <c r="D56" s="2"/>
      <c r="E56" s="2"/>
      <c r="F56" s="2"/>
      <c r="G56" s="2"/>
      <c r="H56" s="2"/>
      <c r="I56" s="2"/>
      <c r="J56" s="2"/>
      <c r="K56" s="2"/>
      <c r="L56" s="2"/>
      <c r="M56" s="3"/>
    </row>
    <row r="57" spans="1:13" ht="12">
      <c r="A57" s="5" t="s">
        <v>60</v>
      </c>
      <c r="B57" s="1"/>
      <c r="C57" s="1"/>
      <c r="D57" s="1"/>
      <c r="E57" s="1"/>
      <c r="F57" s="1"/>
      <c r="G57" s="1"/>
      <c r="H57" s="1"/>
      <c r="I57" s="1"/>
      <c r="J57" s="2"/>
      <c r="K57" s="2"/>
      <c r="L57" s="2"/>
      <c r="M57" s="3"/>
    </row>
    <row r="58" spans="1:13" ht="12">
      <c r="A58" s="38" t="s">
        <v>61</v>
      </c>
      <c r="B58" s="1"/>
      <c r="C58" s="1"/>
      <c r="D58" s="1"/>
      <c r="E58" s="1"/>
      <c r="F58" s="1"/>
      <c r="G58" s="1"/>
      <c r="H58" s="1"/>
      <c r="I58" s="1"/>
      <c r="J58" s="2"/>
      <c r="K58" s="2"/>
      <c r="L58" s="2"/>
      <c r="M58" s="3"/>
    </row>
    <row r="59" spans="1:13" ht="12">
      <c r="A59" s="5" t="s">
        <v>62</v>
      </c>
      <c r="B59" s="1"/>
      <c r="C59" s="1"/>
      <c r="D59" s="1"/>
      <c r="E59" s="1"/>
      <c r="F59" s="1"/>
      <c r="G59" s="1"/>
      <c r="H59" s="1"/>
      <c r="I59" s="1"/>
      <c r="J59" s="2"/>
      <c r="K59" s="2"/>
      <c r="L59" s="2"/>
      <c r="M59" s="3"/>
    </row>
    <row r="60" spans="1:13" ht="12" hidden="1">
      <c r="A60" s="2"/>
      <c r="B60" s="2"/>
      <c r="C60" s="2"/>
      <c r="D60" s="2"/>
      <c r="E60" s="2"/>
      <c r="F60" s="2"/>
      <c r="G60" s="2"/>
      <c r="H60" s="2"/>
      <c r="I60" s="2"/>
      <c r="J60" s="15"/>
      <c r="K60" s="2"/>
      <c r="L60" s="2"/>
      <c r="M60" s="3"/>
    </row>
    <row r="61" spans="1:13" ht="12" hidden="1">
      <c r="A61" s="2"/>
      <c r="B61" s="2"/>
      <c r="C61" s="2"/>
      <c r="D61" s="2"/>
      <c r="E61" s="2"/>
      <c r="F61" s="2"/>
      <c r="G61" s="2"/>
      <c r="H61" s="2"/>
      <c r="I61" s="2"/>
      <c r="J61" s="15"/>
      <c r="K61" s="2"/>
      <c r="L61" s="2"/>
      <c r="M61" s="3"/>
    </row>
    <row r="62" spans="1:13" ht="12" hidden="1">
      <c r="A62" s="2"/>
      <c r="B62" s="2"/>
      <c r="C62" s="2"/>
      <c r="D62" s="2"/>
      <c r="E62" s="2"/>
      <c r="F62" s="2"/>
      <c r="G62" s="2"/>
      <c r="H62" s="2"/>
      <c r="I62" s="2"/>
      <c r="J62" s="15"/>
      <c r="K62" s="2"/>
      <c r="L62" s="2"/>
      <c r="M62" s="3"/>
    </row>
    <row r="63" spans="1:13" ht="12" hidden="1">
      <c r="A63" s="2"/>
      <c r="B63" s="2"/>
      <c r="C63" s="2"/>
      <c r="D63" s="2"/>
      <c r="E63" s="2"/>
      <c r="F63" s="2"/>
      <c r="G63" s="2"/>
      <c r="H63" s="2"/>
      <c r="I63" s="2"/>
      <c r="J63" s="15"/>
      <c r="K63" s="2"/>
      <c r="L63" s="2"/>
      <c r="M63" s="3"/>
    </row>
    <row r="64" spans="1:13" ht="12">
      <c r="A64" s="1"/>
      <c r="B64" s="1"/>
      <c r="C64" s="1"/>
      <c r="D64" s="1"/>
      <c r="E64" s="1"/>
      <c r="F64" s="1"/>
      <c r="G64" s="1"/>
      <c r="H64" s="1"/>
      <c r="I64" s="1"/>
      <c r="J64" s="2"/>
      <c r="K64" s="2"/>
      <c r="L64" s="2"/>
      <c r="M64" s="3"/>
    </row>
    <row r="65" spans="1:13" ht="12">
      <c r="A65" s="1"/>
      <c r="B65" s="1"/>
      <c r="C65" s="1"/>
      <c r="D65" s="1"/>
      <c r="E65" s="1"/>
      <c r="F65" s="1"/>
      <c r="G65" s="1" t="s">
        <v>404</v>
      </c>
      <c r="H65" s="1"/>
      <c r="I65" s="1"/>
      <c r="J65" s="2"/>
      <c r="K65" s="2"/>
      <c r="L65" s="2"/>
      <c r="M65" s="3"/>
    </row>
    <row r="66" spans="1:13" ht="12">
      <c r="A66" s="39"/>
      <c r="B66" s="39"/>
      <c r="C66" s="39"/>
      <c r="D66" s="39"/>
      <c r="E66" s="39"/>
      <c r="F66" s="39"/>
      <c r="G66" s="39"/>
      <c r="H66" s="39"/>
      <c r="I66" s="39"/>
      <c r="J66" s="3"/>
      <c r="K66" s="3"/>
      <c r="L66" s="3"/>
      <c r="M66" s="3"/>
    </row>
    <row r="67" spans="1:13" ht="12">
      <c r="A67" s="39"/>
      <c r="B67" s="39"/>
      <c r="C67" s="39"/>
      <c r="D67" s="39"/>
      <c r="E67" s="39"/>
      <c r="F67" s="39"/>
      <c r="G67" s="39"/>
      <c r="H67" s="39"/>
      <c r="I67" s="39"/>
      <c r="J67" s="3"/>
      <c r="K67" s="3"/>
      <c r="L67" s="3"/>
      <c r="M67" s="3"/>
    </row>
  </sheetData>
  <sheetProtection/>
  <printOptions horizontalCentered="1"/>
  <pageMargins left="0.1968503937007874" right="0.1968503937007874" top="0.7874015748031497" bottom="0.3937007874015748" header="0.3937007874015748" footer="0.1968503937007874"/>
  <pageSetup horizontalDpi="300" verticalDpi="300" orientation="portrait" paperSize="9" scale="90" r:id="rId1"/>
  <headerFooter alignWithMargins="0">
    <oddFooter>&amp;C&amp;"ＭＳ 明朝,標準"- &amp;A -</oddFooter>
  </headerFooter>
</worksheet>
</file>

<file path=xl/worksheets/sheet10.xml><?xml version="1.0" encoding="utf-8"?>
<worksheet xmlns="http://schemas.openxmlformats.org/spreadsheetml/2006/main" xmlns:r="http://schemas.openxmlformats.org/officeDocument/2006/relationships">
  <dimension ref="A1:J53"/>
  <sheetViews>
    <sheetView zoomScalePageLayoutView="0" workbookViewId="0" topLeftCell="A4">
      <selection activeCell="M39" sqref="M39"/>
    </sheetView>
  </sheetViews>
  <sheetFormatPr defaultColWidth="9.33203125" defaultRowHeight="11.25"/>
  <cols>
    <col min="1" max="9" width="9.33203125" style="260" customWidth="1"/>
    <col min="10" max="10" width="11.66015625" style="260" customWidth="1"/>
    <col min="11" max="16384" width="9.33203125" style="260" customWidth="1"/>
  </cols>
  <sheetData>
    <row r="1" spans="1:9" ht="19.5" customHeight="1">
      <c r="A1" s="263" t="s">
        <v>395</v>
      </c>
      <c r="I1" s="264"/>
    </row>
    <row r="2" ht="12">
      <c r="J2" s="260" t="s">
        <v>394</v>
      </c>
    </row>
    <row r="3" ht="12">
      <c r="A3" s="260" t="s">
        <v>393</v>
      </c>
    </row>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c r="D25" s="262" t="s">
        <v>392</v>
      </c>
    </row>
    <row r="26" ht="12">
      <c r="D26" s="262"/>
    </row>
    <row r="27" spans="1:4" ht="12">
      <c r="A27" s="260" t="s">
        <v>391</v>
      </c>
      <c r="D27" s="262"/>
    </row>
    <row r="28" spans="1:4" ht="14.25">
      <c r="A28" s="263" t="s">
        <v>390</v>
      </c>
      <c r="D28" s="262"/>
    </row>
    <row r="30" ht="12">
      <c r="A30" s="260" t="s">
        <v>389</v>
      </c>
    </row>
    <row r="31" ht="12">
      <c r="J31" s="260" t="s">
        <v>388</v>
      </c>
    </row>
    <row r="34" ht="12"/>
    <row r="35" ht="12"/>
    <row r="36" ht="12"/>
    <row r="37" ht="12"/>
    <row r="38" ht="12"/>
    <row r="39" ht="12"/>
    <row r="40" ht="12"/>
    <row r="41" ht="12"/>
    <row r="42" ht="12"/>
    <row r="43" ht="12"/>
    <row r="44" ht="12"/>
    <row r="45" ht="12"/>
    <row r="46" ht="12"/>
    <row r="47" ht="12"/>
    <row r="48" ht="12"/>
    <row r="49" ht="12"/>
    <row r="50" ht="12"/>
    <row r="51" ht="12"/>
    <row r="52" ht="12">
      <c r="G52" s="262" t="s">
        <v>387</v>
      </c>
    </row>
    <row r="53" ht="12">
      <c r="J53" s="261"/>
    </row>
  </sheetData>
  <sheetProtection/>
  <printOptions/>
  <pageMargins left="0.75" right="0.75" top="1" bottom="1" header="0.512" footer="0.512"/>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Q62"/>
  <sheetViews>
    <sheetView showGridLines="0" tabSelected="1" zoomScalePageLayoutView="0" workbookViewId="0" topLeftCell="A1">
      <pane xSplit="2" ySplit="3" topLeftCell="C52" activePane="bottomRight" state="frozen"/>
      <selection pane="topLeft" activeCell="A1" sqref="A1"/>
      <selection pane="topRight" activeCell="C1" sqref="C1"/>
      <selection pane="bottomLeft" activeCell="A4" sqref="A4"/>
      <selection pane="bottomRight" activeCell="D9" sqref="D9"/>
    </sheetView>
  </sheetViews>
  <sheetFormatPr defaultColWidth="9.33203125" defaultRowHeight="11.25"/>
  <cols>
    <col min="1" max="1" width="4.66015625" style="199" customWidth="1"/>
    <col min="2" max="2" width="9.33203125" style="199" customWidth="1"/>
    <col min="3" max="10" width="9.5" style="199" customWidth="1"/>
    <col min="11" max="11" width="10.16015625" style="199" customWidth="1"/>
    <col min="12" max="12" width="7" style="199" bestFit="1" customWidth="1"/>
    <col min="13" max="16384" width="9.33203125" style="199" customWidth="1"/>
  </cols>
  <sheetData>
    <row r="1" spans="1:17" ht="14.25">
      <c r="A1" s="259" t="s">
        <v>386</v>
      </c>
      <c r="Q1" s="199" t="s">
        <v>385</v>
      </c>
    </row>
    <row r="2" spans="7:15" ht="13.5">
      <c r="G2" s="252"/>
      <c r="H2" s="252"/>
      <c r="I2" s="252"/>
      <c r="J2" s="252"/>
      <c r="L2" s="252"/>
      <c r="M2" s="252"/>
      <c r="N2" s="252"/>
      <c r="O2" s="252" t="s">
        <v>384</v>
      </c>
    </row>
    <row r="3" spans="1:17" ht="54">
      <c r="A3" s="258"/>
      <c r="B3" s="257"/>
      <c r="C3" s="220" t="s">
        <v>383</v>
      </c>
      <c r="D3" s="220" t="s">
        <v>84</v>
      </c>
      <c r="E3" s="220" t="s">
        <v>382</v>
      </c>
      <c r="F3" s="220" t="s">
        <v>381</v>
      </c>
      <c r="G3" s="220" t="s">
        <v>380</v>
      </c>
      <c r="H3" s="220" t="s">
        <v>379</v>
      </c>
      <c r="I3" s="220" t="s">
        <v>378</v>
      </c>
      <c r="J3" s="220" t="s">
        <v>377</v>
      </c>
      <c r="K3" s="220" t="s">
        <v>376</v>
      </c>
      <c r="L3" s="220" t="s">
        <v>375</v>
      </c>
      <c r="M3" s="220" t="s">
        <v>374</v>
      </c>
      <c r="N3" s="220" t="s">
        <v>373</v>
      </c>
      <c r="O3" s="256" t="s">
        <v>372</v>
      </c>
      <c r="P3" s="255" t="s">
        <v>371</v>
      </c>
      <c r="Q3" s="219" t="s">
        <v>370</v>
      </c>
    </row>
    <row r="4" spans="1:17" ht="18.75" customHeight="1">
      <c r="A4" s="218" t="s">
        <v>369</v>
      </c>
      <c r="B4" s="228"/>
      <c r="C4" s="247">
        <v>705</v>
      </c>
      <c r="D4" s="247">
        <v>691</v>
      </c>
      <c r="E4" s="247">
        <v>569</v>
      </c>
      <c r="F4" s="247">
        <v>576</v>
      </c>
      <c r="G4" s="247">
        <v>588</v>
      </c>
      <c r="H4" s="247">
        <v>590</v>
      </c>
      <c r="I4" s="247">
        <v>612</v>
      </c>
      <c r="J4" s="247">
        <v>623</v>
      </c>
      <c r="K4" s="247">
        <v>650</v>
      </c>
      <c r="L4" s="247">
        <v>676</v>
      </c>
      <c r="M4" s="247">
        <v>689</v>
      </c>
      <c r="N4" s="247">
        <v>691.06</v>
      </c>
      <c r="O4" s="247">
        <v>702</v>
      </c>
      <c r="P4" s="254">
        <v>100</v>
      </c>
      <c r="Q4" s="241"/>
    </row>
    <row r="5" spans="1:17" ht="13.5">
      <c r="A5" s="250" t="s">
        <v>234</v>
      </c>
      <c r="B5" s="236"/>
      <c r="C5" s="249">
        <v>809</v>
      </c>
      <c r="D5" s="249">
        <v>787</v>
      </c>
      <c r="E5" s="249">
        <v>646</v>
      </c>
      <c r="F5" s="249">
        <v>653</v>
      </c>
      <c r="G5" s="249">
        <v>663</v>
      </c>
      <c r="H5" s="249">
        <v>646</v>
      </c>
      <c r="I5" s="249">
        <v>661</v>
      </c>
      <c r="J5" s="249">
        <v>666</v>
      </c>
      <c r="K5" s="249">
        <v>700</v>
      </c>
      <c r="L5" s="249">
        <v>729</v>
      </c>
      <c r="M5" s="249">
        <v>743</v>
      </c>
      <c r="N5" s="249">
        <v>743</v>
      </c>
      <c r="O5" s="249">
        <v>744.805</v>
      </c>
      <c r="P5" s="248">
        <v>106.1</v>
      </c>
      <c r="Q5" s="242">
        <v>2</v>
      </c>
    </row>
    <row r="6" spans="1:17" ht="13.5">
      <c r="A6" s="250"/>
      <c r="B6" s="236" t="s">
        <v>368</v>
      </c>
      <c r="C6" s="249">
        <v>734</v>
      </c>
      <c r="D6" s="249">
        <v>762.605</v>
      </c>
      <c r="E6" s="249">
        <v>603</v>
      </c>
      <c r="F6" s="249">
        <v>644.4</v>
      </c>
      <c r="G6" s="249"/>
      <c r="H6" s="249"/>
      <c r="I6" s="249"/>
      <c r="J6" s="249"/>
      <c r="K6" s="249"/>
      <c r="L6" s="249"/>
      <c r="P6" s="248">
        <v>0</v>
      </c>
      <c r="Q6" s="242"/>
    </row>
    <row r="7" spans="1:17" ht="13.5">
      <c r="A7" s="250" t="s">
        <v>233</v>
      </c>
      <c r="B7" s="236"/>
      <c r="C7" s="249">
        <v>679</v>
      </c>
      <c r="D7" s="249">
        <v>651</v>
      </c>
      <c r="E7" s="249">
        <v>550</v>
      </c>
      <c r="F7" s="249">
        <v>556</v>
      </c>
      <c r="G7" s="249">
        <v>560</v>
      </c>
      <c r="H7" s="249">
        <v>576</v>
      </c>
      <c r="I7" s="249">
        <v>594</v>
      </c>
      <c r="J7" s="249">
        <v>614</v>
      </c>
      <c r="K7" s="249">
        <v>631</v>
      </c>
      <c r="L7" s="249">
        <v>647</v>
      </c>
      <c r="M7" s="249">
        <v>663</v>
      </c>
      <c r="N7" s="249">
        <v>679.35</v>
      </c>
      <c r="O7" s="249">
        <v>698</v>
      </c>
      <c r="P7" s="248">
        <v>99.4</v>
      </c>
      <c r="Q7" s="242">
        <v>9</v>
      </c>
    </row>
    <row r="8" spans="1:17" ht="13.5">
      <c r="A8" s="250" t="s">
        <v>232</v>
      </c>
      <c r="B8" s="236"/>
      <c r="C8" s="249">
        <v>661</v>
      </c>
      <c r="D8" s="249">
        <v>663.78</v>
      </c>
      <c r="E8" s="249">
        <v>534</v>
      </c>
      <c r="F8" s="249">
        <v>539</v>
      </c>
      <c r="G8" s="249">
        <v>539</v>
      </c>
      <c r="H8" s="249">
        <v>540</v>
      </c>
      <c r="I8" s="249">
        <v>575.835</v>
      </c>
      <c r="J8" s="249">
        <v>588</v>
      </c>
      <c r="K8" s="249">
        <v>616</v>
      </c>
      <c r="L8" s="249">
        <v>643</v>
      </c>
      <c r="M8" s="249">
        <v>645</v>
      </c>
      <c r="N8" s="249">
        <v>651</v>
      </c>
      <c r="O8" s="249">
        <v>677.41</v>
      </c>
      <c r="P8" s="248">
        <v>96.5</v>
      </c>
      <c r="Q8" s="242">
        <v>16</v>
      </c>
    </row>
    <row r="9" spans="1:17" ht="13.5">
      <c r="A9" s="250"/>
      <c r="B9" s="236" t="s">
        <v>367</v>
      </c>
      <c r="C9" s="249">
        <v>552</v>
      </c>
      <c r="D9" s="249">
        <v>521</v>
      </c>
      <c r="E9" s="249">
        <v>485</v>
      </c>
      <c r="F9" s="249">
        <v>501</v>
      </c>
      <c r="G9" s="249"/>
      <c r="H9" s="249"/>
      <c r="I9" s="249"/>
      <c r="J9" s="249"/>
      <c r="K9" s="249"/>
      <c r="L9" s="249"/>
      <c r="P9" s="248"/>
      <c r="Q9" s="242"/>
    </row>
    <row r="10" spans="1:17" ht="13.5">
      <c r="A10" s="250"/>
      <c r="B10" s="236" t="s">
        <v>366</v>
      </c>
      <c r="C10" s="249">
        <v>712</v>
      </c>
      <c r="D10" s="249">
        <v>642</v>
      </c>
      <c r="E10" s="249">
        <v>542</v>
      </c>
      <c r="F10" s="249">
        <v>517</v>
      </c>
      <c r="G10" s="249"/>
      <c r="H10" s="249"/>
      <c r="I10" s="249"/>
      <c r="J10" s="249"/>
      <c r="K10" s="249"/>
      <c r="L10" s="249"/>
      <c r="P10" s="248"/>
      <c r="Q10" s="242"/>
    </row>
    <row r="11" spans="1:17" ht="13.5">
      <c r="A11" s="250"/>
      <c r="B11" s="236" t="s">
        <v>365</v>
      </c>
      <c r="C11" s="249">
        <v>597</v>
      </c>
      <c r="D11" s="249">
        <v>634</v>
      </c>
      <c r="E11" s="249">
        <v>515</v>
      </c>
      <c r="F11" s="249">
        <v>544</v>
      </c>
      <c r="G11" s="249">
        <v>621</v>
      </c>
      <c r="H11" s="249">
        <v>594</v>
      </c>
      <c r="I11" s="249">
        <v>634</v>
      </c>
      <c r="J11" s="249">
        <v>653</v>
      </c>
      <c r="K11" s="249"/>
      <c r="L11" s="249"/>
      <c r="P11" s="248"/>
      <c r="Q11" s="242"/>
    </row>
    <row r="12" spans="1:17" ht="13.5">
      <c r="A12" s="250"/>
      <c r="B12" s="236" t="s">
        <v>364</v>
      </c>
      <c r="C12" s="249">
        <v>734</v>
      </c>
      <c r="D12" s="249">
        <v>622</v>
      </c>
      <c r="E12" s="249">
        <v>518</v>
      </c>
      <c r="F12" s="249">
        <v>544.64</v>
      </c>
      <c r="G12" s="249">
        <v>541</v>
      </c>
      <c r="H12" s="249">
        <v>547</v>
      </c>
      <c r="I12" s="249">
        <v>537</v>
      </c>
      <c r="J12" s="249">
        <v>608</v>
      </c>
      <c r="K12" s="249"/>
      <c r="L12" s="249"/>
      <c r="P12" s="248"/>
      <c r="Q12" s="242"/>
    </row>
    <row r="13" spans="1:17" ht="13.5">
      <c r="A13" s="250"/>
      <c r="B13" s="236" t="s">
        <v>363</v>
      </c>
      <c r="C13" s="249">
        <v>687</v>
      </c>
      <c r="D13" s="249">
        <v>643</v>
      </c>
      <c r="E13" s="249">
        <v>542</v>
      </c>
      <c r="F13" s="249">
        <v>531</v>
      </c>
      <c r="G13" s="249">
        <v>536</v>
      </c>
      <c r="H13" s="249">
        <v>545</v>
      </c>
      <c r="I13" s="249">
        <v>558</v>
      </c>
      <c r="J13" s="249">
        <v>581</v>
      </c>
      <c r="K13" s="249"/>
      <c r="L13" s="249"/>
      <c r="P13" s="248"/>
      <c r="Q13" s="242"/>
    </row>
    <row r="14" spans="1:17" ht="13.5">
      <c r="A14" s="250"/>
      <c r="B14" s="236" t="s">
        <v>362</v>
      </c>
      <c r="C14" s="249">
        <v>638</v>
      </c>
      <c r="D14" s="249">
        <v>668.84</v>
      </c>
      <c r="E14" s="249">
        <v>535</v>
      </c>
      <c r="F14" s="249">
        <v>563.865</v>
      </c>
      <c r="G14" s="249">
        <v>586</v>
      </c>
      <c r="H14" s="249">
        <v>571</v>
      </c>
      <c r="I14" s="249">
        <v>590</v>
      </c>
      <c r="J14" s="249">
        <v>646</v>
      </c>
      <c r="K14" s="249"/>
      <c r="L14" s="249"/>
      <c r="P14" s="248"/>
      <c r="Q14" s="242"/>
    </row>
    <row r="15" spans="1:17" ht="13.5">
      <c r="A15" s="250"/>
      <c r="B15" s="236" t="s">
        <v>361</v>
      </c>
      <c r="C15" s="249">
        <v>562</v>
      </c>
      <c r="D15" s="249">
        <v>563</v>
      </c>
      <c r="E15" s="249">
        <v>489</v>
      </c>
      <c r="F15" s="249">
        <v>492</v>
      </c>
      <c r="G15" s="249">
        <v>518.47</v>
      </c>
      <c r="H15" s="249">
        <v>480.89</v>
      </c>
      <c r="I15" s="249">
        <v>560</v>
      </c>
      <c r="J15" s="249">
        <v>513</v>
      </c>
      <c r="K15" s="249"/>
      <c r="L15" s="249"/>
      <c r="P15" s="248"/>
      <c r="Q15" s="242"/>
    </row>
    <row r="16" spans="1:17" ht="13.5">
      <c r="A16" s="250"/>
      <c r="B16" s="236" t="s">
        <v>360</v>
      </c>
      <c r="C16" s="249">
        <v>629.96</v>
      </c>
      <c r="D16" s="249">
        <v>655.255</v>
      </c>
      <c r="E16" s="249">
        <v>563</v>
      </c>
      <c r="F16" s="249">
        <v>563</v>
      </c>
      <c r="G16" s="249">
        <v>599.51</v>
      </c>
      <c r="H16" s="249">
        <v>533</v>
      </c>
      <c r="I16" s="249">
        <v>619</v>
      </c>
      <c r="J16" s="249">
        <v>572</v>
      </c>
      <c r="K16" s="249"/>
      <c r="L16" s="249"/>
      <c r="P16" s="248"/>
      <c r="Q16" s="242"/>
    </row>
    <row r="17" spans="1:17" ht="13.5">
      <c r="A17" s="250" t="s">
        <v>231</v>
      </c>
      <c r="B17" s="236"/>
      <c r="C17" s="249">
        <v>669</v>
      </c>
      <c r="D17" s="249">
        <v>666.125</v>
      </c>
      <c r="E17" s="249">
        <v>545.25</v>
      </c>
      <c r="F17" s="249">
        <v>539</v>
      </c>
      <c r="G17" s="249">
        <v>554</v>
      </c>
      <c r="H17" s="249">
        <v>570</v>
      </c>
      <c r="I17" s="249">
        <v>604</v>
      </c>
      <c r="J17" s="249">
        <v>586</v>
      </c>
      <c r="K17" s="249">
        <v>633</v>
      </c>
      <c r="L17" s="249">
        <v>674</v>
      </c>
      <c r="M17" s="249">
        <v>682</v>
      </c>
      <c r="N17" s="249">
        <v>704</v>
      </c>
      <c r="O17" s="249">
        <v>707</v>
      </c>
      <c r="P17" s="248">
        <v>100.8</v>
      </c>
      <c r="Q17" s="242">
        <v>8</v>
      </c>
    </row>
    <row r="18" spans="1:17" ht="13.5">
      <c r="A18" s="250"/>
      <c r="B18" s="233" t="s">
        <v>359</v>
      </c>
      <c r="C18" s="249">
        <v>673</v>
      </c>
      <c r="D18" s="249">
        <v>694</v>
      </c>
      <c r="E18" s="249">
        <v>556</v>
      </c>
      <c r="F18" s="249">
        <v>560</v>
      </c>
      <c r="G18" s="249">
        <v>587</v>
      </c>
      <c r="H18" s="249">
        <v>581</v>
      </c>
      <c r="I18" s="249">
        <v>595</v>
      </c>
      <c r="J18" s="249">
        <v>599</v>
      </c>
      <c r="K18" s="249"/>
      <c r="L18" s="249"/>
      <c r="P18" s="248"/>
      <c r="Q18" s="242"/>
    </row>
    <row r="19" spans="1:17" ht="13.5">
      <c r="A19" s="250" t="s">
        <v>358</v>
      </c>
      <c r="B19" s="236"/>
      <c r="C19" s="249"/>
      <c r="D19" s="249"/>
      <c r="E19" s="249"/>
      <c r="F19" s="249">
        <v>575</v>
      </c>
      <c r="G19" s="249">
        <v>593</v>
      </c>
      <c r="H19" s="249">
        <v>599</v>
      </c>
      <c r="I19" s="249">
        <v>627</v>
      </c>
      <c r="J19" s="249">
        <v>627</v>
      </c>
      <c r="K19" s="249">
        <v>651</v>
      </c>
      <c r="L19" s="249">
        <v>689</v>
      </c>
      <c r="M19" s="249">
        <v>712</v>
      </c>
      <c r="N19" s="249">
        <v>714</v>
      </c>
      <c r="O19" s="249">
        <v>713</v>
      </c>
      <c r="P19" s="248">
        <v>101.5</v>
      </c>
      <c r="Q19" s="242">
        <v>7</v>
      </c>
    </row>
    <row r="20" spans="1:17" ht="13.5">
      <c r="A20" s="250"/>
      <c r="B20" s="252" t="s">
        <v>357</v>
      </c>
      <c r="C20" s="251">
        <v>718</v>
      </c>
      <c r="D20" s="251">
        <v>725</v>
      </c>
      <c r="E20" s="251">
        <v>569</v>
      </c>
      <c r="F20" s="249"/>
      <c r="G20" s="249"/>
      <c r="H20" s="249"/>
      <c r="I20" s="249"/>
      <c r="J20" s="249"/>
      <c r="K20" s="249"/>
      <c r="L20" s="249"/>
      <c r="P20" s="248"/>
      <c r="Q20" s="242"/>
    </row>
    <row r="21" spans="1:17" ht="13.5">
      <c r="A21" s="250"/>
      <c r="B21" s="252" t="s">
        <v>356</v>
      </c>
      <c r="C21" s="251">
        <v>657</v>
      </c>
      <c r="D21" s="251">
        <v>718.87</v>
      </c>
      <c r="E21" s="251">
        <v>538</v>
      </c>
      <c r="F21" s="249"/>
      <c r="G21" s="249"/>
      <c r="H21" s="249"/>
      <c r="I21" s="249"/>
      <c r="J21" s="249"/>
      <c r="K21" s="249"/>
      <c r="L21" s="249"/>
      <c r="P21" s="248"/>
      <c r="Q21" s="242"/>
    </row>
    <row r="22" spans="1:17" ht="13.5">
      <c r="A22" s="250"/>
      <c r="B22" s="252" t="s">
        <v>355</v>
      </c>
      <c r="C22" s="251">
        <v>786</v>
      </c>
      <c r="D22" s="251">
        <v>803</v>
      </c>
      <c r="E22" s="251">
        <v>623</v>
      </c>
      <c r="F22" s="249"/>
      <c r="G22" s="249"/>
      <c r="H22" s="249"/>
      <c r="I22" s="249"/>
      <c r="J22" s="249"/>
      <c r="K22" s="249"/>
      <c r="L22" s="249"/>
      <c r="P22" s="248"/>
      <c r="Q22" s="242"/>
    </row>
    <row r="23" spans="1:17" ht="13.5">
      <c r="A23" s="250"/>
      <c r="B23" s="252" t="s">
        <v>354</v>
      </c>
      <c r="C23" s="251">
        <v>732</v>
      </c>
      <c r="D23" s="251">
        <v>704</v>
      </c>
      <c r="E23" s="251">
        <v>570</v>
      </c>
      <c r="F23" s="249"/>
      <c r="G23" s="249"/>
      <c r="H23" s="249"/>
      <c r="I23" s="249"/>
      <c r="J23" s="249"/>
      <c r="K23" s="249"/>
      <c r="L23" s="249"/>
      <c r="P23" s="248"/>
      <c r="Q23" s="242"/>
    </row>
    <row r="24" spans="1:17" ht="13.5">
      <c r="A24" s="250"/>
      <c r="B24" s="252" t="s">
        <v>353</v>
      </c>
      <c r="C24" s="251">
        <v>614</v>
      </c>
      <c r="D24" s="251">
        <v>614</v>
      </c>
      <c r="E24" s="251">
        <v>504</v>
      </c>
      <c r="F24" s="249"/>
      <c r="G24" s="249"/>
      <c r="H24" s="249"/>
      <c r="I24" s="249"/>
      <c r="J24" s="249"/>
      <c r="K24" s="249"/>
      <c r="L24" s="249"/>
      <c r="P24" s="248"/>
      <c r="Q24" s="242"/>
    </row>
    <row r="25" spans="1:17" ht="13.5">
      <c r="A25" s="250"/>
      <c r="B25" s="236" t="s">
        <v>352</v>
      </c>
      <c r="C25" s="249">
        <v>563</v>
      </c>
      <c r="D25" s="249">
        <v>573</v>
      </c>
      <c r="E25" s="249">
        <v>525</v>
      </c>
      <c r="F25" s="249">
        <v>571</v>
      </c>
      <c r="G25" s="249"/>
      <c r="H25" s="249"/>
      <c r="I25" s="249"/>
      <c r="J25" s="249"/>
      <c r="K25" s="249"/>
      <c r="L25" s="249"/>
      <c r="P25" s="248"/>
      <c r="Q25" s="242"/>
    </row>
    <row r="26" spans="1:17" ht="13.5">
      <c r="A26" s="250"/>
      <c r="B26" s="236" t="s">
        <v>351</v>
      </c>
      <c r="C26" s="249">
        <v>719</v>
      </c>
      <c r="D26" s="249">
        <v>708.195</v>
      </c>
      <c r="E26" s="249">
        <v>569</v>
      </c>
      <c r="F26" s="249">
        <v>570.985</v>
      </c>
      <c r="G26" s="249"/>
      <c r="H26" s="249"/>
      <c r="I26" s="249"/>
      <c r="J26" s="249"/>
      <c r="K26" s="249"/>
      <c r="L26" s="249"/>
      <c r="P26" s="248"/>
      <c r="Q26" s="242"/>
    </row>
    <row r="27" spans="1:17" ht="13.5">
      <c r="A27" s="250" t="s">
        <v>229</v>
      </c>
      <c r="B27" s="236"/>
      <c r="C27" s="249">
        <v>759</v>
      </c>
      <c r="D27" s="249">
        <v>746</v>
      </c>
      <c r="E27" s="249">
        <v>608.78</v>
      </c>
      <c r="F27" s="249">
        <v>607.23</v>
      </c>
      <c r="G27" s="249">
        <v>630</v>
      </c>
      <c r="H27" s="249">
        <v>630</v>
      </c>
      <c r="I27" s="249">
        <v>655</v>
      </c>
      <c r="J27" s="249">
        <v>668</v>
      </c>
      <c r="K27" s="249">
        <v>665</v>
      </c>
      <c r="L27" s="249">
        <v>685</v>
      </c>
      <c r="M27" s="249">
        <v>703</v>
      </c>
      <c r="N27" s="249">
        <v>695</v>
      </c>
      <c r="O27" s="249">
        <v>713</v>
      </c>
      <c r="P27" s="248">
        <v>101.6</v>
      </c>
      <c r="Q27" s="242">
        <v>6</v>
      </c>
    </row>
    <row r="28" spans="1:17" ht="13.5">
      <c r="A28" s="250" t="s">
        <v>228</v>
      </c>
      <c r="B28" s="236"/>
      <c r="C28" s="249">
        <v>714</v>
      </c>
      <c r="D28" s="249">
        <v>673.27</v>
      </c>
      <c r="E28" s="249">
        <v>553</v>
      </c>
      <c r="F28" s="249">
        <v>566</v>
      </c>
      <c r="G28" s="249">
        <v>600</v>
      </c>
      <c r="H28" s="249">
        <v>582</v>
      </c>
      <c r="I28" s="249">
        <v>615</v>
      </c>
      <c r="J28" s="249">
        <v>621</v>
      </c>
      <c r="K28" s="249">
        <v>649</v>
      </c>
      <c r="L28" s="249">
        <v>675</v>
      </c>
      <c r="M28" s="249">
        <v>680</v>
      </c>
      <c r="N28" s="249">
        <v>673</v>
      </c>
      <c r="O28" s="249">
        <v>681</v>
      </c>
      <c r="P28" s="248">
        <v>97</v>
      </c>
      <c r="Q28" s="242">
        <v>13</v>
      </c>
    </row>
    <row r="29" spans="1:17" ht="13.5">
      <c r="A29" s="250" t="s">
        <v>350</v>
      </c>
      <c r="B29" s="236"/>
      <c r="C29" s="249">
        <v>792</v>
      </c>
      <c r="D29" s="249">
        <v>691</v>
      </c>
      <c r="E29" s="249">
        <v>616</v>
      </c>
      <c r="F29" s="249">
        <v>585</v>
      </c>
      <c r="G29" s="249">
        <v>603.715</v>
      </c>
      <c r="H29" s="249">
        <v>592</v>
      </c>
      <c r="I29" s="249">
        <v>617</v>
      </c>
      <c r="J29" s="249">
        <v>610</v>
      </c>
      <c r="K29" s="249">
        <v>619</v>
      </c>
      <c r="L29" s="249">
        <v>645.515</v>
      </c>
      <c r="M29" s="249">
        <v>659.175</v>
      </c>
      <c r="N29" s="249">
        <v>677.37</v>
      </c>
      <c r="O29" s="249">
        <v>687</v>
      </c>
      <c r="P29" s="248">
        <v>97.9</v>
      </c>
      <c r="Q29" s="242">
        <v>10</v>
      </c>
    </row>
    <row r="30" spans="1:17" ht="13.5">
      <c r="A30" s="250" t="s">
        <v>349</v>
      </c>
      <c r="B30" s="236"/>
      <c r="C30" s="249"/>
      <c r="D30" s="249"/>
      <c r="E30" s="249"/>
      <c r="F30" s="249">
        <v>546.46</v>
      </c>
      <c r="G30" s="249">
        <v>557</v>
      </c>
      <c r="H30" s="249">
        <v>569</v>
      </c>
      <c r="I30" s="249">
        <v>586</v>
      </c>
      <c r="J30" s="249">
        <v>587</v>
      </c>
      <c r="K30" s="249">
        <v>608</v>
      </c>
      <c r="L30" s="249">
        <v>652</v>
      </c>
      <c r="M30" s="249">
        <v>656.275</v>
      </c>
      <c r="N30" s="249">
        <v>665</v>
      </c>
      <c r="O30" s="249">
        <v>680</v>
      </c>
      <c r="P30" s="248">
        <v>96.8</v>
      </c>
      <c r="Q30" s="242">
        <v>14</v>
      </c>
    </row>
    <row r="31" spans="1:17" ht="13.5">
      <c r="A31" s="250"/>
      <c r="B31" s="252" t="s">
        <v>348</v>
      </c>
      <c r="C31" s="251">
        <v>589</v>
      </c>
      <c r="D31" s="251">
        <v>570</v>
      </c>
      <c r="E31" s="251">
        <v>491.2</v>
      </c>
      <c r="F31" s="249"/>
      <c r="G31" s="249"/>
      <c r="H31" s="249"/>
      <c r="I31" s="249"/>
      <c r="J31" s="249"/>
      <c r="P31" s="248"/>
      <c r="Q31" s="242"/>
    </row>
    <row r="32" spans="1:17" ht="13.5">
      <c r="A32" s="250"/>
      <c r="B32" s="252" t="s">
        <v>347</v>
      </c>
      <c r="C32" s="251">
        <v>647</v>
      </c>
      <c r="D32" s="251">
        <v>643</v>
      </c>
      <c r="E32" s="251">
        <v>550</v>
      </c>
      <c r="F32" s="249"/>
      <c r="G32" s="249"/>
      <c r="H32" s="249"/>
      <c r="I32" s="249"/>
      <c r="J32" s="249"/>
      <c r="P32" s="248"/>
      <c r="Q32" s="242"/>
    </row>
    <row r="33" spans="1:17" ht="13.5">
      <c r="A33" s="250" t="s">
        <v>346</v>
      </c>
      <c r="B33" s="236"/>
      <c r="C33" s="249"/>
      <c r="D33" s="249"/>
      <c r="E33" s="249"/>
      <c r="F33" s="249">
        <v>527</v>
      </c>
      <c r="G33" s="249">
        <v>558</v>
      </c>
      <c r="H33" s="249">
        <v>534</v>
      </c>
      <c r="I33" s="249">
        <v>566.155</v>
      </c>
      <c r="J33" s="249">
        <v>588</v>
      </c>
      <c r="K33" s="249">
        <v>599</v>
      </c>
      <c r="L33" s="249">
        <v>621</v>
      </c>
      <c r="M33" s="249">
        <v>617</v>
      </c>
      <c r="N33" s="249">
        <v>605</v>
      </c>
      <c r="O33" s="249">
        <v>620</v>
      </c>
      <c r="P33" s="248">
        <v>88.3</v>
      </c>
      <c r="Q33" s="242">
        <v>19</v>
      </c>
    </row>
    <row r="34" spans="1:17" ht="13.5">
      <c r="A34" s="250"/>
      <c r="B34" s="252" t="s">
        <v>345</v>
      </c>
      <c r="C34" s="251">
        <v>673.575</v>
      </c>
      <c r="D34" s="251">
        <v>707</v>
      </c>
      <c r="E34" s="251">
        <v>532.755</v>
      </c>
      <c r="F34" s="249"/>
      <c r="G34" s="249"/>
      <c r="H34" s="249"/>
      <c r="I34" s="249"/>
      <c r="J34" s="249"/>
      <c r="P34" s="248"/>
      <c r="Q34" s="242"/>
    </row>
    <row r="35" spans="1:17" ht="13.5">
      <c r="A35" s="250"/>
      <c r="B35" s="252" t="s">
        <v>344</v>
      </c>
      <c r="C35" s="251">
        <v>674</v>
      </c>
      <c r="D35" s="251">
        <v>691</v>
      </c>
      <c r="E35" s="251">
        <v>531</v>
      </c>
      <c r="F35" s="249"/>
      <c r="G35" s="249"/>
      <c r="H35" s="249"/>
      <c r="I35" s="249"/>
      <c r="J35" s="249"/>
      <c r="P35" s="248"/>
      <c r="Q35" s="242"/>
    </row>
    <row r="36" spans="1:17" ht="13.5">
      <c r="A36" s="250" t="s">
        <v>343</v>
      </c>
      <c r="B36" s="236"/>
      <c r="C36" s="249"/>
      <c r="D36" s="249"/>
      <c r="E36" s="249"/>
      <c r="F36" s="249">
        <v>581</v>
      </c>
      <c r="G36" s="249">
        <v>587</v>
      </c>
      <c r="H36" s="249">
        <v>592</v>
      </c>
      <c r="I36" s="249">
        <v>593</v>
      </c>
      <c r="J36" s="249">
        <v>621</v>
      </c>
      <c r="K36" s="249">
        <v>652</v>
      </c>
      <c r="L36" s="249">
        <v>672</v>
      </c>
      <c r="M36" s="249">
        <v>684</v>
      </c>
      <c r="N36" s="249">
        <v>676</v>
      </c>
      <c r="O36" s="249">
        <v>684.84</v>
      </c>
      <c r="P36" s="248">
        <v>97.5</v>
      </c>
      <c r="Q36" s="242">
        <v>11</v>
      </c>
    </row>
    <row r="37" spans="1:17" ht="13.5">
      <c r="A37" s="250"/>
      <c r="B37" s="252" t="s">
        <v>342</v>
      </c>
      <c r="C37" s="251">
        <v>711</v>
      </c>
      <c r="D37" s="251">
        <v>682</v>
      </c>
      <c r="E37" s="251">
        <v>555</v>
      </c>
      <c r="F37" s="249"/>
      <c r="G37" s="249"/>
      <c r="H37" s="249"/>
      <c r="I37" s="249"/>
      <c r="J37" s="249"/>
      <c r="P37" s="248"/>
      <c r="Q37" s="242"/>
    </row>
    <row r="38" spans="1:17" ht="13.5">
      <c r="A38" s="250"/>
      <c r="B38" s="252" t="s">
        <v>341</v>
      </c>
      <c r="C38" s="251">
        <v>615</v>
      </c>
      <c r="D38" s="251">
        <v>642</v>
      </c>
      <c r="E38" s="251">
        <v>502</v>
      </c>
      <c r="F38" s="249"/>
      <c r="G38" s="249"/>
      <c r="H38" s="249"/>
      <c r="I38" s="249"/>
      <c r="J38" s="249"/>
      <c r="P38" s="248"/>
      <c r="Q38" s="242"/>
    </row>
    <row r="39" spans="1:17" ht="13.5">
      <c r="A39" s="250"/>
      <c r="B39" s="252" t="s">
        <v>340</v>
      </c>
      <c r="C39" s="251">
        <v>621</v>
      </c>
      <c r="D39" s="251">
        <v>592</v>
      </c>
      <c r="E39" s="251">
        <v>567</v>
      </c>
      <c r="F39" s="249"/>
      <c r="G39" s="249"/>
      <c r="H39" s="249"/>
      <c r="I39" s="249"/>
      <c r="J39" s="249"/>
      <c r="P39" s="248"/>
      <c r="Q39" s="242"/>
    </row>
    <row r="40" spans="1:17" ht="13.5">
      <c r="A40" s="250"/>
      <c r="B40" s="252" t="s">
        <v>339</v>
      </c>
      <c r="C40" s="251">
        <v>791</v>
      </c>
      <c r="D40" s="251">
        <v>765</v>
      </c>
      <c r="E40" s="251">
        <v>609</v>
      </c>
      <c r="F40" s="249"/>
      <c r="G40" s="249"/>
      <c r="H40" s="249"/>
      <c r="I40" s="249"/>
      <c r="J40" s="249"/>
      <c r="P40" s="248"/>
      <c r="Q40" s="242"/>
    </row>
    <row r="41" spans="1:17" ht="13.5">
      <c r="A41" s="250"/>
      <c r="B41" s="252" t="s">
        <v>338</v>
      </c>
      <c r="C41" s="251">
        <v>697</v>
      </c>
      <c r="D41" s="251">
        <v>716</v>
      </c>
      <c r="E41" s="251">
        <v>579</v>
      </c>
      <c r="F41" s="249"/>
      <c r="G41" s="249"/>
      <c r="H41" s="249"/>
      <c r="I41" s="249"/>
      <c r="J41" s="249"/>
      <c r="P41" s="248"/>
      <c r="Q41" s="242"/>
    </row>
    <row r="42" spans="1:17" ht="13.5">
      <c r="A42" s="250" t="s">
        <v>337</v>
      </c>
      <c r="B42" s="236"/>
      <c r="C42" s="249"/>
      <c r="D42" s="249"/>
      <c r="E42" s="249"/>
      <c r="F42" s="249">
        <v>507</v>
      </c>
      <c r="G42" s="249">
        <v>524</v>
      </c>
      <c r="H42" s="249">
        <v>542</v>
      </c>
      <c r="I42" s="249">
        <v>564</v>
      </c>
      <c r="J42" s="249">
        <v>605</v>
      </c>
      <c r="K42" s="249">
        <v>642</v>
      </c>
      <c r="L42" s="249">
        <v>641</v>
      </c>
      <c r="M42" s="249">
        <v>660.435</v>
      </c>
      <c r="N42" s="249">
        <v>670</v>
      </c>
      <c r="O42" s="249">
        <v>681</v>
      </c>
      <c r="P42" s="248">
        <v>97</v>
      </c>
      <c r="Q42" s="242">
        <v>12</v>
      </c>
    </row>
    <row r="43" spans="1:17" ht="13.5">
      <c r="A43" s="250"/>
      <c r="B43" s="252" t="s">
        <v>336</v>
      </c>
      <c r="C43" s="251">
        <v>608</v>
      </c>
      <c r="D43" s="251">
        <v>627</v>
      </c>
      <c r="E43" s="251">
        <v>519</v>
      </c>
      <c r="F43" s="249"/>
      <c r="G43" s="249"/>
      <c r="H43" s="249"/>
      <c r="I43" s="249"/>
      <c r="J43" s="249"/>
      <c r="P43" s="248"/>
      <c r="Q43" s="242"/>
    </row>
    <row r="44" spans="1:17" ht="13.5">
      <c r="A44" s="250"/>
      <c r="B44" s="252" t="s">
        <v>335</v>
      </c>
      <c r="C44" s="251">
        <v>587</v>
      </c>
      <c r="D44" s="251">
        <v>534</v>
      </c>
      <c r="E44" s="251">
        <v>510</v>
      </c>
      <c r="F44" s="249"/>
      <c r="G44" s="249"/>
      <c r="H44" s="249"/>
      <c r="I44" s="249"/>
      <c r="J44" s="249"/>
      <c r="P44" s="248"/>
      <c r="Q44" s="242"/>
    </row>
    <row r="45" spans="1:17" ht="13.5">
      <c r="A45" s="250"/>
      <c r="B45" s="252" t="s">
        <v>334</v>
      </c>
      <c r="C45" s="251">
        <v>471.51</v>
      </c>
      <c r="D45" s="251">
        <v>555.63</v>
      </c>
      <c r="E45" s="251">
        <v>501</v>
      </c>
      <c r="F45" s="249"/>
      <c r="G45" s="249"/>
      <c r="H45" s="249"/>
      <c r="I45" s="249"/>
      <c r="J45" s="249"/>
      <c r="P45" s="248"/>
      <c r="Q45" s="242"/>
    </row>
    <row r="46" spans="1:17" ht="13.5">
      <c r="A46" s="250"/>
      <c r="B46" s="252" t="s">
        <v>333</v>
      </c>
      <c r="C46" s="251">
        <v>610</v>
      </c>
      <c r="D46" s="251">
        <v>598</v>
      </c>
      <c r="E46" s="251">
        <v>503.54</v>
      </c>
      <c r="F46" s="249"/>
      <c r="G46" s="249"/>
      <c r="H46" s="249"/>
      <c r="I46" s="249"/>
      <c r="J46" s="249"/>
      <c r="P46" s="248"/>
      <c r="Q46" s="242"/>
    </row>
    <row r="47" spans="1:17" ht="13.5">
      <c r="A47" s="250"/>
      <c r="B47" s="253" t="s">
        <v>332</v>
      </c>
      <c r="C47" s="251">
        <v>580</v>
      </c>
      <c r="D47" s="251">
        <v>607</v>
      </c>
      <c r="E47" s="251">
        <v>523</v>
      </c>
      <c r="F47" s="249"/>
      <c r="G47" s="249"/>
      <c r="H47" s="249"/>
      <c r="I47" s="249"/>
      <c r="J47" s="249"/>
      <c r="P47" s="248"/>
      <c r="Q47" s="242"/>
    </row>
    <row r="48" spans="1:17" ht="13.5">
      <c r="A48" s="250"/>
      <c r="B48" s="253" t="s">
        <v>331</v>
      </c>
      <c r="C48" s="251">
        <v>628</v>
      </c>
      <c r="D48" s="251">
        <v>632</v>
      </c>
      <c r="E48" s="251">
        <v>516</v>
      </c>
      <c r="F48" s="249"/>
      <c r="G48" s="249"/>
      <c r="H48" s="249"/>
      <c r="I48" s="249"/>
      <c r="J48" s="249"/>
      <c r="P48" s="248"/>
      <c r="Q48" s="242"/>
    </row>
    <row r="49" spans="1:17" ht="13.5">
      <c r="A49" s="250" t="s">
        <v>330</v>
      </c>
      <c r="B49" s="236"/>
      <c r="C49" s="249"/>
      <c r="D49" s="249"/>
      <c r="E49" s="249"/>
      <c r="F49" s="249">
        <v>529</v>
      </c>
      <c r="G49" s="249">
        <v>540.79</v>
      </c>
      <c r="H49" s="249">
        <v>537</v>
      </c>
      <c r="I49" s="249">
        <v>565</v>
      </c>
      <c r="J49" s="249">
        <v>567</v>
      </c>
      <c r="K49" s="249">
        <v>611</v>
      </c>
      <c r="L49" s="249">
        <v>632</v>
      </c>
      <c r="M49" s="249">
        <v>634</v>
      </c>
      <c r="N49" s="249">
        <v>609</v>
      </c>
      <c r="O49" s="249">
        <v>640</v>
      </c>
      <c r="P49" s="248">
        <v>91.1</v>
      </c>
      <c r="Q49" s="242">
        <v>18</v>
      </c>
    </row>
    <row r="50" spans="1:17" ht="13.5">
      <c r="A50" s="250"/>
      <c r="B50" s="252" t="s">
        <v>329</v>
      </c>
      <c r="C50" s="251">
        <v>609</v>
      </c>
      <c r="D50" s="251">
        <v>605</v>
      </c>
      <c r="E50" s="251">
        <v>514</v>
      </c>
      <c r="F50" s="243"/>
      <c r="G50" s="249"/>
      <c r="H50" s="249"/>
      <c r="I50" s="249"/>
      <c r="J50" s="249"/>
      <c r="M50" s="249"/>
      <c r="N50" s="249"/>
      <c r="O50" s="249"/>
      <c r="P50" s="248"/>
      <c r="Q50" s="242"/>
    </row>
    <row r="51" spans="1:17" ht="13.5">
      <c r="A51" s="250"/>
      <c r="B51" s="252" t="s">
        <v>328</v>
      </c>
      <c r="C51" s="251">
        <v>537</v>
      </c>
      <c r="D51" s="251">
        <v>509</v>
      </c>
      <c r="E51" s="251">
        <v>487.755</v>
      </c>
      <c r="F51" s="243"/>
      <c r="G51" s="249"/>
      <c r="H51" s="249"/>
      <c r="I51" s="249"/>
      <c r="J51" s="249"/>
      <c r="P51" s="248"/>
      <c r="Q51" s="242"/>
    </row>
    <row r="52" spans="1:17" ht="13.5">
      <c r="A52" s="250"/>
      <c r="B52" s="252" t="s">
        <v>327</v>
      </c>
      <c r="C52" s="251">
        <v>738</v>
      </c>
      <c r="D52" s="251">
        <v>646</v>
      </c>
      <c r="E52" s="251">
        <v>548</v>
      </c>
      <c r="F52" s="243"/>
      <c r="G52" s="249"/>
      <c r="H52" s="249"/>
      <c r="I52" s="249"/>
      <c r="J52" s="249"/>
      <c r="P52" s="248"/>
      <c r="Q52" s="242"/>
    </row>
    <row r="53" spans="1:17" ht="13.5">
      <c r="A53" s="250"/>
      <c r="B53" s="236" t="s">
        <v>326</v>
      </c>
      <c r="C53" s="249">
        <v>608</v>
      </c>
      <c r="D53" s="249">
        <v>569.39</v>
      </c>
      <c r="E53" s="249">
        <v>488</v>
      </c>
      <c r="F53" s="249">
        <v>472</v>
      </c>
      <c r="G53" s="249"/>
      <c r="H53" s="249"/>
      <c r="I53" s="249"/>
      <c r="J53" s="249"/>
      <c r="P53" s="248"/>
      <c r="Q53" s="242"/>
    </row>
    <row r="54" spans="1:17" ht="13.5">
      <c r="A54" s="250" t="s">
        <v>221</v>
      </c>
      <c r="B54" s="236"/>
      <c r="C54" s="249">
        <v>602</v>
      </c>
      <c r="D54" s="249">
        <v>616</v>
      </c>
      <c r="E54" s="249">
        <v>507.105</v>
      </c>
      <c r="F54" s="249">
        <v>518</v>
      </c>
      <c r="G54" s="249">
        <v>539</v>
      </c>
      <c r="H54" s="249">
        <v>550</v>
      </c>
      <c r="I54" s="249">
        <v>562.73</v>
      </c>
      <c r="J54" s="249">
        <v>563</v>
      </c>
      <c r="K54" s="249">
        <v>599</v>
      </c>
      <c r="L54" s="249">
        <v>635.355</v>
      </c>
      <c r="M54" s="249">
        <v>646.65</v>
      </c>
      <c r="N54" s="249">
        <v>674</v>
      </c>
      <c r="O54" s="249">
        <v>679</v>
      </c>
      <c r="P54" s="248">
        <v>96.7</v>
      </c>
      <c r="Q54" s="242">
        <v>15</v>
      </c>
    </row>
    <row r="55" spans="1:17" ht="13.5">
      <c r="A55" s="250" t="s">
        <v>325</v>
      </c>
      <c r="B55" s="236"/>
      <c r="C55" s="249">
        <v>712</v>
      </c>
      <c r="D55" s="249">
        <v>667</v>
      </c>
      <c r="E55" s="249">
        <v>500</v>
      </c>
      <c r="F55" s="249">
        <v>516</v>
      </c>
      <c r="G55" s="249">
        <v>526</v>
      </c>
      <c r="H55" s="249">
        <v>535</v>
      </c>
      <c r="I55" s="249">
        <v>564</v>
      </c>
      <c r="J55" s="249">
        <v>614</v>
      </c>
      <c r="K55" s="249">
        <v>670</v>
      </c>
      <c r="L55" s="249">
        <v>664</v>
      </c>
      <c r="M55" s="249">
        <v>678</v>
      </c>
      <c r="N55" s="249">
        <v>668</v>
      </c>
      <c r="O55" s="249">
        <v>741.01</v>
      </c>
      <c r="P55" s="248">
        <v>105.5</v>
      </c>
      <c r="Q55" s="242">
        <v>3</v>
      </c>
    </row>
    <row r="56" spans="1:17" ht="13.5">
      <c r="A56" s="250" t="s">
        <v>324</v>
      </c>
      <c r="B56" s="236"/>
      <c r="C56" s="249"/>
      <c r="D56" s="249"/>
      <c r="E56" s="249"/>
      <c r="F56" s="249"/>
      <c r="G56" s="249">
        <v>354</v>
      </c>
      <c r="H56" s="249">
        <v>564</v>
      </c>
      <c r="I56" s="249">
        <v>575</v>
      </c>
      <c r="J56" s="249">
        <v>603</v>
      </c>
      <c r="K56" s="249">
        <v>635</v>
      </c>
      <c r="L56" s="249">
        <v>676.415</v>
      </c>
      <c r="M56" s="249">
        <v>719.115</v>
      </c>
      <c r="N56" s="249">
        <v>705</v>
      </c>
      <c r="O56" s="249">
        <v>738</v>
      </c>
      <c r="P56" s="248">
        <v>105.1</v>
      </c>
      <c r="Q56" s="242">
        <v>4</v>
      </c>
    </row>
    <row r="57" spans="1:17" ht="13.5">
      <c r="A57" s="250"/>
      <c r="B57" s="236" t="s">
        <v>323</v>
      </c>
      <c r="C57" s="249">
        <v>554</v>
      </c>
      <c r="D57" s="249">
        <v>605</v>
      </c>
      <c r="E57" s="249">
        <v>495</v>
      </c>
      <c r="F57" s="249">
        <v>510</v>
      </c>
      <c r="G57" s="249"/>
      <c r="H57" s="249"/>
      <c r="I57" s="249"/>
      <c r="J57" s="249"/>
      <c r="P57" s="248"/>
      <c r="Q57" s="242"/>
    </row>
    <row r="58" spans="1:17" ht="13.5">
      <c r="A58" s="250"/>
      <c r="B58" s="236" t="s">
        <v>322</v>
      </c>
      <c r="C58" s="249">
        <v>674</v>
      </c>
      <c r="D58" s="249">
        <v>683</v>
      </c>
      <c r="E58" s="249">
        <v>591</v>
      </c>
      <c r="F58" s="249">
        <v>580</v>
      </c>
      <c r="G58" s="249"/>
      <c r="H58" s="249"/>
      <c r="I58" s="249"/>
      <c r="J58" s="249"/>
      <c r="P58" s="248"/>
      <c r="Q58" s="242"/>
    </row>
    <row r="59" spans="1:17" ht="13.5">
      <c r="A59" s="250" t="s">
        <v>218</v>
      </c>
      <c r="B59" s="236"/>
      <c r="C59" s="249">
        <v>686</v>
      </c>
      <c r="D59" s="249">
        <v>721</v>
      </c>
      <c r="E59" s="249">
        <v>596</v>
      </c>
      <c r="F59" s="249">
        <v>613.1</v>
      </c>
      <c r="G59" s="249">
        <v>608</v>
      </c>
      <c r="H59" s="249">
        <v>668</v>
      </c>
      <c r="I59" s="249">
        <v>695</v>
      </c>
      <c r="J59" s="249">
        <v>688</v>
      </c>
      <c r="K59" s="249">
        <v>708</v>
      </c>
      <c r="L59" s="249">
        <v>716</v>
      </c>
      <c r="M59" s="249">
        <v>752</v>
      </c>
      <c r="N59" s="249">
        <v>725</v>
      </c>
      <c r="O59" s="249">
        <v>778</v>
      </c>
      <c r="P59" s="248">
        <v>110.8</v>
      </c>
      <c r="Q59" s="242">
        <v>1</v>
      </c>
    </row>
    <row r="60" spans="1:17" ht="13.5">
      <c r="A60" s="250" t="s">
        <v>217</v>
      </c>
      <c r="B60" s="236"/>
      <c r="C60" s="249">
        <v>742.745</v>
      </c>
      <c r="D60" s="249">
        <v>699</v>
      </c>
      <c r="E60" s="249">
        <v>540</v>
      </c>
      <c r="F60" s="249">
        <v>579</v>
      </c>
      <c r="G60" s="249">
        <v>561.77</v>
      </c>
      <c r="H60" s="249">
        <v>577</v>
      </c>
      <c r="I60" s="249">
        <v>601</v>
      </c>
      <c r="J60" s="249">
        <v>686</v>
      </c>
      <c r="K60" s="249">
        <v>655</v>
      </c>
      <c r="L60" s="249">
        <v>686</v>
      </c>
      <c r="M60" s="249">
        <v>689.09</v>
      </c>
      <c r="N60" s="249">
        <v>721</v>
      </c>
      <c r="O60" s="249">
        <v>716</v>
      </c>
      <c r="P60" s="248">
        <v>101.9</v>
      </c>
      <c r="Q60" s="242">
        <v>5</v>
      </c>
    </row>
    <row r="61" spans="1:17" ht="13.5">
      <c r="A61" s="218" t="s">
        <v>216</v>
      </c>
      <c r="B61" s="228"/>
      <c r="C61" s="247">
        <v>639</v>
      </c>
      <c r="D61" s="247">
        <v>640</v>
      </c>
      <c r="E61" s="247">
        <v>524</v>
      </c>
      <c r="F61" s="247">
        <v>572</v>
      </c>
      <c r="G61" s="247">
        <v>547</v>
      </c>
      <c r="H61" s="247">
        <v>540</v>
      </c>
      <c r="I61" s="247">
        <v>562</v>
      </c>
      <c r="J61" s="247">
        <v>571.64</v>
      </c>
      <c r="K61" s="247">
        <v>597</v>
      </c>
      <c r="L61" s="247">
        <v>619</v>
      </c>
      <c r="M61" s="247">
        <v>678</v>
      </c>
      <c r="N61" s="247">
        <v>626.49</v>
      </c>
      <c r="O61" s="247">
        <v>669</v>
      </c>
      <c r="P61" s="246">
        <v>95.3</v>
      </c>
      <c r="Q61" s="241">
        <v>17</v>
      </c>
    </row>
    <row r="62" ht="22.5" customHeight="1">
      <c r="B62" s="245" t="s">
        <v>214</v>
      </c>
    </row>
  </sheetData>
  <sheetProtection/>
  <printOptions/>
  <pageMargins left="0.68" right="0.56" top="0.75" bottom="0.7" header="0.512" footer="0.51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Z68"/>
  <sheetViews>
    <sheetView zoomScalePageLayoutView="0" workbookViewId="0" topLeftCell="A1">
      <selection activeCell="R25" sqref="R25"/>
    </sheetView>
  </sheetViews>
  <sheetFormatPr defaultColWidth="9.33203125" defaultRowHeight="11.25"/>
  <cols>
    <col min="1" max="1" width="9.33203125" style="199" customWidth="1"/>
    <col min="2" max="2" width="13.5" style="199" customWidth="1"/>
    <col min="3" max="16384" width="9.33203125" style="199" customWidth="1"/>
  </cols>
  <sheetData>
    <row r="1" spans="2:4" ht="13.5">
      <c r="B1" s="199" t="s">
        <v>436</v>
      </c>
      <c r="C1" s="199" t="s">
        <v>438</v>
      </c>
      <c r="D1" s="199" t="s">
        <v>437</v>
      </c>
    </row>
    <row r="2" spans="2:4" ht="13.5">
      <c r="B2" s="268" t="s">
        <v>107</v>
      </c>
      <c r="C2" s="231">
        <v>301.4083489790434</v>
      </c>
      <c r="D2" s="267">
        <v>691.06</v>
      </c>
    </row>
    <row r="3" spans="1:12" ht="13.5">
      <c r="A3" s="199">
        <v>1</v>
      </c>
      <c r="B3" s="266" t="s">
        <v>234</v>
      </c>
      <c r="C3" s="231">
        <v>314.39793752496007</v>
      </c>
      <c r="D3" s="267">
        <v>742.987</v>
      </c>
      <c r="L3" s="199" t="s">
        <v>436</v>
      </c>
    </row>
    <row r="4" spans="1:14" ht="13.5">
      <c r="A4" s="199">
        <v>2</v>
      </c>
      <c r="B4" s="266" t="s">
        <v>233</v>
      </c>
      <c r="C4" s="231">
        <v>299.3370455503199</v>
      </c>
      <c r="D4" s="267">
        <v>679.35</v>
      </c>
      <c r="L4" s="249">
        <v>691.06</v>
      </c>
      <c r="N4" s="199" t="s">
        <v>107</v>
      </c>
    </row>
    <row r="5" spans="1:14" ht="13.5">
      <c r="A5" s="199">
        <v>3</v>
      </c>
      <c r="B5" s="266" t="s">
        <v>232</v>
      </c>
      <c r="C5" s="231">
        <v>307.2837703949077</v>
      </c>
      <c r="D5" s="267">
        <v>651.438</v>
      </c>
      <c r="L5" s="199">
        <v>742.987</v>
      </c>
      <c r="M5" s="267"/>
      <c r="N5" s="199" t="s">
        <v>234</v>
      </c>
    </row>
    <row r="6" spans="1:14" ht="13.5">
      <c r="A6" s="199">
        <v>4</v>
      </c>
      <c r="B6" s="266" t="s">
        <v>231</v>
      </c>
      <c r="C6" s="231">
        <v>310.4410206766917</v>
      </c>
      <c r="D6" s="267">
        <v>704.257</v>
      </c>
      <c r="L6" s="199">
        <v>679.35</v>
      </c>
      <c r="N6" s="199" t="s">
        <v>233</v>
      </c>
    </row>
    <row r="7" spans="1:14" ht="13.5">
      <c r="A7" s="199">
        <v>5</v>
      </c>
      <c r="B7" s="266" t="s">
        <v>435</v>
      </c>
      <c r="C7" s="231">
        <v>298.1825343269441</v>
      </c>
      <c r="D7" s="267">
        <v>713.583</v>
      </c>
      <c r="L7" s="199">
        <v>651.438</v>
      </c>
      <c r="M7" s="267"/>
      <c r="N7" s="199" t="s">
        <v>232</v>
      </c>
    </row>
    <row r="8" spans="1:14" ht="13.5">
      <c r="A8" s="199">
        <v>6</v>
      </c>
      <c r="B8" s="266" t="s">
        <v>229</v>
      </c>
      <c r="C8" s="231">
        <v>305.2487204352461</v>
      </c>
      <c r="D8" s="267">
        <v>694.637</v>
      </c>
      <c r="L8" s="199">
        <v>704.257</v>
      </c>
      <c r="N8" s="199" t="s">
        <v>231</v>
      </c>
    </row>
    <row r="9" spans="1:14" ht="13.5">
      <c r="A9" s="199">
        <v>7</v>
      </c>
      <c r="B9" s="266" t="s">
        <v>228</v>
      </c>
      <c r="C9" s="231">
        <v>295.49828367852183</v>
      </c>
      <c r="D9" s="267">
        <v>672.579</v>
      </c>
      <c r="L9" s="199">
        <v>713.583</v>
      </c>
      <c r="N9" s="199" t="s">
        <v>435</v>
      </c>
    </row>
    <row r="10" spans="1:14" ht="13.5">
      <c r="A10" s="199">
        <v>8</v>
      </c>
      <c r="B10" s="266" t="s">
        <v>434</v>
      </c>
      <c r="C10" s="231">
        <v>283.70392872039326</v>
      </c>
      <c r="D10" s="267">
        <v>677.37</v>
      </c>
      <c r="L10" s="199">
        <v>694.637</v>
      </c>
      <c r="N10" s="199" t="s">
        <v>229</v>
      </c>
    </row>
    <row r="11" spans="1:14" ht="13.5">
      <c r="A11" s="199">
        <v>9</v>
      </c>
      <c r="B11" s="266" t="s">
        <v>433</v>
      </c>
      <c r="C11" s="231">
        <v>332.5528236888112</v>
      </c>
      <c r="D11" s="267">
        <v>665.432</v>
      </c>
      <c r="L11" s="199">
        <v>672.579</v>
      </c>
      <c r="N11" s="199" t="s">
        <v>228</v>
      </c>
    </row>
    <row r="12" spans="1:14" ht="13.5">
      <c r="A12" s="199">
        <v>10</v>
      </c>
      <c r="B12" s="266" t="s">
        <v>432</v>
      </c>
      <c r="C12" s="231">
        <v>282.2527734767588</v>
      </c>
      <c r="D12" s="267">
        <v>605.379</v>
      </c>
      <c r="L12" s="199">
        <v>677.37</v>
      </c>
      <c r="N12" s="199" t="s">
        <v>434</v>
      </c>
    </row>
    <row r="13" spans="1:14" ht="13.5">
      <c r="A13" s="199">
        <v>11</v>
      </c>
      <c r="B13" s="266" t="s">
        <v>431</v>
      </c>
      <c r="C13" s="231">
        <v>319.9593087344523</v>
      </c>
      <c r="D13" s="267">
        <v>676.351</v>
      </c>
      <c r="L13" s="199">
        <v>665.432</v>
      </c>
      <c r="N13" s="199" t="s">
        <v>433</v>
      </c>
    </row>
    <row r="14" spans="1:14" ht="13.5">
      <c r="A14" s="199">
        <v>12</v>
      </c>
      <c r="B14" s="266" t="s">
        <v>430</v>
      </c>
      <c r="C14" s="231">
        <v>317.5618363603009</v>
      </c>
      <c r="D14" s="267">
        <v>670.321</v>
      </c>
      <c r="L14" s="199">
        <v>605.379</v>
      </c>
      <c r="N14" s="199" t="s">
        <v>432</v>
      </c>
    </row>
    <row r="15" spans="1:14" ht="13.5">
      <c r="A15" s="199">
        <v>13</v>
      </c>
      <c r="B15" s="266" t="s">
        <v>429</v>
      </c>
      <c r="C15" s="231">
        <v>312.7595271084337</v>
      </c>
      <c r="D15" s="267">
        <v>609.232</v>
      </c>
      <c r="L15" s="199">
        <v>676.351</v>
      </c>
      <c r="M15" s="267"/>
      <c r="N15" s="199" t="s">
        <v>431</v>
      </c>
    </row>
    <row r="16" spans="1:14" ht="13.5">
      <c r="A16" s="199">
        <v>15</v>
      </c>
      <c r="B16" s="266" t="s">
        <v>221</v>
      </c>
      <c r="C16" s="231">
        <v>295.7915397822445</v>
      </c>
      <c r="D16" s="267">
        <v>674.087</v>
      </c>
      <c r="L16" s="199">
        <v>670.321</v>
      </c>
      <c r="N16" s="199" t="s">
        <v>430</v>
      </c>
    </row>
    <row r="17" spans="1:14" ht="13.5">
      <c r="A17" s="199">
        <v>16</v>
      </c>
      <c r="B17" s="266" t="s">
        <v>325</v>
      </c>
      <c r="C17" s="231">
        <v>285.9594876260311</v>
      </c>
      <c r="D17" s="267">
        <v>667.934</v>
      </c>
      <c r="L17" s="199">
        <v>609.232</v>
      </c>
      <c r="N17" s="199" t="s">
        <v>429</v>
      </c>
    </row>
    <row r="18" spans="1:14" ht="13.5">
      <c r="A18" s="199">
        <v>17</v>
      </c>
      <c r="B18" s="266" t="s">
        <v>428</v>
      </c>
      <c r="C18" s="231">
        <v>279.2422935239697</v>
      </c>
      <c r="D18" s="267">
        <v>705.189</v>
      </c>
      <c r="L18" s="199">
        <v>674.087</v>
      </c>
      <c r="N18" s="199" t="s">
        <v>221</v>
      </c>
    </row>
    <row r="19" spans="1:14" ht="13.5">
      <c r="A19" s="199">
        <v>18</v>
      </c>
      <c r="B19" s="266" t="s">
        <v>218</v>
      </c>
      <c r="C19" s="231">
        <v>329.4313510747185</v>
      </c>
      <c r="D19" s="267">
        <v>725.103</v>
      </c>
      <c r="L19" s="199">
        <v>667.934</v>
      </c>
      <c r="M19" s="267"/>
      <c r="N19" s="199" t="s">
        <v>325</v>
      </c>
    </row>
    <row r="20" spans="1:14" ht="13.5">
      <c r="A20" s="199">
        <v>19</v>
      </c>
      <c r="B20" s="266" t="s">
        <v>217</v>
      </c>
      <c r="C20" s="231">
        <v>311.6402675664096</v>
      </c>
      <c r="D20" s="267">
        <v>721.121</v>
      </c>
      <c r="L20" s="199">
        <v>705.189</v>
      </c>
      <c r="N20" s="199" t="s">
        <v>428</v>
      </c>
    </row>
    <row r="21" spans="1:14" ht="13.5">
      <c r="A21" s="199">
        <v>20</v>
      </c>
      <c r="B21" s="266" t="s">
        <v>216</v>
      </c>
      <c r="C21" s="231">
        <v>318.3460303396429</v>
      </c>
      <c r="D21" s="267">
        <v>626.49</v>
      </c>
      <c r="L21" s="199">
        <v>725.103</v>
      </c>
      <c r="N21" s="199" t="s">
        <v>218</v>
      </c>
    </row>
    <row r="22" spans="2:14" ht="13.5">
      <c r="B22" s="266"/>
      <c r="C22" s="231"/>
      <c r="D22" s="231"/>
      <c r="L22" s="199">
        <v>721.121</v>
      </c>
      <c r="N22" s="199" t="s">
        <v>217</v>
      </c>
    </row>
    <row r="23" spans="4:14" ht="13.5" customHeight="1">
      <c r="D23" s="231"/>
      <c r="L23" s="199">
        <v>626.49</v>
      </c>
      <c r="N23" s="199" t="s">
        <v>216</v>
      </c>
    </row>
    <row r="24" spans="2:4" ht="13.5">
      <c r="B24" s="266"/>
      <c r="C24" s="231"/>
      <c r="D24" s="231"/>
    </row>
    <row r="25" spans="2:4" ht="13.5">
      <c r="B25" s="266"/>
      <c r="C25" s="231"/>
      <c r="D25" s="231"/>
    </row>
    <row r="26" spans="1:4" ht="67.5">
      <c r="A26" s="319" t="s">
        <v>427</v>
      </c>
      <c r="B26" s="319"/>
      <c r="C26" s="272" t="s">
        <v>426</v>
      </c>
      <c r="D26" s="231"/>
    </row>
    <row r="27" spans="2:4" ht="13.5">
      <c r="B27" s="266"/>
      <c r="C27" s="231"/>
      <c r="D27" s="231"/>
    </row>
    <row r="28" spans="2:4" ht="13.5">
      <c r="B28" s="266"/>
      <c r="C28" s="231"/>
      <c r="D28" s="265"/>
    </row>
    <row r="29" spans="2:4" ht="13.5">
      <c r="B29" s="266"/>
      <c r="C29" s="231"/>
      <c r="D29" s="265"/>
    </row>
    <row r="30" spans="2:4" ht="13.5">
      <c r="B30" s="266"/>
      <c r="C30" s="231"/>
      <c r="D30" s="265"/>
    </row>
    <row r="31" spans="2:4" ht="13.5">
      <c r="B31" s="266"/>
      <c r="C31" s="231"/>
      <c r="D31" s="265"/>
    </row>
    <row r="32" spans="2:4" ht="13.5">
      <c r="B32" s="266"/>
      <c r="C32" s="231"/>
      <c r="D32" s="265"/>
    </row>
    <row r="33" spans="2:4" ht="13.5">
      <c r="B33" s="266"/>
      <c r="C33" s="231"/>
      <c r="D33" s="265"/>
    </row>
    <row r="34" spans="2:4" ht="13.5">
      <c r="B34" s="266"/>
      <c r="C34" s="231"/>
      <c r="D34" s="265"/>
    </row>
    <row r="35" spans="2:4" ht="13.5">
      <c r="B35" s="266"/>
      <c r="C35" s="231"/>
      <c r="D35" s="265"/>
    </row>
    <row r="36" spans="2:4" ht="13.5">
      <c r="B36" s="266"/>
      <c r="C36" s="231"/>
      <c r="D36" s="265"/>
    </row>
    <row r="37" spans="2:4" ht="13.5">
      <c r="B37" s="266"/>
      <c r="C37" s="231"/>
      <c r="D37" s="265"/>
    </row>
    <row r="38" spans="2:4" ht="13.5">
      <c r="B38" s="266"/>
      <c r="C38" s="231"/>
      <c r="D38" s="265"/>
    </row>
    <row r="39" spans="2:4" ht="13.5">
      <c r="B39" s="266"/>
      <c r="C39" s="231"/>
      <c r="D39" s="265"/>
    </row>
    <row r="40" spans="2:4" ht="13.5">
      <c r="B40" s="266"/>
      <c r="C40" s="231"/>
      <c r="D40" s="265"/>
    </row>
    <row r="41" spans="2:4" ht="13.5">
      <c r="B41" s="266"/>
      <c r="C41" s="231"/>
      <c r="D41" s="265"/>
    </row>
    <row r="42" spans="2:4" ht="13.5">
      <c r="B42" s="266"/>
      <c r="C42" s="231"/>
      <c r="D42" s="265"/>
    </row>
    <row r="43" spans="2:4" ht="13.5">
      <c r="B43" s="266"/>
      <c r="C43" s="231"/>
      <c r="D43" s="265"/>
    </row>
    <row r="44" spans="2:4" ht="13.5">
      <c r="B44" s="266"/>
      <c r="C44" s="231"/>
      <c r="D44" s="265"/>
    </row>
    <row r="45" spans="2:4" ht="13.5">
      <c r="B45" s="266"/>
      <c r="C45" s="231"/>
      <c r="D45" s="265"/>
    </row>
    <row r="46" spans="2:14" ht="13.5">
      <c r="B46" s="266"/>
      <c r="C46" s="231" t="s">
        <v>425</v>
      </c>
      <c r="D46" s="265"/>
      <c r="N46" s="199" t="s">
        <v>424</v>
      </c>
    </row>
    <row r="47" spans="1:4" ht="13.5">
      <c r="A47" s="199" t="s">
        <v>423</v>
      </c>
      <c r="B47" s="266"/>
      <c r="C47" s="231"/>
      <c r="D47" s="271" t="s">
        <v>422</v>
      </c>
    </row>
    <row r="48" spans="1:24" ht="13.5">
      <c r="A48" s="199">
        <v>1</v>
      </c>
      <c r="B48" s="243" t="s">
        <v>234</v>
      </c>
      <c r="C48" s="199">
        <v>314397.9375249601</v>
      </c>
      <c r="D48" s="265">
        <f aca="true" t="shared" si="0" ref="D48:D66">C48/1000</f>
        <v>314</v>
      </c>
      <c r="P48" s="199" t="s">
        <v>421</v>
      </c>
      <c r="T48" s="199" t="s">
        <v>420</v>
      </c>
      <c r="X48" s="199" t="s">
        <v>419</v>
      </c>
    </row>
    <row r="49" spans="1:26" ht="13.5">
      <c r="A49" s="199">
        <v>2</v>
      </c>
      <c r="B49" s="243" t="s">
        <v>233</v>
      </c>
      <c r="C49" s="199">
        <v>299337.0455503199</v>
      </c>
      <c r="D49" s="265">
        <f t="shared" si="0"/>
        <v>299</v>
      </c>
      <c r="N49" s="199" t="s">
        <v>418</v>
      </c>
      <c r="O49" s="199" t="s">
        <v>417</v>
      </c>
      <c r="P49" s="199" t="s">
        <v>416</v>
      </c>
      <c r="Q49" s="199" t="s">
        <v>415</v>
      </c>
      <c r="R49" s="199" t="s">
        <v>414</v>
      </c>
      <c r="S49" s="199" t="s">
        <v>413</v>
      </c>
      <c r="T49" s="199" t="s">
        <v>416</v>
      </c>
      <c r="U49" s="199" t="s">
        <v>415</v>
      </c>
      <c r="V49" s="199" t="s">
        <v>414</v>
      </c>
      <c r="W49" s="199" t="s">
        <v>413</v>
      </c>
      <c r="X49" s="199" t="s">
        <v>415</v>
      </c>
      <c r="Y49" s="199" t="s">
        <v>414</v>
      </c>
      <c r="Z49" s="199" t="s">
        <v>413</v>
      </c>
    </row>
    <row r="50" spans="1:26" ht="13.5">
      <c r="A50" s="199">
        <v>3</v>
      </c>
      <c r="B50" s="243" t="s">
        <v>232</v>
      </c>
      <c r="C50" s="199">
        <v>307283.77039490774</v>
      </c>
      <c r="D50" s="265">
        <f t="shared" si="0"/>
        <v>307</v>
      </c>
      <c r="N50" s="199" t="s">
        <v>107</v>
      </c>
      <c r="O50" s="199" t="s">
        <v>234</v>
      </c>
      <c r="P50" s="199">
        <v>314397.9375249601</v>
      </c>
      <c r="Q50" s="199">
        <v>126776.07961012381</v>
      </c>
      <c r="R50" s="199">
        <v>165942.85282298323</v>
      </c>
      <c r="S50" s="199">
        <v>21679.005091853036</v>
      </c>
      <c r="T50" s="199">
        <v>0.9893983270667015</v>
      </c>
      <c r="U50" s="199">
        <v>1.030663945054509</v>
      </c>
      <c r="V50" s="199">
        <v>0.9707887628970374</v>
      </c>
      <c r="W50" s="199">
        <v>0.9098730611685942</v>
      </c>
      <c r="X50" s="199">
        <v>0.011869700075384742</v>
      </c>
      <c r="Y50" s="199">
        <v>-0.015713583749753658</v>
      </c>
      <c r="Z50" s="199">
        <v>-0.006757789258929673</v>
      </c>
    </row>
    <row r="51" spans="1:26" ht="13.5">
      <c r="A51" s="199">
        <v>4</v>
      </c>
      <c r="B51" s="243" t="s">
        <v>231</v>
      </c>
      <c r="C51" s="199">
        <v>310441.0206766917</v>
      </c>
      <c r="D51" s="265">
        <f t="shared" si="0"/>
        <v>310</v>
      </c>
      <c r="N51" s="199" t="s">
        <v>107</v>
      </c>
      <c r="O51" s="199" t="s">
        <v>233</v>
      </c>
      <c r="P51" s="199">
        <v>299337.0455503199</v>
      </c>
      <c r="Q51" s="199">
        <v>114559.94414435122</v>
      </c>
      <c r="R51" s="199">
        <v>164192.00582308546</v>
      </c>
      <c r="S51" s="199">
        <v>20585.095582883194</v>
      </c>
      <c r="T51" s="199">
        <v>0.9701742440357866</v>
      </c>
      <c r="U51" s="199">
        <v>0.9603733922572193</v>
      </c>
      <c r="V51" s="199">
        <v>0.9895612398010104</v>
      </c>
      <c r="W51" s="199">
        <v>0.8823995466277467</v>
      </c>
      <c r="X51" s="199">
        <v>-0.015320355501175815</v>
      </c>
      <c r="Y51" s="199">
        <v>-0.005613678367718918</v>
      </c>
      <c r="Z51" s="199">
        <v>-0.008891722095318603</v>
      </c>
    </row>
    <row r="52" spans="1:26" ht="13.5">
      <c r="A52" s="199">
        <v>5</v>
      </c>
      <c r="B52" s="243" t="s">
        <v>402</v>
      </c>
      <c r="C52" s="199">
        <v>298182.5343269441</v>
      </c>
      <c r="D52" s="265">
        <f t="shared" si="0"/>
        <v>298</v>
      </c>
      <c r="N52" s="199" t="s">
        <v>107</v>
      </c>
      <c r="O52" s="199" t="s">
        <v>232</v>
      </c>
      <c r="P52" s="199">
        <v>307283.77039490774</v>
      </c>
      <c r="Q52" s="199">
        <v>120325.73463886724</v>
      </c>
      <c r="R52" s="199">
        <v>165212.62396076904</v>
      </c>
      <c r="S52" s="199">
        <v>21745.4117952715</v>
      </c>
      <c r="T52" s="199">
        <v>0.975389383201455</v>
      </c>
      <c r="U52" s="199">
        <v>0.9874146548172748</v>
      </c>
      <c r="V52" s="199">
        <v>0.9745379681308355</v>
      </c>
      <c r="W52" s="199">
        <v>0.9195273108393228</v>
      </c>
      <c r="X52" s="199">
        <v>-0.004868133573664868</v>
      </c>
      <c r="Y52" s="199">
        <v>-0.013701746347053238</v>
      </c>
      <c r="Z52" s="199">
        <v>-0.006040736877827003</v>
      </c>
    </row>
    <row r="53" spans="1:26" ht="13.5">
      <c r="A53" s="199">
        <v>6</v>
      </c>
      <c r="B53" s="243" t="s">
        <v>229</v>
      </c>
      <c r="C53" s="199">
        <v>305248.7204352461</v>
      </c>
      <c r="D53" s="265">
        <f t="shared" si="0"/>
        <v>305</v>
      </c>
      <c r="N53" s="199" t="s">
        <v>107</v>
      </c>
      <c r="O53" s="199" t="s">
        <v>231</v>
      </c>
      <c r="P53" s="199">
        <v>310441.0206766917</v>
      </c>
      <c r="Q53" s="199">
        <v>112068.83489128225</v>
      </c>
      <c r="R53" s="199">
        <v>175982.65266206054</v>
      </c>
      <c r="S53" s="199">
        <v>22389.533123348912</v>
      </c>
      <c r="T53" s="199">
        <v>0.9557276377516666</v>
      </c>
      <c r="U53" s="199">
        <v>0.8902798958741421</v>
      </c>
      <c r="V53" s="199">
        <v>1.0068471398900092</v>
      </c>
      <c r="W53" s="199">
        <v>0.926898572133001</v>
      </c>
      <c r="X53" s="199">
        <v>-0.042520615660955344</v>
      </c>
      <c r="Y53" s="199">
        <v>0.0036844321414762154</v>
      </c>
      <c r="Z53" s="199">
        <v>-0.005436178728854285</v>
      </c>
    </row>
    <row r="54" spans="1:26" ht="13.5">
      <c r="A54" s="199">
        <v>7</v>
      </c>
      <c r="B54" s="243" t="s">
        <v>228</v>
      </c>
      <c r="C54" s="199">
        <v>295498.2836785218</v>
      </c>
      <c r="D54" s="265">
        <f t="shared" si="0"/>
        <v>295</v>
      </c>
      <c r="N54" s="199" t="s">
        <v>107</v>
      </c>
      <c r="O54" s="199" t="s">
        <v>402</v>
      </c>
      <c r="P54" s="199">
        <v>298182.5343269441</v>
      </c>
      <c r="Q54" s="199">
        <v>120050.4015013483</v>
      </c>
      <c r="R54" s="199">
        <v>156607.4895780191</v>
      </c>
      <c r="S54" s="199">
        <v>21524.643247576707</v>
      </c>
      <c r="T54" s="199">
        <v>0.9571092384626572</v>
      </c>
      <c r="U54" s="199">
        <v>0.9951259649223092</v>
      </c>
      <c r="V54" s="199">
        <v>0.9351255205633187</v>
      </c>
      <c r="W54" s="199">
        <v>0.9185071358426758</v>
      </c>
      <c r="X54" s="199">
        <v>-0.0018873546519031597</v>
      </c>
      <c r="Y54" s="199">
        <v>-0.03487352204123317</v>
      </c>
      <c r="Z54" s="199">
        <v>-0.006129884844206484</v>
      </c>
    </row>
    <row r="55" spans="1:26" ht="13.5">
      <c r="A55" s="199">
        <v>8</v>
      </c>
      <c r="B55" s="243" t="s">
        <v>401</v>
      </c>
      <c r="C55" s="199">
        <v>283703.9287203933</v>
      </c>
      <c r="D55" s="265">
        <f t="shared" si="0"/>
        <v>284</v>
      </c>
      <c r="N55" s="199" t="s">
        <v>107</v>
      </c>
      <c r="O55" s="199" t="s">
        <v>229</v>
      </c>
      <c r="P55" s="199">
        <v>305248.7204352461</v>
      </c>
      <c r="Q55" s="199">
        <v>117033.4914899092</v>
      </c>
      <c r="R55" s="199">
        <v>166574.17328971068</v>
      </c>
      <c r="S55" s="199">
        <v>21641.055655626216</v>
      </c>
      <c r="T55" s="199">
        <v>0.977177647209884</v>
      </c>
      <c r="U55" s="199">
        <v>0.970146237489069</v>
      </c>
      <c r="V55" s="199">
        <v>0.9906225139457417</v>
      </c>
      <c r="W55" s="199">
        <v>0.9173042338486602</v>
      </c>
      <c r="X55" s="199">
        <v>-0.011529001706743244</v>
      </c>
      <c r="Y55" s="199">
        <v>-0.005047839891196881</v>
      </c>
      <c r="Z55" s="199">
        <v>-0.006245511192175866</v>
      </c>
    </row>
    <row r="56" spans="1:26" ht="13.5">
      <c r="A56" s="199">
        <v>9</v>
      </c>
      <c r="B56" s="243" t="s">
        <v>399</v>
      </c>
      <c r="C56" s="199">
        <v>332552.8236888112</v>
      </c>
      <c r="D56" s="265">
        <f t="shared" si="0"/>
        <v>333</v>
      </c>
      <c r="N56" s="199" t="s">
        <v>107</v>
      </c>
      <c r="O56" s="199" t="s">
        <v>228</v>
      </c>
      <c r="P56" s="199">
        <v>295498.2836785218</v>
      </c>
      <c r="Q56" s="199">
        <v>108771.12571704607</v>
      </c>
      <c r="R56" s="199">
        <v>163507.28778455406</v>
      </c>
      <c r="S56" s="199">
        <v>23219.870176921682</v>
      </c>
      <c r="T56" s="199">
        <v>0.9351802443363393</v>
      </c>
      <c r="U56" s="199">
        <v>0.890983114864689</v>
      </c>
      <c r="V56" s="199">
        <v>0.9609327364721193</v>
      </c>
      <c r="W56" s="199">
        <v>0.9778694806932138</v>
      </c>
      <c r="X56" s="199">
        <v>-0.04211902212305437</v>
      </c>
      <c r="Y56" s="199">
        <v>-0.02103766226958421</v>
      </c>
      <c r="Z56" s="199">
        <v>-0.0016630712710220823</v>
      </c>
    </row>
    <row r="57" spans="1:26" ht="13.5">
      <c r="A57" s="199">
        <v>10</v>
      </c>
      <c r="B57" s="243" t="s">
        <v>396</v>
      </c>
      <c r="C57" s="199">
        <v>282252.7734767588</v>
      </c>
      <c r="D57" s="265">
        <f t="shared" si="0"/>
        <v>282</v>
      </c>
      <c r="N57" s="199" t="s">
        <v>107</v>
      </c>
      <c r="O57" s="199" t="s">
        <v>401</v>
      </c>
      <c r="P57" s="199">
        <v>283703.9287203933</v>
      </c>
      <c r="Q57" s="199">
        <v>100659.95151199166</v>
      </c>
      <c r="R57" s="199">
        <v>161290.72456427827</v>
      </c>
      <c r="S57" s="199">
        <v>21753.252644123342</v>
      </c>
      <c r="T57" s="199">
        <v>0.9460247789876695</v>
      </c>
      <c r="U57" s="199">
        <v>0.8719231136285037</v>
      </c>
      <c r="V57" s="199">
        <v>0.9984573190123797</v>
      </c>
      <c r="W57" s="199">
        <v>0.9497264073079414</v>
      </c>
      <c r="X57" s="199">
        <v>-0.04930448757194916</v>
      </c>
      <c r="Y57" s="199">
        <v>-0.0008309849861712828</v>
      </c>
      <c r="Z57" s="199">
        <v>-0.003839748454210075</v>
      </c>
    </row>
    <row r="58" spans="1:26" ht="13.5">
      <c r="A58" s="199">
        <v>11</v>
      </c>
      <c r="B58" s="243" t="s">
        <v>400</v>
      </c>
      <c r="C58" s="199">
        <v>319959.3087344523</v>
      </c>
      <c r="D58" s="265">
        <f t="shared" si="0"/>
        <v>320</v>
      </c>
      <c r="N58" s="199" t="s">
        <v>107</v>
      </c>
      <c r="O58" s="199" t="s">
        <v>399</v>
      </c>
      <c r="P58" s="199">
        <v>332552.8236888112</v>
      </c>
      <c r="Q58" s="199">
        <v>141338.65603146853</v>
      </c>
      <c r="R58" s="199">
        <v>169304.41503496503</v>
      </c>
      <c r="S58" s="199">
        <v>21909.752622377622</v>
      </c>
      <c r="T58" s="199">
        <v>1.0140135825018584</v>
      </c>
      <c r="U58" s="199">
        <v>1.1141359752682605</v>
      </c>
      <c r="V58" s="199">
        <v>0.9579761408715494</v>
      </c>
      <c r="W58" s="199">
        <v>0.8991865649247357</v>
      </c>
      <c r="X58" s="199">
        <v>0.044149770086237834</v>
      </c>
      <c r="Y58" s="199">
        <v>-0.022646060088107673</v>
      </c>
      <c r="Z58" s="199">
        <v>-0.007490127496271643</v>
      </c>
    </row>
    <row r="59" spans="1:26" ht="13.5">
      <c r="A59" s="199">
        <v>12</v>
      </c>
      <c r="B59" s="243" t="s">
        <v>397</v>
      </c>
      <c r="C59" s="199">
        <v>317561.8363603009</v>
      </c>
      <c r="D59" s="265">
        <f t="shared" si="0"/>
        <v>318</v>
      </c>
      <c r="N59" s="199" t="s">
        <v>107</v>
      </c>
      <c r="O59" s="199" t="s">
        <v>396</v>
      </c>
      <c r="P59" s="199">
        <v>282252.7734767588</v>
      </c>
      <c r="Q59" s="199">
        <v>114303.6588410804</v>
      </c>
      <c r="R59" s="199">
        <v>145716.46623743718</v>
      </c>
      <c r="S59" s="199">
        <v>22232.648398241206</v>
      </c>
      <c r="T59" s="199">
        <v>0.9110979742853363</v>
      </c>
      <c r="U59" s="199">
        <v>0.9538890357542716</v>
      </c>
      <c r="V59" s="199">
        <v>0.8747584677850767</v>
      </c>
      <c r="W59" s="199">
        <v>0.9506853764684797</v>
      </c>
      <c r="X59" s="199">
        <v>-0.017835830743026852</v>
      </c>
      <c r="Y59" s="199">
        <v>-0.06734350412678836</v>
      </c>
      <c r="Z59" s="199">
        <v>-0.0037226908448484324</v>
      </c>
    </row>
    <row r="60" spans="1:26" ht="13.5">
      <c r="A60" s="199">
        <v>13</v>
      </c>
      <c r="B60" s="243" t="s">
        <v>403</v>
      </c>
      <c r="C60" s="199">
        <v>312759.5271084337</v>
      </c>
      <c r="D60" s="265">
        <f t="shared" si="0"/>
        <v>313</v>
      </c>
      <c r="N60" s="199" t="s">
        <v>107</v>
      </c>
      <c r="O60" s="199" t="s">
        <v>400</v>
      </c>
      <c r="P60" s="199">
        <v>319959.3087344523</v>
      </c>
      <c r="Q60" s="199">
        <v>134436.0381929995</v>
      </c>
      <c r="R60" s="199">
        <v>163823.37873953854</v>
      </c>
      <c r="S60" s="199">
        <v>21699.891801914273</v>
      </c>
      <c r="T60" s="199">
        <v>0.9919246066165557</v>
      </c>
      <c r="U60" s="199">
        <v>1.0752480167325364</v>
      </c>
      <c r="V60" s="199">
        <v>0.9442252647644805</v>
      </c>
      <c r="W60" s="199">
        <v>0.9028119202779871</v>
      </c>
      <c r="X60" s="199">
        <v>0.029166614885451116</v>
      </c>
      <c r="Y60" s="199">
        <v>-0.030000030303284714</v>
      </c>
      <c r="Z60" s="199">
        <v>-0.007241977965610757</v>
      </c>
    </row>
    <row r="61" spans="1:26" ht="13.5">
      <c r="A61" s="199">
        <v>14</v>
      </c>
      <c r="B61" s="243" t="s">
        <v>221</v>
      </c>
      <c r="C61" s="199">
        <v>295791.53978224454</v>
      </c>
      <c r="D61" s="265">
        <f t="shared" si="0"/>
        <v>296</v>
      </c>
      <c r="N61" s="199" t="s">
        <v>107</v>
      </c>
      <c r="O61" s="199" t="s">
        <v>221</v>
      </c>
      <c r="P61" s="199">
        <v>317561.8363603009</v>
      </c>
      <c r="Q61" s="199">
        <v>131316.36250229317</v>
      </c>
      <c r="R61" s="199">
        <v>162574.6941845533</v>
      </c>
      <c r="S61" s="199">
        <v>23670.779673454414</v>
      </c>
      <c r="T61" s="199">
        <v>0.9857808054802203</v>
      </c>
      <c r="U61" s="199">
        <v>1.050356873883734</v>
      </c>
      <c r="V61" s="199">
        <v>0.9390151576592967</v>
      </c>
      <c r="W61" s="199">
        <v>0.9867537730520578</v>
      </c>
      <c r="X61" s="199">
        <v>0.019543069510528442</v>
      </c>
      <c r="Y61" s="199">
        <v>-0.03277587550412317</v>
      </c>
      <c r="Z61" s="199">
        <v>-0.0009863885261850631</v>
      </c>
    </row>
    <row r="62" spans="1:26" ht="13.5">
      <c r="A62" s="199">
        <v>15</v>
      </c>
      <c r="B62" s="243" t="s">
        <v>325</v>
      </c>
      <c r="C62" s="199">
        <v>285959.4876260311</v>
      </c>
      <c r="D62" s="265">
        <f t="shared" si="0"/>
        <v>286</v>
      </c>
      <c r="N62" s="199" t="s">
        <v>107</v>
      </c>
      <c r="O62" s="199" t="s">
        <v>325</v>
      </c>
      <c r="P62" s="199">
        <v>312759.5271084337</v>
      </c>
      <c r="Q62" s="199">
        <v>132102.07228915664</v>
      </c>
      <c r="R62" s="199">
        <v>159857.58659638555</v>
      </c>
      <c r="S62" s="199">
        <v>20799.868222891568</v>
      </c>
      <c r="T62" s="199">
        <v>0.9649586420520471</v>
      </c>
      <c r="U62" s="199">
        <v>1.0487184602472617</v>
      </c>
      <c r="V62" s="199">
        <v>0.9184898047469524</v>
      </c>
      <c r="W62" s="199">
        <v>0.8627841897830486</v>
      </c>
      <c r="X62" s="199">
        <v>0.018934002220433625</v>
      </c>
      <c r="Y62" s="199">
        <v>-0.04376923919363965</v>
      </c>
      <c r="Z62" s="199">
        <v>-0.010206120974746775</v>
      </c>
    </row>
    <row r="63" spans="1:26" ht="13.5">
      <c r="A63" s="199">
        <v>16</v>
      </c>
      <c r="B63" s="243" t="s">
        <v>398</v>
      </c>
      <c r="C63" s="199">
        <v>279242.2935239697</v>
      </c>
      <c r="D63" s="265">
        <f t="shared" si="0"/>
        <v>279</v>
      </c>
      <c r="N63" s="199" t="s">
        <v>107</v>
      </c>
      <c r="O63" s="199" t="s">
        <v>398</v>
      </c>
      <c r="P63" s="199">
        <v>295791.53978224454</v>
      </c>
      <c r="Q63" s="199">
        <v>130961.98743718593</v>
      </c>
      <c r="R63" s="199">
        <v>147500.2537688442</v>
      </c>
      <c r="S63" s="199">
        <v>17329.298576214405</v>
      </c>
      <c r="T63" s="199">
        <v>0.991600939437871</v>
      </c>
      <c r="U63" s="199">
        <v>1.1367095707316246</v>
      </c>
      <c r="V63" s="199">
        <v>0.9200757604867795</v>
      </c>
      <c r="W63" s="199">
        <v>0.7609809231704178</v>
      </c>
      <c r="X63" s="199">
        <v>0.0528014490902245</v>
      </c>
      <c r="Y63" s="199">
        <v>-0.04295353113050512</v>
      </c>
      <c r="Z63" s="199">
        <v>-0.0182469785218484</v>
      </c>
    </row>
    <row r="64" spans="1:26" ht="13.5">
      <c r="A64" s="199">
        <v>17</v>
      </c>
      <c r="B64" s="243" t="s">
        <v>218</v>
      </c>
      <c r="C64" s="199">
        <v>329431.3510747185</v>
      </c>
      <c r="D64" s="265">
        <f t="shared" si="0"/>
        <v>329</v>
      </c>
      <c r="N64" s="199" t="s">
        <v>107</v>
      </c>
      <c r="O64" s="199" t="s">
        <v>218</v>
      </c>
      <c r="P64" s="199">
        <v>285959.4876260311</v>
      </c>
      <c r="Q64" s="199">
        <v>111635.83959670026</v>
      </c>
      <c r="R64" s="199">
        <v>156322.29605866174</v>
      </c>
      <c r="S64" s="199">
        <v>18001.351970669108</v>
      </c>
      <c r="T64" s="199">
        <v>0.990703858535527</v>
      </c>
      <c r="U64" s="199">
        <v>1.0040809834919378</v>
      </c>
      <c r="V64" s="199">
        <v>1.0071563187235542</v>
      </c>
      <c r="W64" s="199">
        <v>0.8090825625686154</v>
      </c>
      <c r="X64" s="199">
        <v>0.0015719512857156435</v>
      </c>
      <c r="Y64" s="199">
        <v>0.0038481594813828835</v>
      </c>
      <c r="Z64" s="199">
        <v>-0.014716252231571494</v>
      </c>
    </row>
    <row r="65" spans="1:26" ht="13.5">
      <c r="A65" s="199">
        <v>18</v>
      </c>
      <c r="B65" s="243" t="s">
        <v>217</v>
      </c>
      <c r="C65" s="199">
        <v>311640.2675664096</v>
      </c>
      <c r="D65" s="265">
        <f t="shared" si="0"/>
        <v>312</v>
      </c>
      <c r="N65" s="199" t="s">
        <v>107</v>
      </c>
      <c r="O65" s="199" t="s">
        <v>217</v>
      </c>
      <c r="P65" s="199">
        <v>279242.2935239697</v>
      </c>
      <c r="Q65" s="199">
        <v>100558.29015979815</v>
      </c>
      <c r="R65" s="199">
        <v>161690.3195962994</v>
      </c>
      <c r="S65" s="199">
        <v>16993.68376787216</v>
      </c>
      <c r="T65" s="199">
        <v>0.948480271245145</v>
      </c>
      <c r="U65" s="199">
        <v>0.8868733156062819</v>
      </c>
      <c r="V65" s="199">
        <v>1.0203757343839728</v>
      </c>
      <c r="W65" s="199">
        <v>0.7531492828241869</v>
      </c>
      <c r="X65" s="199">
        <v>-0.04356808350337607</v>
      </c>
      <c r="Y65" s="199">
        <v>0.010966909847567563</v>
      </c>
      <c r="Z65" s="199">
        <v>-0.01891855509904654</v>
      </c>
    </row>
    <row r="66" spans="1:26" ht="13.5">
      <c r="A66" s="199">
        <v>19</v>
      </c>
      <c r="B66" s="243" t="s">
        <v>216</v>
      </c>
      <c r="C66" s="199">
        <v>318346.0303396429</v>
      </c>
      <c r="D66" s="265">
        <f t="shared" si="0"/>
        <v>318</v>
      </c>
      <c r="N66" s="199" t="s">
        <v>107</v>
      </c>
      <c r="O66" s="199" t="s">
        <v>216</v>
      </c>
      <c r="P66" s="199">
        <v>329431.3510747185</v>
      </c>
      <c r="Q66" s="199">
        <v>144889.44728761516</v>
      </c>
      <c r="R66" s="199">
        <v>165428.1576253838</v>
      </c>
      <c r="S66" s="199">
        <v>19113.74616171955</v>
      </c>
      <c r="T66" s="199">
        <v>0.9695696794893411</v>
      </c>
      <c r="U66" s="199">
        <v>1.099279173045741</v>
      </c>
      <c r="V66" s="199">
        <v>0.9041591072868075</v>
      </c>
      <c r="W66" s="199">
        <v>0.7644555339031414</v>
      </c>
      <c r="X66" s="199">
        <v>0.038512437376595314</v>
      </c>
      <c r="Y66" s="199">
        <v>-0.051609484422227715</v>
      </c>
      <c r="Z66" s="199">
        <v>-0.017333273465026642</v>
      </c>
    </row>
    <row r="67" spans="14:26" ht="13.5">
      <c r="N67" s="199" t="s">
        <v>107</v>
      </c>
      <c r="O67" s="199" t="s">
        <v>403</v>
      </c>
      <c r="P67" s="199">
        <v>311640.2675664096</v>
      </c>
      <c r="Q67" s="199">
        <v>123674.49807197944</v>
      </c>
      <c r="R67" s="199">
        <v>165230.57455012854</v>
      </c>
      <c r="S67" s="199">
        <v>22735.194944301627</v>
      </c>
      <c r="T67" s="199">
        <v>0.9321682321405624</v>
      </c>
      <c r="U67" s="199">
        <v>0.9550910900329331</v>
      </c>
      <c r="V67" s="199">
        <v>0.9172292573699866</v>
      </c>
      <c r="W67" s="199">
        <v>0.9209414935811295</v>
      </c>
      <c r="X67" s="199">
        <v>-0.01739436610552843</v>
      </c>
      <c r="Y67" s="199">
        <v>-0.04459951082433375</v>
      </c>
      <c r="Z67" s="199">
        <v>-0.00583789092957533</v>
      </c>
    </row>
    <row r="68" spans="2:26" ht="13.5">
      <c r="B68" s="270" t="s">
        <v>412</v>
      </c>
      <c r="C68" s="269">
        <v>301408.3489790434</v>
      </c>
      <c r="D68" s="265">
        <f>C68/1000</f>
        <v>301</v>
      </c>
      <c r="N68" s="199" t="s">
        <v>107</v>
      </c>
      <c r="O68" s="199" t="s">
        <v>397</v>
      </c>
      <c r="P68" s="199">
        <v>318346.0303396429</v>
      </c>
      <c r="Q68" s="199">
        <v>123598.36890857833</v>
      </c>
      <c r="R68" s="199">
        <v>172064.8060142301</v>
      </c>
      <c r="S68" s="199">
        <v>22682.855416834474</v>
      </c>
      <c r="T68" s="199">
        <v>0.9897671768144222</v>
      </c>
      <c r="U68" s="199">
        <v>0.9898232673086762</v>
      </c>
      <c r="V68" s="199">
        <v>0.9955985499049154</v>
      </c>
      <c r="W68" s="199">
        <v>0.9473820184936775</v>
      </c>
      <c r="X68" s="199">
        <v>-0.003950909274986805</v>
      </c>
      <c r="Y68" s="199">
        <v>-0.0023650328888608955</v>
      </c>
      <c r="Z68" s="199">
        <v>-0.003916881021730129</v>
      </c>
    </row>
  </sheetData>
  <sheetProtection/>
  <mergeCells count="1">
    <mergeCell ref="A26:B26"/>
  </mergeCells>
  <hyperlinks>
    <hyperlink ref="D47" r:id="rId1" display="http://www.mhlw.go.jp/topics/bukyoku/hoken/iryomap/index.html"/>
  </hyperlinks>
  <printOptions/>
  <pageMargins left="0.75" right="0.75" top="1" bottom="1" header="0.512" footer="0.51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M62"/>
  <sheetViews>
    <sheetView showGridLines="0" zoomScalePageLayoutView="0" workbookViewId="0" topLeftCell="A49">
      <selection activeCell="G61" sqref="G61"/>
    </sheetView>
  </sheetViews>
  <sheetFormatPr defaultColWidth="9.33203125" defaultRowHeight="11.25"/>
  <cols>
    <col min="1" max="1" width="11.66015625" style="40" customWidth="1"/>
    <col min="2" max="9" width="13.66015625" style="40" customWidth="1"/>
    <col min="10" max="10" width="1.0078125" style="41" customWidth="1"/>
    <col min="11" max="12" width="2" style="41" customWidth="1"/>
    <col min="13" max="13" width="10.66015625" style="41" customWidth="1"/>
    <col min="14" max="22" width="4" style="4" customWidth="1"/>
    <col min="23" max="16384" width="9.33203125" style="4" customWidth="1"/>
  </cols>
  <sheetData>
    <row r="1" ht="20.25" customHeight="1">
      <c r="A1" s="63" t="s">
        <v>83</v>
      </c>
    </row>
    <row r="2" spans="1:13" ht="23.25" customHeight="1">
      <c r="A2" s="62" t="s">
        <v>82</v>
      </c>
      <c r="B2" s="46"/>
      <c r="C2" s="46"/>
      <c r="D2" s="46"/>
      <c r="E2" s="46"/>
      <c r="F2" s="46"/>
      <c r="G2" s="46"/>
      <c r="H2" s="46"/>
      <c r="I2" s="46" t="s">
        <v>81</v>
      </c>
      <c r="J2" s="45"/>
      <c r="K2" s="45"/>
      <c r="L2" s="45"/>
      <c r="M2" s="44"/>
    </row>
    <row r="3" spans="1:13" ht="12">
      <c r="A3" s="45"/>
      <c r="B3" s="45"/>
      <c r="C3" s="45"/>
      <c r="D3" s="45"/>
      <c r="E3" s="45"/>
      <c r="F3" s="45"/>
      <c r="G3" s="45"/>
      <c r="H3" s="45"/>
      <c r="I3" s="45"/>
      <c r="J3" s="61" t="s">
        <v>80</v>
      </c>
      <c r="K3" s="45"/>
      <c r="L3" s="45"/>
      <c r="M3" s="44"/>
    </row>
    <row r="4" spans="1:13" ht="12">
      <c r="A4" s="60"/>
      <c r="B4" s="8"/>
      <c r="C4" s="9"/>
      <c r="D4" s="10"/>
      <c r="E4" s="10"/>
      <c r="F4" s="10"/>
      <c r="G4" s="10"/>
      <c r="H4" s="10"/>
      <c r="I4" s="11" t="s">
        <v>1</v>
      </c>
      <c r="J4" s="45"/>
      <c r="K4" s="45"/>
      <c r="L4" s="45"/>
      <c r="M4" s="44"/>
    </row>
    <row r="5" spans="1:13" ht="12">
      <c r="A5" s="59"/>
      <c r="B5" s="13" t="s">
        <v>79</v>
      </c>
      <c r="C5" s="14" t="s">
        <v>3</v>
      </c>
      <c r="D5" s="10"/>
      <c r="E5" s="15"/>
      <c r="F5" s="11" t="s">
        <v>4</v>
      </c>
      <c r="G5" s="11" t="s">
        <v>5</v>
      </c>
      <c r="H5" s="16" t="s">
        <v>6</v>
      </c>
      <c r="I5" s="17" t="s">
        <v>7</v>
      </c>
      <c r="J5" s="45"/>
      <c r="K5" s="45"/>
      <c r="L5" s="45"/>
      <c r="M5" s="44"/>
    </row>
    <row r="6" spans="1:13" ht="12">
      <c r="A6" s="48"/>
      <c r="B6" s="19"/>
      <c r="C6" s="20"/>
      <c r="D6" s="20" t="s">
        <v>8</v>
      </c>
      <c r="E6" s="21" t="s">
        <v>9</v>
      </c>
      <c r="F6" s="20"/>
      <c r="G6" s="19"/>
      <c r="H6" s="22" t="s">
        <v>10</v>
      </c>
      <c r="I6" s="23" t="s">
        <v>11</v>
      </c>
      <c r="J6" s="45"/>
      <c r="K6" s="45"/>
      <c r="L6" s="45"/>
      <c r="M6" s="44"/>
    </row>
    <row r="7" spans="1:13" ht="14.25">
      <c r="A7" s="55" t="s">
        <v>78</v>
      </c>
      <c r="B7" s="51">
        <v>2.2</v>
      </c>
      <c r="C7" s="51">
        <v>1.4</v>
      </c>
      <c r="D7" s="51">
        <v>1.3</v>
      </c>
      <c r="E7" s="51">
        <v>1.7</v>
      </c>
      <c r="F7" s="51">
        <v>0.8</v>
      </c>
      <c r="G7" s="51">
        <v>5.9</v>
      </c>
      <c r="H7" s="51">
        <v>14.3</v>
      </c>
      <c r="I7" s="50">
        <v>3.1</v>
      </c>
      <c r="J7" s="45"/>
      <c r="K7" s="45"/>
      <c r="L7" s="45"/>
      <c r="M7" s="44"/>
    </row>
    <row r="8" spans="1:13" ht="14.25">
      <c r="A8" s="58" t="s">
        <v>13</v>
      </c>
      <c r="B8" s="57">
        <v>2.5</v>
      </c>
      <c r="C8" s="57">
        <v>1.7</v>
      </c>
      <c r="D8" s="57">
        <v>1.4</v>
      </c>
      <c r="E8" s="57">
        <v>2.1</v>
      </c>
      <c r="F8" s="57">
        <v>0.9</v>
      </c>
      <c r="G8" s="57">
        <v>6.3</v>
      </c>
      <c r="H8" s="57">
        <v>13.2</v>
      </c>
      <c r="I8" s="56">
        <v>3.6</v>
      </c>
      <c r="J8" s="45"/>
      <c r="K8" s="45"/>
      <c r="L8" s="45"/>
      <c r="M8" s="44"/>
    </row>
    <row r="9" spans="1:13" ht="14.25">
      <c r="A9" s="52" t="s">
        <v>14</v>
      </c>
      <c r="B9" s="51">
        <v>1.9</v>
      </c>
      <c r="C9" s="51">
        <v>0.5</v>
      </c>
      <c r="D9" s="51" t="s">
        <v>70</v>
      </c>
      <c r="E9" s="51">
        <v>1.8</v>
      </c>
      <c r="F9" s="51">
        <v>1.5</v>
      </c>
      <c r="G9" s="51">
        <v>6.6</v>
      </c>
      <c r="H9" s="51">
        <v>7.7</v>
      </c>
      <c r="I9" s="50">
        <v>3.6</v>
      </c>
      <c r="J9" s="45"/>
      <c r="K9" s="45"/>
      <c r="L9" s="45"/>
      <c r="M9" s="44"/>
    </row>
    <row r="10" spans="1:13" ht="14.25">
      <c r="A10" s="52" t="s">
        <v>15</v>
      </c>
      <c r="B10" s="51">
        <v>1.8</v>
      </c>
      <c r="C10" s="51">
        <v>1</v>
      </c>
      <c r="D10" s="51">
        <v>0.2</v>
      </c>
      <c r="E10" s="51">
        <v>2.1</v>
      </c>
      <c r="F10" s="51" t="s">
        <v>77</v>
      </c>
      <c r="G10" s="51">
        <v>5.4</v>
      </c>
      <c r="H10" s="51">
        <v>14.7</v>
      </c>
      <c r="I10" s="50">
        <v>3.3</v>
      </c>
      <c r="J10" s="45"/>
      <c r="K10" s="45"/>
      <c r="L10" s="45"/>
      <c r="M10" s="44"/>
    </row>
    <row r="11" spans="1:13" ht="14.25">
      <c r="A11" s="52" t="s">
        <v>16</v>
      </c>
      <c r="B11" s="51" t="s">
        <v>70</v>
      </c>
      <c r="C11" s="51" t="s">
        <v>72</v>
      </c>
      <c r="D11" s="51" t="s">
        <v>77</v>
      </c>
      <c r="E11" s="51" t="s">
        <v>76</v>
      </c>
      <c r="F11" s="51" t="s">
        <v>75</v>
      </c>
      <c r="G11" s="51">
        <v>2.8</v>
      </c>
      <c r="H11" s="51">
        <v>6.8</v>
      </c>
      <c r="I11" s="50">
        <v>0.4</v>
      </c>
      <c r="J11" s="45"/>
      <c r="K11" s="45"/>
      <c r="L11" s="45"/>
      <c r="M11" s="44"/>
    </row>
    <row r="12" spans="1:13" ht="14.25">
      <c r="A12" s="52" t="s">
        <v>17</v>
      </c>
      <c r="B12" s="54">
        <v>2.2</v>
      </c>
      <c r="C12" s="54">
        <v>1.5</v>
      </c>
      <c r="D12" s="54">
        <v>0.7</v>
      </c>
      <c r="E12" s="54">
        <v>2.6</v>
      </c>
      <c r="F12" s="54">
        <v>1.3</v>
      </c>
      <c r="G12" s="54">
        <v>4.7</v>
      </c>
      <c r="H12" s="54">
        <v>5.3</v>
      </c>
      <c r="I12" s="53">
        <v>3.5</v>
      </c>
      <c r="J12" s="45"/>
      <c r="K12" s="45"/>
      <c r="L12" s="45"/>
      <c r="M12" s="44"/>
    </row>
    <row r="13" spans="1:13" ht="14.25">
      <c r="A13" s="58" t="s">
        <v>18</v>
      </c>
      <c r="B13" s="57">
        <v>1.5</v>
      </c>
      <c r="C13" s="57">
        <v>0.4</v>
      </c>
      <c r="D13" s="57" t="s">
        <v>67</v>
      </c>
      <c r="E13" s="57">
        <v>1.1</v>
      </c>
      <c r="F13" s="57">
        <v>0.6</v>
      </c>
      <c r="G13" s="57">
        <v>6.1</v>
      </c>
      <c r="H13" s="57">
        <v>8.8</v>
      </c>
      <c r="I13" s="56">
        <v>2.8</v>
      </c>
      <c r="J13" s="45"/>
      <c r="K13" s="45"/>
      <c r="L13" s="45"/>
      <c r="M13" s="44"/>
    </row>
    <row r="14" spans="1:13" ht="14.25">
      <c r="A14" s="52" t="s">
        <v>19</v>
      </c>
      <c r="B14" s="51">
        <v>0.7</v>
      </c>
      <c r="C14" s="51">
        <v>0.2</v>
      </c>
      <c r="D14" s="51" t="s">
        <v>74</v>
      </c>
      <c r="E14" s="51">
        <v>0.8</v>
      </c>
      <c r="F14" s="51" t="s">
        <v>73</v>
      </c>
      <c r="G14" s="51">
        <v>3.7</v>
      </c>
      <c r="H14" s="51">
        <v>2.1</v>
      </c>
      <c r="I14" s="50">
        <v>1.9</v>
      </c>
      <c r="J14" s="45"/>
      <c r="K14" s="45"/>
      <c r="L14" s="45"/>
      <c r="M14" s="44"/>
    </row>
    <row r="15" spans="1:13" ht="14.25">
      <c r="A15" s="52" t="s">
        <v>20</v>
      </c>
      <c r="B15" s="51">
        <v>2.4</v>
      </c>
      <c r="C15" s="51">
        <v>1.8</v>
      </c>
      <c r="D15" s="51">
        <v>1.4</v>
      </c>
      <c r="E15" s="51">
        <v>2.2</v>
      </c>
      <c r="F15" s="51">
        <v>0.1</v>
      </c>
      <c r="G15" s="51">
        <v>5.3</v>
      </c>
      <c r="H15" s="51">
        <v>10.6</v>
      </c>
      <c r="I15" s="50">
        <v>3.3</v>
      </c>
      <c r="J15" s="45"/>
      <c r="K15" s="45"/>
      <c r="L15" s="45"/>
      <c r="M15" s="44"/>
    </row>
    <row r="16" spans="1:13" ht="14.25">
      <c r="A16" s="52" t="s">
        <v>21</v>
      </c>
      <c r="B16" s="51">
        <v>2</v>
      </c>
      <c r="C16" s="51">
        <v>1.3</v>
      </c>
      <c r="D16" s="51">
        <v>0.6</v>
      </c>
      <c r="E16" s="51">
        <v>2</v>
      </c>
      <c r="F16" s="51" t="s">
        <v>71</v>
      </c>
      <c r="G16" s="51">
        <v>6.5</v>
      </c>
      <c r="H16" s="51">
        <v>14.5</v>
      </c>
      <c r="I16" s="50">
        <v>3.3</v>
      </c>
      <c r="J16" s="45"/>
      <c r="K16" s="45"/>
      <c r="L16" s="45"/>
      <c r="M16" s="44"/>
    </row>
    <row r="17" spans="1:13" ht="14.25">
      <c r="A17" s="55" t="s">
        <v>22</v>
      </c>
      <c r="B17" s="54">
        <v>1.4</v>
      </c>
      <c r="C17" s="54">
        <v>0.4</v>
      </c>
      <c r="D17" s="54" t="s">
        <v>66</v>
      </c>
      <c r="E17" s="54">
        <v>0.8</v>
      </c>
      <c r="F17" s="54">
        <v>0.5</v>
      </c>
      <c r="G17" s="54">
        <v>7.5</v>
      </c>
      <c r="H17" s="54">
        <v>12.9</v>
      </c>
      <c r="I17" s="53">
        <v>2.7</v>
      </c>
      <c r="J17" s="45"/>
      <c r="K17" s="45"/>
      <c r="L17" s="45"/>
      <c r="M17" s="44"/>
    </row>
    <row r="18" spans="1:13" ht="14.25">
      <c r="A18" s="58" t="s">
        <v>23</v>
      </c>
      <c r="B18" s="57">
        <v>2.9</v>
      </c>
      <c r="C18" s="57">
        <v>2.1</v>
      </c>
      <c r="D18" s="57">
        <v>1.7</v>
      </c>
      <c r="E18" s="57">
        <v>2.4</v>
      </c>
      <c r="F18" s="57">
        <v>2</v>
      </c>
      <c r="G18" s="57">
        <v>6</v>
      </c>
      <c r="H18" s="57">
        <v>17.8</v>
      </c>
      <c r="I18" s="56">
        <v>3.7</v>
      </c>
      <c r="J18" s="45"/>
      <c r="K18" s="45"/>
      <c r="L18" s="45"/>
      <c r="M18" s="44"/>
    </row>
    <row r="19" spans="1:13" ht="14.25">
      <c r="A19" s="52" t="s">
        <v>24</v>
      </c>
      <c r="B19" s="51">
        <v>3.1</v>
      </c>
      <c r="C19" s="51">
        <v>2.6</v>
      </c>
      <c r="D19" s="51">
        <v>2.8</v>
      </c>
      <c r="E19" s="51">
        <v>2.3</v>
      </c>
      <c r="F19" s="51">
        <v>0.8</v>
      </c>
      <c r="G19" s="51">
        <v>6.1</v>
      </c>
      <c r="H19" s="51">
        <v>18</v>
      </c>
      <c r="I19" s="50">
        <v>3.6</v>
      </c>
      <c r="J19" s="45"/>
      <c r="K19" s="45"/>
      <c r="L19" s="45"/>
      <c r="M19" s="44"/>
    </row>
    <row r="20" spans="1:13" ht="14.25">
      <c r="A20" s="52" t="s">
        <v>25</v>
      </c>
      <c r="B20" s="51">
        <v>2.6</v>
      </c>
      <c r="C20" s="51">
        <v>2.2</v>
      </c>
      <c r="D20" s="51">
        <v>2.1</v>
      </c>
      <c r="E20" s="51">
        <v>2.3</v>
      </c>
      <c r="F20" s="51">
        <v>1.1</v>
      </c>
      <c r="G20" s="51">
        <v>4.7</v>
      </c>
      <c r="H20" s="51">
        <v>13.9</v>
      </c>
      <c r="I20" s="50">
        <v>3.1</v>
      </c>
      <c r="J20" s="45"/>
      <c r="K20" s="45"/>
      <c r="L20" s="45"/>
      <c r="M20" s="44"/>
    </row>
    <row r="21" spans="1:13" ht="14.25">
      <c r="A21" s="52" t="s">
        <v>26</v>
      </c>
      <c r="B21" s="51">
        <v>2.6</v>
      </c>
      <c r="C21" s="51">
        <v>2</v>
      </c>
      <c r="D21" s="51">
        <v>1.8</v>
      </c>
      <c r="E21" s="51">
        <v>2.1</v>
      </c>
      <c r="F21" s="51">
        <v>1.5</v>
      </c>
      <c r="G21" s="51">
        <v>5.1</v>
      </c>
      <c r="H21" s="51">
        <v>13.5</v>
      </c>
      <c r="I21" s="50">
        <v>3.2</v>
      </c>
      <c r="J21" s="45"/>
      <c r="K21" s="45"/>
      <c r="L21" s="45"/>
      <c r="M21" s="44"/>
    </row>
    <row r="22" spans="1:13" ht="14.25">
      <c r="A22" s="55" t="s">
        <v>27</v>
      </c>
      <c r="B22" s="54">
        <v>1.2</v>
      </c>
      <c r="C22" s="54">
        <v>0.2</v>
      </c>
      <c r="D22" s="54" t="s">
        <v>70</v>
      </c>
      <c r="E22" s="54">
        <v>1</v>
      </c>
      <c r="F22" s="54">
        <v>0.7</v>
      </c>
      <c r="G22" s="54">
        <v>5</v>
      </c>
      <c r="H22" s="54">
        <v>6.3</v>
      </c>
      <c r="I22" s="53">
        <v>2.5</v>
      </c>
      <c r="J22" s="45"/>
      <c r="K22" s="45"/>
      <c r="L22" s="45"/>
      <c r="M22" s="44"/>
    </row>
    <row r="23" spans="1:13" ht="14.25">
      <c r="A23" s="58" t="s">
        <v>28</v>
      </c>
      <c r="B23" s="57">
        <v>1.9</v>
      </c>
      <c r="C23" s="57">
        <v>1</v>
      </c>
      <c r="D23" s="57">
        <v>0.4</v>
      </c>
      <c r="E23" s="57">
        <v>1.8</v>
      </c>
      <c r="F23" s="57">
        <v>0.7</v>
      </c>
      <c r="G23" s="57">
        <v>7.5</v>
      </c>
      <c r="H23" s="57">
        <v>12.2</v>
      </c>
      <c r="I23" s="56">
        <v>3.4</v>
      </c>
      <c r="J23" s="45"/>
      <c r="K23" s="45"/>
      <c r="L23" s="45"/>
      <c r="M23" s="44"/>
    </row>
    <row r="24" spans="1:13" ht="14.25">
      <c r="A24" s="52" t="s">
        <v>29</v>
      </c>
      <c r="B24" s="51">
        <v>1.1</v>
      </c>
      <c r="C24" s="51" t="s">
        <v>68</v>
      </c>
      <c r="D24" s="51" t="s">
        <v>72</v>
      </c>
      <c r="E24" s="51">
        <v>1.2</v>
      </c>
      <c r="F24" s="51" t="s">
        <v>66</v>
      </c>
      <c r="G24" s="51">
        <v>6.9</v>
      </c>
      <c r="H24" s="51">
        <v>30.4</v>
      </c>
      <c r="I24" s="50">
        <v>3</v>
      </c>
      <c r="J24" s="45"/>
      <c r="K24" s="45"/>
      <c r="L24" s="45"/>
      <c r="M24" s="44"/>
    </row>
    <row r="25" spans="1:13" ht="14.25">
      <c r="A25" s="52" t="s">
        <v>30</v>
      </c>
      <c r="B25" s="51">
        <v>1.2</v>
      </c>
      <c r="C25" s="51" t="s">
        <v>71</v>
      </c>
      <c r="D25" s="51" t="s">
        <v>69</v>
      </c>
      <c r="E25" s="51">
        <v>1</v>
      </c>
      <c r="F25" s="51">
        <v>1.8</v>
      </c>
      <c r="G25" s="51">
        <v>10.3</v>
      </c>
      <c r="H25" s="51">
        <v>13.8</v>
      </c>
      <c r="I25" s="50">
        <v>3.2</v>
      </c>
      <c r="J25" s="45"/>
      <c r="K25" s="45"/>
      <c r="L25" s="45"/>
      <c r="M25" s="44"/>
    </row>
    <row r="26" spans="1:13" ht="14.25">
      <c r="A26" s="52" t="s">
        <v>31</v>
      </c>
      <c r="B26" s="51">
        <v>1.3</v>
      </c>
      <c r="C26" s="51">
        <v>0.3</v>
      </c>
      <c r="D26" s="51">
        <v>0.9</v>
      </c>
      <c r="E26" s="51" t="s">
        <v>70</v>
      </c>
      <c r="F26" s="51" t="s">
        <v>66</v>
      </c>
      <c r="G26" s="51">
        <v>5.6</v>
      </c>
      <c r="H26" s="51">
        <v>15.7</v>
      </c>
      <c r="I26" s="50">
        <v>1.8</v>
      </c>
      <c r="J26" s="45"/>
      <c r="K26" s="45"/>
      <c r="L26" s="45"/>
      <c r="M26" s="44"/>
    </row>
    <row r="27" spans="1:13" ht="14.25">
      <c r="A27" s="55" t="s">
        <v>32</v>
      </c>
      <c r="B27" s="54">
        <v>2</v>
      </c>
      <c r="C27" s="54">
        <v>1</v>
      </c>
      <c r="D27" s="54">
        <v>1.2</v>
      </c>
      <c r="E27" s="54">
        <v>0.8</v>
      </c>
      <c r="F27" s="54">
        <v>0.6</v>
      </c>
      <c r="G27" s="54">
        <v>6.7</v>
      </c>
      <c r="H27" s="54">
        <v>11</v>
      </c>
      <c r="I27" s="53">
        <v>2.8</v>
      </c>
      <c r="J27" s="45"/>
      <c r="K27" s="45"/>
      <c r="L27" s="45"/>
      <c r="M27" s="44"/>
    </row>
    <row r="28" spans="1:13" ht="14.25">
      <c r="A28" s="58" t="s">
        <v>33</v>
      </c>
      <c r="B28" s="57">
        <v>2.4</v>
      </c>
      <c r="C28" s="57">
        <v>1.4</v>
      </c>
      <c r="D28" s="57">
        <v>1.3</v>
      </c>
      <c r="E28" s="57">
        <v>1.4</v>
      </c>
      <c r="F28" s="57">
        <v>1.9</v>
      </c>
      <c r="G28" s="57">
        <v>6.5</v>
      </c>
      <c r="H28" s="57">
        <v>16.9</v>
      </c>
      <c r="I28" s="56">
        <v>3</v>
      </c>
      <c r="J28" s="45"/>
      <c r="K28" s="45"/>
      <c r="L28" s="45"/>
      <c r="M28" s="44"/>
    </row>
    <row r="29" spans="1:13" ht="14.25">
      <c r="A29" s="52" t="s">
        <v>34</v>
      </c>
      <c r="B29" s="51">
        <v>2.3</v>
      </c>
      <c r="C29" s="51">
        <v>1.4</v>
      </c>
      <c r="D29" s="51">
        <v>1.7</v>
      </c>
      <c r="E29" s="51">
        <v>1.2</v>
      </c>
      <c r="F29" s="51">
        <v>0.2</v>
      </c>
      <c r="G29" s="51">
        <v>6.2</v>
      </c>
      <c r="H29" s="51">
        <v>14.3</v>
      </c>
      <c r="I29" s="50">
        <v>2.8</v>
      </c>
      <c r="J29" s="45"/>
      <c r="K29" s="45"/>
      <c r="L29" s="45"/>
      <c r="M29" s="44"/>
    </row>
    <row r="30" spans="1:13" ht="14.25">
      <c r="A30" s="52" t="s">
        <v>35</v>
      </c>
      <c r="B30" s="51">
        <v>2.6</v>
      </c>
      <c r="C30" s="51">
        <v>1.6</v>
      </c>
      <c r="D30" s="51">
        <v>1.6</v>
      </c>
      <c r="E30" s="51">
        <v>1.6</v>
      </c>
      <c r="F30" s="51">
        <v>1.7</v>
      </c>
      <c r="G30" s="51">
        <v>7.1</v>
      </c>
      <c r="H30" s="51">
        <v>20.8</v>
      </c>
      <c r="I30" s="50">
        <v>3.2</v>
      </c>
      <c r="J30" s="45"/>
      <c r="K30" s="45"/>
      <c r="L30" s="45"/>
      <c r="M30" s="44"/>
    </row>
    <row r="31" spans="1:13" ht="14.25">
      <c r="A31" s="52" t="s">
        <v>36</v>
      </c>
      <c r="B31" s="51">
        <v>2.3</v>
      </c>
      <c r="C31" s="51">
        <v>1.3</v>
      </c>
      <c r="D31" s="51">
        <v>1.5</v>
      </c>
      <c r="E31" s="51">
        <v>1.2</v>
      </c>
      <c r="F31" s="51">
        <v>0.9</v>
      </c>
      <c r="G31" s="51">
        <v>7.8</v>
      </c>
      <c r="H31" s="51">
        <v>12.5</v>
      </c>
      <c r="I31" s="50">
        <v>3.1</v>
      </c>
      <c r="J31" s="45"/>
      <c r="K31" s="45"/>
      <c r="L31" s="45"/>
      <c r="M31" s="44"/>
    </row>
    <row r="32" spans="1:13" ht="14.25">
      <c r="A32" s="55" t="s">
        <v>37</v>
      </c>
      <c r="B32" s="54">
        <v>2.6</v>
      </c>
      <c r="C32" s="54">
        <v>1.1</v>
      </c>
      <c r="D32" s="54">
        <v>1.7</v>
      </c>
      <c r="E32" s="54">
        <v>0.4</v>
      </c>
      <c r="F32" s="54">
        <v>1.6</v>
      </c>
      <c r="G32" s="54">
        <v>9.5</v>
      </c>
      <c r="H32" s="54">
        <v>11.1</v>
      </c>
      <c r="I32" s="53">
        <v>3.4</v>
      </c>
      <c r="J32" s="45"/>
      <c r="K32" s="45"/>
      <c r="L32" s="45"/>
      <c r="M32" s="44"/>
    </row>
    <row r="33" spans="1:13" ht="14.25">
      <c r="A33" s="58" t="s">
        <v>38</v>
      </c>
      <c r="B33" s="57">
        <v>2.9</v>
      </c>
      <c r="C33" s="57">
        <v>2.2</v>
      </c>
      <c r="D33" s="57">
        <v>2.7</v>
      </c>
      <c r="E33" s="57">
        <v>1.5</v>
      </c>
      <c r="F33" s="57">
        <v>1</v>
      </c>
      <c r="G33" s="57">
        <v>7.9</v>
      </c>
      <c r="H33" s="57">
        <v>12.7</v>
      </c>
      <c r="I33" s="56">
        <v>3.3</v>
      </c>
      <c r="J33" s="45"/>
      <c r="K33" s="45"/>
      <c r="L33" s="45"/>
      <c r="M33" s="44"/>
    </row>
    <row r="34" spans="1:13" ht="14.25">
      <c r="A34" s="52" t="s">
        <v>39</v>
      </c>
      <c r="B34" s="51">
        <v>2.7</v>
      </c>
      <c r="C34" s="51">
        <v>1.9</v>
      </c>
      <c r="D34" s="51">
        <v>1.9</v>
      </c>
      <c r="E34" s="51">
        <v>1.9</v>
      </c>
      <c r="F34" s="51">
        <v>1.2</v>
      </c>
      <c r="G34" s="51">
        <v>6.9</v>
      </c>
      <c r="H34" s="51">
        <v>14.4</v>
      </c>
      <c r="I34" s="50">
        <v>3.4</v>
      </c>
      <c r="J34" s="45"/>
      <c r="K34" s="45"/>
      <c r="L34" s="45"/>
      <c r="M34" s="44"/>
    </row>
    <row r="35" spans="1:13" ht="14.25">
      <c r="A35" s="52" t="s">
        <v>40</v>
      </c>
      <c r="B35" s="51">
        <v>2.5</v>
      </c>
      <c r="C35" s="51">
        <v>1.6</v>
      </c>
      <c r="D35" s="51">
        <v>2</v>
      </c>
      <c r="E35" s="51">
        <v>1.2</v>
      </c>
      <c r="F35" s="51">
        <v>0.7</v>
      </c>
      <c r="G35" s="51">
        <v>7</v>
      </c>
      <c r="H35" s="51">
        <v>12.4</v>
      </c>
      <c r="I35" s="50">
        <v>3.1</v>
      </c>
      <c r="J35" s="45"/>
      <c r="K35" s="45"/>
      <c r="L35" s="45"/>
      <c r="M35" s="44"/>
    </row>
    <row r="36" spans="1:13" ht="14.25">
      <c r="A36" s="52" t="s">
        <v>41</v>
      </c>
      <c r="B36" s="51">
        <v>2</v>
      </c>
      <c r="C36" s="51">
        <v>1.2</v>
      </c>
      <c r="D36" s="51">
        <v>1.2</v>
      </c>
      <c r="E36" s="51">
        <v>1.3</v>
      </c>
      <c r="F36" s="51">
        <v>0.1</v>
      </c>
      <c r="G36" s="51">
        <v>7.3</v>
      </c>
      <c r="H36" s="51">
        <v>8.7</v>
      </c>
      <c r="I36" s="50">
        <v>2.8</v>
      </c>
      <c r="J36" s="45"/>
      <c r="K36" s="45"/>
      <c r="L36" s="45"/>
      <c r="M36" s="44"/>
    </row>
    <row r="37" spans="1:13" ht="14.25">
      <c r="A37" s="55" t="s">
        <v>42</v>
      </c>
      <c r="B37" s="54">
        <v>0.9</v>
      </c>
      <c r="C37" s="54">
        <v>0</v>
      </c>
      <c r="D37" s="54" t="s">
        <v>69</v>
      </c>
      <c r="E37" s="54">
        <v>1.4</v>
      </c>
      <c r="F37" s="54">
        <v>0.7</v>
      </c>
      <c r="G37" s="54">
        <v>5.9</v>
      </c>
      <c r="H37" s="54">
        <v>13</v>
      </c>
      <c r="I37" s="53">
        <v>2.4</v>
      </c>
      <c r="J37" s="45"/>
      <c r="K37" s="45"/>
      <c r="L37" s="45"/>
      <c r="M37" s="44"/>
    </row>
    <row r="38" spans="1:13" ht="14.25">
      <c r="A38" s="58" t="s">
        <v>43</v>
      </c>
      <c r="B38" s="57">
        <v>1.9</v>
      </c>
      <c r="C38" s="57">
        <v>1.3</v>
      </c>
      <c r="D38" s="57">
        <v>1.4</v>
      </c>
      <c r="E38" s="57">
        <v>1.2</v>
      </c>
      <c r="F38" s="57" t="s">
        <v>68</v>
      </c>
      <c r="G38" s="57">
        <v>5.2</v>
      </c>
      <c r="H38" s="57">
        <v>16.8</v>
      </c>
      <c r="I38" s="56">
        <v>2.6</v>
      </c>
      <c r="J38" s="45"/>
      <c r="K38" s="45"/>
      <c r="L38" s="45"/>
      <c r="M38" s="44"/>
    </row>
    <row r="39" spans="1:13" ht="14.25">
      <c r="A39" s="52" t="s">
        <v>44</v>
      </c>
      <c r="B39" s="51">
        <v>1.3</v>
      </c>
      <c r="C39" s="51">
        <v>0.3</v>
      </c>
      <c r="D39" s="51" t="s">
        <v>66</v>
      </c>
      <c r="E39" s="51">
        <v>0.8</v>
      </c>
      <c r="F39" s="51">
        <v>0.1</v>
      </c>
      <c r="G39" s="51">
        <v>6.2</v>
      </c>
      <c r="H39" s="51">
        <v>18.6</v>
      </c>
      <c r="I39" s="50">
        <v>2.7</v>
      </c>
      <c r="J39" s="45"/>
      <c r="K39" s="45"/>
      <c r="L39" s="45"/>
      <c r="M39" s="44"/>
    </row>
    <row r="40" spans="1:13" ht="14.25">
      <c r="A40" s="52" t="s">
        <v>45</v>
      </c>
      <c r="B40" s="51">
        <v>2.2</v>
      </c>
      <c r="C40" s="51">
        <v>1.6</v>
      </c>
      <c r="D40" s="51">
        <v>0.9</v>
      </c>
      <c r="E40" s="51">
        <v>2.6</v>
      </c>
      <c r="F40" s="51">
        <v>1</v>
      </c>
      <c r="G40" s="51">
        <v>5.9</v>
      </c>
      <c r="H40" s="51">
        <v>9.1</v>
      </c>
      <c r="I40" s="50">
        <v>3.5</v>
      </c>
      <c r="J40" s="45"/>
      <c r="K40" s="45"/>
      <c r="L40" s="45"/>
      <c r="M40" s="44"/>
    </row>
    <row r="41" spans="1:13" ht="14.25">
      <c r="A41" s="52" t="s">
        <v>46</v>
      </c>
      <c r="B41" s="51">
        <v>1.3</v>
      </c>
      <c r="C41" s="51">
        <v>0.4</v>
      </c>
      <c r="D41" s="51">
        <v>0.5</v>
      </c>
      <c r="E41" s="51">
        <v>0.4</v>
      </c>
      <c r="F41" s="51">
        <v>1.4</v>
      </c>
      <c r="G41" s="51">
        <v>4.6</v>
      </c>
      <c r="H41" s="51">
        <v>12.5</v>
      </c>
      <c r="I41" s="50">
        <v>1.8</v>
      </c>
      <c r="J41" s="45"/>
      <c r="K41" s="45"/>
      <c r="L41" s="45"/>
      <c r="M41" s="44"/>
    </row>
    <row r="42" spans="1:13" ht="14.25">
      <c r="A42" s="55" t="s">
        <v>47</v>
      </c>
      <c r="B42" s="54">
        <v>1.6</v>
      </c>
      <c r="C42" s="54">
        <v>0.5</v>
      </c>
      <c r="D42" s="54">
        <v>0.5</v>
      </c>
      <c r="E42" s="54">
        <v>0.5</v>
      </c>
      <c r="F42" s="54">
        <v>1.2</v>
      </c>
      <c r="G42" s="54">
        <v>6.2</v>
      </c>
      <c r="H42" s="54">
        <v>11.5</v>
      </c>
      <c r="I42" s="53">
        <v>2.5</v>
      </c>
      <c r="J42" s="45"/>
      <c r="K42" s="45"/>
      <c r="L42" s="45"/>
      <c r="M42" s="44"/>
    </row>
    <row r="43" spans="1:13" ht="14.25">
      <c r="A43" s="58" t="s">
        <v>48</v>
      </c>
      <c r="B43" s="57">
        <v>1.7</v>
      </c>
      <c r="C43" s="57">
        <v>1</v>
      </c>
      <c r="D43" s="57">
        <v>1.3</v>
      </c>
      <c r="E43" s="57">
        <v>0.6</v>
      </c>
      <c r="F43" s="57">
        <v>0.5</v>
      </c>
      <c r="G43" s="57">
        <v>6.3</v>
      </c>
      <c r="H43" s="57">
        <v>7.4</v>
      </c>
      <c r="I43" s="56">
        <v>2.1</v>
      </c>
      <c r="J43" s="45"/>
      <c r="K43" s="45"/>
      <c r="L43" s="45"/>
      <c r="M43" s="44"/>
    </row>
    <row r="44" spans="1:13" ht="14.25">
      <c r="A44" s="52" t="s">
        <v>49</v>
      </c>
      <c r="B44" s="51">
        <v>1.7</v>
      </c>
      <c r="C44" s="51">
        <v>0.8</v>
      </c>
      <c r="D44" s="51">
        <v>0.4</v>
      </c>
      <c r="E44" s="51">
        <v>1.3</v>
      </c>
      <c r="F44" s="51">
        <v>1.4</v>
      </c>
      <c r="G44" s="51">
        <v>5.7</v>
      </c>
      <c r="H44" s="51">
        <v>24.7</v>
      </c>
      <c r="I44" s="50">
        <v>2.7</v>
      </c>
      <c r="J44" s="45"/>
      <c r="K44" s="45"/>
      <c r="L44" s="45"/>
      <c r="M44" s="44"/>
    </row>
    <row r="45" spans="1:13" ht="14.25">
      <c r="A45" s="52" t="s">
        <v>50</v>
      </c>
      <c r="B45" s="51">
        <v>1.1</v>
      </c>
      <c r="C45" s="51">
        <v>0.5</v>
      </c>
      <c r="D45" s="51" t="s">
        <v>67</v>
      </c>
      <c r="E45" s="51">
        <v>1.3</v>
      </c>
      <c r="F45" s="51">
        <v>0.3</v>
      </c>
      <c r="G45" s="51">
        <v>4.5</v>
      </c>
      <c r="H45" s="51">
        <v>11.1</v>
      </c>
      <c r="I45" s="50">
        <v>2.1</v>
      </c>
      <c r="J45" s="45"/>
      <c r="K45" s="45"/>
      <c r="L45" s="45"/>
      <c r="M45" s="44"/>
    </row>
    <row r="46" spans="1:13" ht="14.25">
      <c r="A46" s="52" t="s">
        <v>51</v>
      </c>
      <c r="B46" s="51">
        <v>1.5</v>
      </c>
      <c r="C46" s="51">
        <v>0.4</v>
      </c>
      <c r="D46" s="51">
        <v>0.7</v>
      </c>
      <c r="E46" s="51" t="s">
        <v>66</v>
      </c>
      <c r="F46" s="51">
        <v>0.5</v>
      </c>
      <c r="G46" s="51">
        <v>6.9</v>
      </c>
      <c r="H46" s="51">
        <v>14.1</v>
      </c>
      <c r="I46" s="50">
        <v>2.3</v>
      </c>
      <c r="J46" s="45"/>
      <c r="K46" s="45"/>
      <c r="L46" s="45"/>
      <c r="M46" s="44"/>
    </row>
    <row r="47" spans="1:13" ht="14.25">
      <c r="A47" s="55" t="s">
        <v>52</v>
      </c>
      <c r="B47" s="54">
        <v>2.2</v>
      </c>
      <c r="C47" s="54">
        <v>1.5</v>
      </c>
      <c r="D47" s="54">
        <v>1.3</v>
      </c>
      <c r="E47" s="54">
        <v>1.9</v>
      </c>
      <c r="F47" s="54">
        <v>0.8</v>
      </c>
      <c r="G47" s="54">
        <v>6</v>
      </c>
      <c r="H47" s="54">
        <v>20.3</v>
      </c>
      <c r="I47" s="53">
        <v>3.2</v>
      </c>
      <c r="J47" s="45"/>
      <c r="K47" s="45"/>
      <c r="L47" s="45"/>
      <c r="M47" s="44"/>
    </row>
    <row r="48" spans="1:13" ht="14.25">
      <c r="A48" s="58" t="s">
        <v>53</v>
      </c>
      <c r="B48" s="57">
        <v>1.8</v>
      </c>
      <c r="C48" s="57">
        <v>1.2</v>
      </c>
      <c r="D48" s="57">
        <v>0.6</v>
      </c>
      <c r="E48" s="57">
        <v>2.1</v>
      </c>
      <c r="F48" s="57">
        <v>0.2</v>
      </c>
      <c r="G48" s="57">
        <v>5</v>
      </c>
      <c r="H48" s="57">
        <v>20.2</v>
      </c>
      <c r="I48" s="56">
        <v>3.2</v>
      </c>
      <c r="J48" s="45"/>
      <c r="K48" s="45"/>
      <c r="L48" s="45"/>
      <c r="M48" s="44"/>
    </row>
    <row r="49" spans="1:13" ht="14.25">
      <c r="A49" s="52" t="s">
        <v>54</v>
      </c>
      <c r="B49" s="51">
        <v>1.5</v>
      </c>
      <c r="C49" s="51">
        <v>0.7</v>
      </c>
      <c r="D49" s="51">
        <v>0.4</v>
      </c>
      <c r="E49" s="51">
        <v>1</v>
      </c>
      <c r="F49" s="51">
        <v>0.7</v>
      </c>
      <c r="G49" s="51">
        <v>5.7</v>
      </c>
      <c r="H49" s="51">
        <v>11.2</v>
      </c>
      <c r="I49" s="50">
        <v>2.6</v>
      </c>
      <c r="J49" s="45"/>
      <c r="K49" s="45"/>
      <c r="L49" s="45"/>
      <c r="M49" s="44"/>
    </row>
    <row r="50" spans="1:13" ht="14.25">
      <c r="A50" s="52" t="s">
        <v>55</v>
      </c>
      <c r="B50" s="51">
        <v>2.3</v>
      </c>
      <c r="C50" s="51">
        <v>1.6</v>
      </c>
      <c r="D50" s="51">
        <v>1.1</v>
      </c>
      <c r="E50" s="51">
        <v>2.2</v>
      </c>
      <c r="F50" s="51">
        <v>1.1</v>
      </c>
      <c r="G50" s="51">
        <v>6.6</v>
      </c>
      <c r="H50" s="51">
        <v>7.9</v>
      </c>
      <c r="I50" s="50">
        <v>3.6</v>
      </c>
      <c r="J50" s="45"/>
      <c r="K50" s="45"/>
      <c r="L50" s="45"/>
      <c r="M50" s="44"/>
    </row>
    <row r="51" spans="1:13" ht="14.25">
      <c r="A51" s="52" t="s">
        <v>56</v>
      </c>
      <c r="B51" s="51">
        <v>1.6</v>
      </c>
      <c r="C51" s="51">
        <v>0.9</v>
      </c>
      <c r="D51" s="51">
        <v>0.5</v>
      </c>
      <c r="E51" s="51">
        <v>1.4</v>
      </c>
      <c r="F51" s="51">
        <v>0.7</v>
      </c>
      <c r="G51" s="51">
        <v>5.5</v>
      </c>
      <c r="H51" s="51">
        <v>14.7</v>
      </c>
      <c r="I51" s="50">
        <v>2.7</v>
      </c>
      <c r="J51" s="45"/>
      <c r="K51" s="45"/>
      <c r="L51" s="45"/>
      <c r="M51" s="44"/>
    </row>
    <row r="52" spans="1:13" ht="14.25">
      <c r="A52" s="55" t="s">
        <v>57</v>
      </c>
      <c r="B52" s="54">
        <v>2.1</v>
      </c>
      <c r="C52" s="54">
        <v>1.2</v>
      </c>
      <c r="D52" s="54">
        <v>0.5</v>
      </c>
      <c r="E52" s="54">
        <v>2</v>
      </c>
      <c r="F52" s="54">
        <v>0.6</v>
      </c>
      <c r="G52" s="54">
        <v>6.4</v>
      </c>
      <c r="H52" s="54">
        <v>22.8</v>
      </c>
      <c r="I52" s="53">
        <v>3.5</v>
      </c>
      <c r="J52" s="45"/>
      <c r="K52" s="45"/>
      <c r="L52" s="45"/>
      <c r="M52" s="44"/>
    </row>
    <row r="53" spans="1:13" ht="14.25">
      <c r="A53" s="52" t="s">
        <v>58</v>
      </c>
      <c r="B53" s="51">
        <v>1.8</v>
      </c>
      <c r="C53" s="51">
        <v>1</v>
      </c>
      <c r="D53" s="51">
        <v>0.5</v>
      </c>
      <c r="E53" s="51">
        <v>1.7</v>
      </c>
      <c r="F53" s="51">
        <v>0.8</v>
      </c>
      <c r="G53" s="51">
        <v>6.5</v>
      </c>
      <c r="H53" s="51">
        <v>17</v>
      </c>
      <c r="I53" s="50">
        <v>3.3</v>
      </c>
      <c r="J53" s="45"/>
      <c r="K53" s="45"/>
      <c r="L53" s="45"/>
      <c r="M53" s="44"/>
    </row>
    <row r="54" spans="1:13" ht="14.25">
      <c r="A54" s="52" t="s">
        <v>59</v>
      </c>
      <c r="B54" s="51">
        <v>3.5</v>
      </c>
      <c r="C54" s="51">
        <v>2.7</v>
      </c>
      <c r="D54" s="51">
        <v>2.6</v>
      </c>
      <c r="E54" s="51">
        <v>3</v>
      </c>
      <c r="F54" s="51">
        <v>3</v>
      </c>
      <c r="G54" s="51">
        <v>7.5</v>
      </c>
      <c r="H54" s="51">
        <v>15.4</v>
      </c>
      <c r="I54" s="50">
        <v>4.4</v>
      </c>
      <c r="J54" s="45"/>
      <c r="K54" s="45"/>
      <c r="L54" s="45"/>
      <c r="M54" s="44"/>
    </row>
    <row r="55" spans="1:13" ht="6" customHeight="1">
      <c r="A55" s="49"/>
      <c r="B55" s="47"/>
      <c r="C55" s="47"/>
      <c r="D55" s="48"/>
      <c r="E55" s="48"/>
      <c r="F55" s="48"/>
      <c r="G55" s="48"/>
      <c r="H55" s="48"/>
      <c r="I55" s="47"/>
      <c r="J55" s="15"/>
      <c r="K55" s="45"/>
      <c r="L55" s="45"/>
      <c r="M55" s="44"/>
    </row>
    <row r="56" spans="1:13" ht="5.25" customHeight="1">
      <c r="A56" s="45"/>
      <c r="B56" s="45"/>
      <c r="C56" s="45"/>
      <c r="D56" s="45"/>
      <c r="E56" s="45"/>
      <c r="F56" s="45"/>
      <c r="G56" s="45"/>
      <c r="H56" s="45"/>
      <c r="I56" s="45"/>
      <c r="J56" s="45"/>
      <c r="K56" s="45"/>
      <c r="L56" s="45"/>
      <c r="M56" s="44"/>
    </row>
    <row r="57" spans="1:13" ht="12" hidden="1">
      <c r="A57" s="45"/>
      <c r="B57" s="45"/>
      <c r="C57" s="45"/>
      <c r="D57" s="45"/>
      <c r="E57" s="45"/>
      <c r="F57" s="45"/>
      <c r="G57" s="45"/>
      <c r="H57" s="45"/>
      <c r="I57" s="45"/>
      <c r="J57" s="15"/>
      <c r="K57" s="45"/>
      <c r="L57" s="45"/>
      <c r="M57" s="44"/>
    </row>
    <row r="58" spans="1:13" ht="12" hidden="1">
      <c r="A58" s="45"/>
      <c r="B58" s="45"/>
      <c r="C58" s="45"/>
      <c r="D58" s="45"/>
      <c r="E58" s="45"/>
      <c r="F58" s="45"/>
      <c r="G58" s="45"/>
      <c r="H58" s="45"/>
      <c r="I58" s="45"/>
      <c r="J58" s="15"/>
      <c r="K58" s="45"/>
      <c r="L58" s="45"/>
      <c r="M58" s="44"/>
    </row>
    <row r="59" spans="1:13" ht="12" hidden="1">
      <c r="A59" s="45"/>
      <c r="B59" s="45"/>
      <c r="C59" s="45"/>
      <c r="D59" s="45"/>
      <c r="E59" s="45"/>
      <c r="F59" s="45"/>
      <c r="G59" s="45"/>
      <c r="H59" s="45"/>
      <c r="I59" s="45"/>
      <c r="J59" s="15"/>
      <c r="K59" s="45"/>
      <c r="L59" s="45"/>
      <c r="M59" s="44"/>
    </row>
    <row r="60" spans="1:13" ht="12" hidden="1">
      <c r="A60" s="45"/>
      <c r="B60" s="45"/>
      <c r="C60" s="45"/>
      <c r="D60" s="45"/>
      <c r="E60" s="45"/>
      <c r="F60" s="45"/>
      <c r="G60" s="45"/>
      <c r="H60" s="45"/>
      <c r="I60" s="45"/>
      <c r="J60" s="15"/>
      <c r="K60" s="45"/>
      <c r="L60" s="45"/>
      <c r="M60" s="44"/>
    </row>
    <row r="61" spans="1:13" ht="12">
      <c r="A61" s="46"/>
      <c r="B61" s="46"/>
      <c r="C61" s="46"/>
      <c r="D61" s="46"/>
      <c r="E61" s="46"/>
      <c r="F61" s="46"/>
      <c r="G61" s="1" t="s">
        <v>404</v>
      </c>
      <c r="H61" s="46"/>
      <c r="I61" s="46"/>
      <c r="J61" s="45"/>
      <c r="K61" s="45"/>
      <c r="L61" s="45"/>
      <c r="M61" s="44"/>
    </row>
    <row r="62" spans="1:13" ht="12">
      <c r="A62" s="46"/>
      <c r="B62" s="46"/>
      <c r="C62" s="46"/>
      <c r="D62" s="46"/>
      <c r="E62" s="46"/>
      <c r="F62" s="46"/>
      <c r="G62" s="46"/>
      <c r="H62" s="46"/>
      <c r="I62" s="46"/>
      <c r="J62" s="45"/>
      <c r="K62" s="45"/>
      <c r="L62" s="45"/>
      <c r="M62" s="44"/>
    </row>
  </sheetData>
  <sheetProtection/>
  <printOptions horizontalCentered="1"/>
  <pageMargins left="0.1968503937007874" right="0.1968503937007874" top="0.7874015748031497" bottom="0.3937007874015748" header="0.3937007874015748" footer="0.1968503937007874"/>
  <pageSetup horizontalDpi="300" verticalDpi="300" orientation="portrait" paperSize="9" scale="90" r:id="rId1"/>
  <headerFooter alignWithMargins="0">
    <oddFooter>&amp;C&amp;"ＭＳ 明朝,標準"-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showGridLines="0" zoomScalePageLayoutView="0" workbookViewId="0" topLeftCell="A69">
      <selection activeCell="K92" sqref="K92"/>
    </sheetView>
  </sheetViews>
  <sheetFormatPr defaultColWidth="9.33203125" defaultRowHeight="13.5" customHeight="1"/>
  <cols>
    <col min="1" max="1" width="16.83203125" style="64" customWidth="1"/>
    <col min="2" max="6" width="12.16015625" style="64" customWidth="1"/>
    <col min="7" max="8" width="12.16015625" style="65" customWidth="1"/>
    <col min="9" max="9" width="12.16015625" style="64" customWidth="1"/>
    <col min="10" max="16384" width="9.33203125" style="64" customWidth="1"/>
  </cols>
  <sheetData>
    <row r="1" spans="2:10" ht="21.75" customHeight="1">
      <c r="B1" s="88" t="s">
        <v>143</v>
      </c>
      <c r="G1" s="64"/>
      <c r="H1" s="64"/>
      <c r="J1" s="64" t="s">
        <v>142</v>
      </c>
    </row>
    <row r="2" spans="7:9" ht="12" customHeight="1">
      <c r="G2" s="87"/>
      <c r="H2" s="87"/>
      <c r="I2" s="87" t="s">
        <v>141</v>
      </c>
    </row>
    <row r="3" spans="1:10" s="82" customFormat="1" ht="37.5" customHeight="1">
      <c r="A3" s="86"/>
      <c r="B3" s="85" t="s">
        <v>140</v>
      </c>
      <c r="C3" s="84" t="s">
        <v>139</v>
      </c>
      <c r="D3" s="84" t="s">
        <v>138</v>
      </c>
      <c r="E3" s="84" t="s">
        <v>137</v>
      </c>
      <c r="F3" s="84" t="s">
        <v>136</v>
      </c>
      <c r="G3" s="84" t="s">
        <v>135</v>
      </c>
      <c r="H3" s="84" t="s">
        <v>134</v>
      </c>
      <c r="I3" s="84" t="s">
        <v>133</v>
      </c>
      <c r="J3" s="83" t="s">
        <v>132</v>
      </c>
    </row>
    <row r="4" spans="1:10" ht="24.75" customHeight="1">
      <c r="A4" s="81" t="s">
        <v>131</v>
      </c>
      <c r="B4" s="80">
        <v>148</v>
      </c>
      <c r="C4" s="80">
        <v>167</v>
      </c>
      <c r="D4" s="80">
        <v>195</v>
      </c>
      <c r="E4" s="80">
        <v>226</v>
      </c>
      <c r="F4" s="80">
        <v>242</v>
      </c>
      <c r="G4" s="80">
        <v>243</v>
      </c>
      <c r="H4" s="80">
        <v>259</v>
      </c>
      <c r="I4" s="80">
        <v>272.6</v>
      </c>
      <c r="J4" s="79">
        <v>301.9</v>
      </c>
    </row>
    <row r="5" spans="1:10" ht="11.25">
      <c r="A5" s="75" t="s">
        <v>13</v>
      </c>
      <c r="B5" s="74">
        <v>180</v>
      </c>
      <c r="C5" s="74">
        <v>216</v>
      </c>
      <c r="D5" s="74">
        <v>247</v>
      </c>
      <c r="E5" s="74">
        <v>285</v>
      </c>
      <c r="F5" s="74">
        <v>303</v>
      </c>
      <c r="G5" s="74">
        <v>286</v>
      </c>
      <c r="H5" s="74">
        <v>315</v>
      </c>
      <c r="I5" s="74">
        <v>326.2</v>
      </c>
      <c r="J5" s="73">
        <v>362</v>
      </c>
    </row>
    <row r="6" spans="1:10" ht="11.25">
      <c r="A6" s="75" t="s">
        <v>130</v>
      </c>
      <c r="B6" s="74">
        <v>157</v>
      </c>
      <c r="C6" s="74">
        <v>187</v>
      </c>
      <c r="D6" s="74">
        <v>211</v>
      </c>
      <c r="E6" s="74">
        <v>249</v>
      </c>
      <c r="F6" s="74">
        <v>264</v>
      </c>
      <c r="G6" s="74">
        <v>273</v>
      </c>
      <c r="H6" s="74">
        <v>269</v>
      </c>
      <c r="I6" s="74">
        <v>283</v>
      </c>
      <c r="J6" s="73">
        <v>310.9</v>
      </c>
    </row>
    <row r="7" spans="1:10" ht="11.25">
      <c r="A7" s="75" t="s">
        <v>129</v>
      </c>
      <c r="B7" s="74">
        <v>161</v>
      </c>
      <c r="C7" s="74">
        <v>183</v>
      </c>
      <c r="D7" s="74">
        <v>207</v>
      </c>
      <c r="E7" s="74">
        <v>240</v>
      </c>
      <c r="F7" s="74">
        <v>256</v>
      </c>
      <c r="G7" s="74">
        <v>267</v>
      </c>
      <c r="H7" s="74">
        <v>262</v>
      </c>
      <c r="I7" s="74">
        <v>273.9</v>
      </c>
      <c r="J7" s="73">
        <v>296.8</v>
      </c>
    </row>
    <row r="8" spans="1:10" ht="11.25">
      <c r="A8" s="75" t="s">
        <v>128</v>
      </c>
      <c r="B8" s="74">
        <v>134</v>
      </c>
      <c r="C8" s="74">
        <v>147</v>
      </c>
      <c r="D8" s="74">
        <v>171</v>
      </c>
      <c r="E8" s="74">
        <v>195</v>
      </c>
      <c r="F8" s="74">
        <v>218</v>
      </c>
      <c r="G8" s="74">
        <v>235</v>
      </c>
      <c r="H8" s="74">
        <v>242</v>
      </c>
      <c r="I8" s="74">
        <v>256.8</v>
      </c>
      <c r="J8" s="73">
        <v>283.9</v>
      </c>
    </row>
    <row r="9" spans="1:10" ht="11.25">
      <c r="A9" s="75" t="s">
        <v>127</v>
      </c>
      <c r="B9" s="74">
        <v>161</v>
      </c>
      <c r="C9" s="74">
        <v>187</v>
      </c>
      <c r="D9" s="74">
        <v>220</v>
      </c>
      <c r="E9" s="74">
        <v>268</v>
      </c>
      <c r="F9" s="74">
        <v>276</v>
      </c>
      <c r="G9" s="74">
        <v>270</v>
      </c>
      <c r="H9" s="74">
        <v>295</v>
      </c>
      <c r="I9" s="74">
        <v>310.2</v>
      </c>
      <c r="J9" s="73">
        <v>334.8</v>
      </c>
    </row>
    <row r="10" spans="1:10" ht="19.5" customHeight="1">
      <c r="A10" s="75" t="s">
        <v>126</v>
      </c>
      <c r="B10" s="74">
        <v>137</v>
      </c>
      <c r="C10" s="74">
        <v>153</v>
      </c>
      <c r="D10" s="74">
        <v>182</v>
      </c>
      <c r="E10" s="74">
        <v>227</v>
      </c>
      <c r="F10" s="74">
        <v>240</v>
      </c>
      <c r="G10" s="74">
        <v>241</v>
      </c>
      <c r="H10" s="74">
        <v>261</v>
      </c>
      <c r="I10" s="74">
        <v>278.5</v>
      </c>
      <c r="J10" s="73">
        <v>308.1</v>
      </c>
    </row>
    <row r="11" spans="1:10" ht="11.25">
      <c r="A11" s="75" t="s">
        <v>125</v>
      </c>
      <c r="B11" s="74">
        <v>152</v>
      </c>
      <c r="C11" s="74">
        <v>170</v>
      </c>
      <c r="D11" s="74">
        <v>196</v>
      </c>
      <c r="E11" s="74">
        <v>226</v>
      </c>
      <c r="F11" s="74">
        <v>244</v>
      </c>
      <c r="G11" s="74">
        <v>260</v>
      </c>
      <c r="H11" s="74">
        <v>263</v>
      </c>
      <c r="I11" s="74">
        <v>276.9</v>
      </c>
      <c r="J11" s="73">
        <v>301.5</v>
      </c>
    </row>
    <row r="12" spans="1:10" ht="11.25">
      <c r="A12" s="75" t="s">
        <v>124</v>
      </c>
      <c r="B12" s="74">
        <v>125</v>
      </c>
      <c r="C12" s="74">
        <v>139</v>
      </c>
      <c r="D12" s="74">
        <v>164</v>
      </c>
      <c r="E12" s="74">
        <v>191</v>
      </c>
      <c r="F12" s="74">
        <v>209</v>
      </c>
      <c r="G12" s="74">
        <v>234</v>
      </c>
      <c r="H12" s="74">
        <v>235</v>
      </c>
      <c r="I12" s="74">
        <v>244.7</v>
      </c>
      <c r="J12" s="73">
        <v>269.1</v>
      </c>
    </row>
    <row r="13" spans="1:10" ht="11.25">
      <c r="A13" s="75" t="s">
        <v>123</v>
      </c>
      <c r="B13" s="74">
        <v>134</v>
      </c>
      <c r="C13" s="74">
        <v>143</v>
      </c>
      <c r="D13" s="74">
        <v>173</v>
      </c>
      <c r="E13" s="74">
        <v>200</v>
      </c>
      <c r="F13" s="74">
        <v>218</v>
      </c>
      <c r="G13" s="74">
        <v>255</v>
      </c>
      <c r="H13" s="74">
        <v>234</v>
      </c>
      <c r="I13" s="74">
        <v>247.8</v>
      </c>
      <c r="J13" s="73">
        <v>273.3</v>
      </c>
    </row>
    <row r="14" spans="1:10" ht="11.25">
      <c r="A14" s="75" t="s">
        <v>122</v>
      </c>
      <c r="B14" s="74">
        <v>135</v>
      </c>
      <c r="C14" s="74">
        <v>149</v>
      </c>
      <c r="D14" s="74">
        <v>178</v>
      </c>
      <c r="E14" s="74">
        <v>212</v>
      </c>
      <c r="F14" s="74">
        <v>221</v>
      </c>
      <c r="G14" s="74">
        <v>240</v>
      </c>
      <c r="H14" s="74">
        <v>242</v>
      </c>
      <c r="I14" s="74">
        <v>257.9</v>
      </c>
      <c r="J14" s="73">
        <v>286.3</v>
      </c>
    </row>
    <row r="15" spans="1:10" ht="19.5" customHeight="1">
      <c r="A15" s="75" t="s">
        <v>121</v>
      </c>
      <c r="B15" s="74">
        <v>111</v>
      </c>
      <c r="C15" s="74">
        <v>126</v>
      </c>
      <c r="D15" s="74">
        <v>154</v>
      </c>
      <c r="E15" s="74">
        <v>173</v>
      </c>
      <c r="F15" s="74">
        <v>187</v>
      </c>
      <c r="G15" s="74">
        <v>179</v>
      </c>
      <c r="H15" s="74">
        <v>214</v>
      </c>
      <c r="I15" s="74">
        <v>230.5</v>
      </c>
      <c r="J15" s="73">
        <v>255.7</v>
      </c>
    </row>
    <row r="16" spans="1:10" ht="11.25">
      <c r="A16" s="75" t="s">
        <v>120</v>
      </c>
      <c r="B16" s="74">
        <v>109</v>
      </c>
      <c r="C16" s="74">
        <v>121</v>
      </c>
      <c r="D16" s="74">
        <v>145</v>
      </c>
      <c r="E16" s="74">
        <v>171</v>
      </c>
      <c r="F16" s="74">
        <v>188</v>
      </c>
      <c r="G16" s="74">
        <v>200</v>
      </c>
      <c r="H16" s="74">
        <v>217</v>
      </c>
      <c r="I16" s="74">
        <v>227.6</v>
      </c>
      <c r="J16" s="73">
        <v>254.8</v>
      </c>
    </row>
    <row r="17" spans="1:10" ht="11.25">
      <c r="A17" s="75" t="s">
        <v>119</v>
      </c>
      <c r="B17" s="74">
        <v>136</v>
      </c>
      <c r="C17" s="74">
        <v>159</v>
      </c>
      <c r="D17" s="74">
        <v>183</v>
      </c>
      <c r="E17" s="74">
        <v>216</v>
      </c>
      <c r="F17" s="74">
        <v>230</v>
      </c>
      <c r="G17" s="74">
        <v>211</v>
      </c>
      <c r="H17" s="74">
        <v>244</v>
      </c>
      <c r="I17" s="74">
        <v>253.8</v>
      </c>
      <c r="J17" s="73">
        <v>281.3</v>
      </c>
    </row>
    <row r="18" spans="1:10" ht="11.25">
      <c r="A18" s="75" t="s">
        <v>118</v>
      </c>
      <c r="B18" s="74">
        <v>119</v>
      </c>
      <c r="C18" s="74">
        <v>135</v>
      </c>
      <c r="D18" s="74">
        <v>159</v>
      </c>
      <c r="E18" s="74">
        <v>187</v>
      </c>
      <c r="F18" s="74">
        <v>200</v>
      </c>
      <c r="G18" s="74">
        <v>202</v>
      </c>
      <c r="H18" s="74">
        <v>222</v>
      </c>
      <c r="I18" s="74">
        <v>236.3</v>
      </c>
      <c r="J18" s="73">
        <v>263.4</v>
      </c>
    </row>
    <row r="19" spans="1:10" ht="11.25">
      <c r="A19" s="75" t="s">
        <v>117</v>
      </c>
      <c r="B19" s="74">
        <v>143</v>
      </c>
      <c r="C19" s="74">
        <v>162</v>
      </c>
      <c r="D19" s="74">
        <v>192</v>
      </c>
      <c r="E19" s="74">
        <v>222</v>
      </c>
      <c r="F19" s="74">
        <v>239</v>
      </c>
      <c r="G19" s="74">
        <v>245</v>
      </c>
      <c r="H19" s="74">
        <v>253</v>
      </c>
      <c r="I19" s="74">
        <v>265.2</v>
      </c>
      <c r="J19" s="73">
        <v>288</v>
      </c>
    </row>
    <row r="20" spans="1:10" ht="19.5" customHeight="1">
      <c r="A20" s="75" t="s">
        <v>116</v>
      </c>
      <c r="B20" s="74">
        <v>168</v>
      </c>
      <c r="C20" s="74">
        <v>189</v>
      </c>
      <c r="D20" s="74">
        <v>228</v>
      </c>
      <c r="E20" s="74">
        <v>253</v>
      </c>
      <c r="F20" s="74">
        <v>267</v>
      </c>
      <c r="G20" s="74">
        <v>256</v>
      </c>
      <c r="H20" s="74">
        <v>269</v>
      </c>
      <c r="I20" s="74">
        <v>274.6</v>
      </c>
      <c r="J20" s="73">
        <v>302.9</v>
      </c>
    </row>
    <row r="21" spans="1:10" ht="11.25">
      <c r="A21" s="75" t="s">
        <v>115</v>
      </c>
      <c r="B21" s="74">
        <v>166</v>
      </c>
      <c r="C21" s="74">
        <v>194</v>
      </c>
      <c r="D21" s="74">
        <v>227</v>
      </c>
      <c r="E21" s="74">
        <v>265</v>
      </c>
      <c r="F21" s="74">
        <v>274</v>
      </c>
      <c r="G21" s="74">
        <v>259</v>
      </c>
      <c r="H21" s="74">
        <v>277</v>
      </c>
      <c r="I21" s="74">
        <v>290.9</v>
      </c>
      <c r="J21" s="73">
        <v>320.6</v>
      </c>
    </row>
    <row r="22" spans="1:10" ht="11.25">
      <c r="A22" s="75" t="s">
        <v>114</v>
      </c>
      <c r="B22" s="74">
        <v>142</v>
      </c>
      <c r="C22" s="74">
        <v>167</v>
      </c>
      <c r="D22" s="74">
        <v>202</v>
      </c>
      <c r="E22" s="74">
        <v>240</v>
      </c>
      <c r="F22" s="74">
        <v>258</v>
      </c>
      <c r="G22" s="74">
        <v>246</v>
      </c>
      <c r="H22" s="74">
        <v>267</v>
      </c>
      <c r="I22" s="74">
        <v>280.1</v>
      </c>
      <c r="J22" s="73">
        <v>308.7</v>
      </c>
    </row>
    <row r="23" spans="1:10" ht="11.25">
      <c r="A23" s="75" t="s">
        <v>113</v>
      </c>
      <c r="B23" s="74">
        <v>139</v>
      </c>
      <c r="C23" s="74">
        <v>150</v>
      </c>
      <c r="D23" s="74">
        <v>180</v>
      </c>
      <c r="E23" s="74">
        <v>225</v>
      </c>
      <c r="F23" s="74">
        <v>229</v>
      </c>
      <c r="G23" s="74">
        <v>246</v>
      </c>
      <c r="H23" s="74">
        <v>255</v>
      </c>
      <c r="I23" s="74">
        <v>264.6</v>
      </c>
      <c r="J23" s="73">
        <v>296.4</v>
      </c>
    </row>
    <row r="24" spans="1:10" ht="11.25">
      <c r="A24" s="75" t="s">
        <v>112</v>
      </c>
      <c r="B24" s="74">
        <v>134</v>
      </c>
      <c r="C24" s="74">
        <v>149</v>
      </c>
      <c r="D24" s="74">
        <v>176</v>
      </c>
      <c r="E24" s="74">
        <v>206</v>
      </c>
      <c r="F24" s="74">
        <v>220</v>
      </c>
      <c r="G24" s="74">
        <v>219</v>
      </c>
      <c r="H24" s="74">
        <v>241</v>
      </c>
      <c r="I24" s="74">
        <v>256.5</v>
      </c>
      <c r="J24" s="73">
        <v>287.2</v>
      </c>
    </row>
    <row r="25" spans="1:10" ht="19.5" customHeight="1">
      <c r="A25" s="75" t="s">
        <v>111</v>
      </c>
      <c r="B25" s="74">
        <v>136</v>
      </c>
      <c r="C25" s="74">
        <v>149</v>
      </c>
      <c r="D25" s="74">
        <v>178</v>
      </c>
      <c r="E25" s="74">
        <v>216</v>
      </c>
      <c r="F25" s="74">
        <v>230</v>
      </c>
      <c r="G25" s="74">
        <v>240</v>
      </c>
      <c r="H25" s="74">
        <v>251</v>
      </c>
      <c r="I25" s="74">
        <v>262.2</v>
      </c>
      <c r="J25" s="73">
        <v>295.4</v>
      </c>
    </row>
    <row r="26" spans="1:10" ht="11.25">
      <c r="A26" s="75" t="s">
        <v>110</v>
      </c>
      <c r="B26" s="74">
        <v>128</v>
      </c>
      <c r="C26" s="74">
        <v>146</v>
      </c>
      <c r="D26" s="74">
        <v>171</v>
      </c>
      <c r="E26" s="74">
        <v>197</v>
      </c>
      <c r="F26" s="74">
        <v>218</v>
      </c>
      <c r="G26" s="74">
        <v>235</v>
      </c>
      <c r="H26" s="74">
        <v>234</v>
      </c>
      <c r="I26" s="74">
        <v>244.4</v>
      </c>
      <c r="J26" s="73">
        <v>275.6</v>
      </c>
    </row>
    <row r="27" spans="1:10" ht="11.25">
      <c r="A27" s="75" t="s">
        <v>109</v>
      </c>
      <c r="B27" s="74">
        <v>142</v>
      </c>
      <c r="C27" s="74">
        <v>161</v>
      </c>
      <c r="D27" s="74">
        <v>185</v>
      </c>
      <c r="E27" s="74">
        <v>212</v>
      </c>
      <c r="F27" s="74">
        <v>220</v>
      </c>
      <c r="G27" s="74">
        <v>200</v>
      </c>
      <c r="H27" s="74">
        <v>236</v>
      </c>
      <c r="I27" s="74">
        <v>247.4</v>
      </c>
      <c r="J27" s="73">
        <v>272.9</v>
      </c>
    </row>
    <row r="28" spans="1:10" ht="11.25">
      <c r="A28" s="75" t="s">
        <v>108</v>
      </c>
      <c r="B28" s="74">
        <v>147</v>
      </c>
      <c r="C28" s="74">
        <v>163</v>
      </c>
      <c r="D28" s="74">
        <v>191</v>
      </c>
      <c r="E28" s="74">
        <v>215</v>
      </c>
      <c r="F28" s="74">
        <v>231</v>
      </c>
      <c r="G28" s="74">
        <v>225</v>
      </c>
      <c r="H28" s="74">
        <v>248</v>
      </c>
      <c r="I28" s="74">
        <v>257.4</v>
      </c>
      <c r="J28" s="73">
        <v>288.5</v>
      </c>
    </row>
    <row r="29" spans="1:10" ht="21.75" customHeight="1">
      <c r="A29" s="78" t="s">
        <v>107</v>
      </c>
      <c r="B29" s="77">
        <v>125</v>
      </c>
      <c r="C29" s="77">
        <v>144</v>
      </c>
      <c r="D29" s="77">
        <v>166</v>
      </c>
      <c r="E29" s="77">
        <v>197</v>
      </c>
      <c r="F29" s="77">
        <v>205</v>
      </c>
      <c r="G29" s="77">
        <v>220</v>
      </c>
      <c r="H29" s="77">
        <v>228</v>
      </c>
      <c r="I29" s="77">
        <v>241.4</v>
      </c>
      <c r="J29" s="76">
        <v>270.4</v>
      </c>
    </row>
    <row r="30" spans="1:10" ht="19.5" customHeight="1">
      <c r="A30" s="75" t="s">
        <v>106</v>
      </c>
      <c r="B30" s="74">
        <v>172</v>
      </c>
      <c r="C30" s="74">
        <v>195</v>
      </c>
      <c r="D30" s="74">
        <v>218</v>
      </c>
      <c r="E30" s="74">
        <v>238</v>
      </c>
      <c r="F30" s="74">
        <v>252</v>
      </c>
      <c r="G30" s="74">
        <v>223</v>
      </c>
      <c r="H30" s="74">
        <v>266</v>
      </c>
      <c r="I30" s="74">
        <v>279.8</v>
      </c>
      <c r="J30" s="73">
        <v>310.4</v>
      </c>
    </row>
    <row r="31" spans="1:10" ht="11.25">
      <c r="A31" s="75" t="s">
        <v>105</v>
      </c>
      <c r="B31" s="74">
        <v>169</v>
      </c>
      <c r="C31" s="74">
        <v>182</v>
      </c>
      <c r="D31" s="74">
        <v>212</v>
      </c>
      <c r="E31" s="74">
        <v>240</v>
      </c>
      <c r="F31" s="74">
        <v>255</v>
      </c>
      <c r="G31" s="74">
        <v>258</v>
      </c>
      <c r="H31" s="74">
        <v>276</v>
      </c>
      <c r="I31" s="74">
        <v>291</v>
      </c>
      <c r="J31" s="73">
        <v>324.5</v>
      </c>
    </row>
    <row r="32" spans="1:10" ht="11.25">
      <c r="A32" s="75" t="s">
        <v>104</v>
      </c>
      <c r="B32" s="74">
        <v>147</v>
      </c>
      <c r="C32" s="74">
        <v>162</v>
      </c>
      <c r="D32" s="74">
        <v>193</v>
      </c>
      <c r="E32" s="74">
        <v>221</v>
      </c>
      <c r="F32" s="74">
        <v>239</v>
      </c>
      <c r="G32" s="74">
        <v>233</v>
      </c>
      <c r="H32" s="74">
        <v>260</v>
      </c>
      <c r="I32" s="74">
        <v>279.7</v>
      </c>
      <c r="J32" s="73">
        <v>312</v>
      </c>
    </row>
    <row r="33" spans="1:10" ht="11.25">
      <c r="A33" s="75" t="s">
        <v>103</v>
      </c>
      <c r="B33" s="74">
        <v>138</v>
      </c>
      <c r="C33" s="74">
        <v>157</v>
      </c>
      <c r="D33" s="74">
        <v>184</v>
      </c>
      <c r="E33" s="74">
        <v>218</v>
      </c>
      <c r="F33" s="74">
        <v>221</v>
      </c>
      <c r="G33" s="74">
        <v>249</v>
      </c>
      <c r="H33" s="74">
        <v>251</v>
      </c>
      <c r="I33" s="74">
        <v>268.5</v>
      </c>
      <c r="J33" s="73">
        <v>302.9</v>
      </c>
    </row>
    <row r="34" spans="1:10" ht="11.25">
      <c r="A34" s="75" t="s">
        <v>102</v>
      </c>
      <c r="B34" s="74">
        <v>165</v>
      </c>
      <c r="C34" s="74">
        <v>183</v>
      </c>
      <c r="D34" s="74">
        <v>210</v>
      </c>
      <c r="E34" s="74">
        <v>237</v>
      </c>
      <c r="F34" s="74">
        <v>268</v>
      </c>
      <c r="G34" s="74">
        <v>295</v>
      </c>
      <c r="H34" s="74">
        <v>293</v>
      </c>
      <c r="I34" s="74">
        <v>310.9</v>
      </c>
      <c r="J34" s="73">
        <v>340.1</v>
      </c>
    </row>
    <row r="35" spans="1:10" ht="19.5" customHeight="1">
      <c r="A35" s="75" t="s">
        <v>101</v>
      </c>
      <c r="B35" s="74">
        <v>155</v>
      </c>
      <c r="C35" s="74">
        <v>178</v>
      </c>
      <c r="D35" s="74">
        <v>208</v>
      </c>
      <c r="E35" s="74">
        <v>232</v>
      </c>
      <c r="F35" s="74">
        <v>261</v>
      </c>
      <c r="G35" s="74">
        <v>278</v>
      </c>
      <c r="H35" s="74">
        <v>281</v>
      </c>
      <c r="I35" s="74">
        <v>287.4</v>
      </c>
      <c r="J35" s="73">
        <v>316.8</v>
      </c>
    </row>
    <row r="36" spans="1:10" ht="11.25">
      <c r="A36" s="75" t="s">
        <v>100</v>
      </c>
      <c r="B36" s="74">
        <v>157</v>
      </c>
      <c r="C36" s="74">
        <v>184</v>
      </c>
      <c r="D36" s="74">
        <v>225</v>
      </c>
      <c r="E36" s="74">
        <v>259</v>
      </c>
      <c r="F36" s="74">
        <v>278</v>
      </c>
      <c r="G36" s="74">
        <v>283</v>
      </c>
      <c r="H36" s="74">
        <v>297</v>
      </c>
      <c r="I36" s="74">
        <v>313.7</v>
      </c>
      <c r="J36" s="73">
        <v>344.4</v>
      </c>
    </row>
    <row r="37" spans="1:10" ht="11.25">
      <c r="A37" s="75" t="s">
        <v>99</v>
      </c>
      <c r="B37" s="74">
        <v>162</v>
      </c>
      <c r="C37" s="74">
        <v>183</v>
      </c>
      <c r="D37" s="74">
        <v>218</v>
      </c>
      <c r="E37" s="74">
        <v>248</v>
      </c>
      <c r="F37" s="74">
        <v>272</v>
      </c>
      <c r="G37" s="74">
        <v>278</v>
      </c>
      <c r="H37" s="74">
        <v>290</v>
      </c>
      <c r="I37" s="74">
        <v>304.6</v>
      </c>
      <c r="J37" s="73">
        <v>333</v>
      </c>
    </row>
    <row r="38" spans="1:10" ht="11.25">
      <c r="A38" s="75" t="s">
        <v>98</v>
      </c>
      <c r="B38" s="74">
        <v>170</v>
      </c>
      <c r="C38" s="74">
        <v>189</v>
      </c>
      <c r="D38" s="74">
        <v>220</v>
      </c>
      <c r="E38" s="74">
        <v>257</v>
      </c>
      <c r="F38" s="74">
        <v>278</v>
      </c>
      <c r="G38" s="74">
        <v>284</v>
      </c>
      <c r="H38" s="74">
        <v>296</v>
      </c>
      <c r="I38" s="74">
        <v>308</v>
      </c>
      <c r="J38" s="73">
        <v>339.7</v>
      </c>
    </row>
    <row r="39" spans="1:10" ht="11.25">
      <c r="A39" s="75" t="s">
        <v>97</v>
      </c>
      <c r="B39" s="74">
        <v>170</v>
      </c>
      <c r="C39" s="74">
        <v>195</v>
      </c>
      <c r="D39" s="74">
        <v>232</v>
      </c>
      <c r="E39" s="74">
        <v>275</v>
      </c>
      <c r="F39" s="74">
        <v>294</v>
      </c>
      <c r="G39" s="74">
        <v>285</v>
      </c>
      <c r="H39" s="74">
        <v>309</v>
      </c>
      <c r="I39" s="74">
        <v>328.5</v>
      </c>
      <c r="J39" s="73">
        <v>364.4</v>
      </c>
    </row>
    <row r="40" spans="1:10" ht="19.5" customHeight="1">
      <c r="A40" s="75" t="s">
        <v>96</v>
      </c>
      <c r="B40" s="74">
        <v>188</v>
      </c>
      <c r="C40" s="74">
        <v>206</v>
      </c>
      <c r="D40" s="74">
        <v>252</v>
      </c>
      <c r="E40" s="74">
        <v>274</v>
      </c>
      <c r="F40" s="74">
        <v>309</v>
      </c>
      <c r="G40" s="74">
        <v>261</v>
      </c>
      <c r="H40" s="74">
        <v>310</v>
      </c>
      <c r="I40" s="74">
        <v>327.8</v>
      </c>
      <c r="J40" s="73">
        <v>359.1</v>
      </c>
    </row>
    <row r="41" spans="1:10" ht="11.25">
      <c r="A41" s="75" t="s">
        <v>95</v>
      </c>
      <c r="B41" s="74">
        <v>164</v>
      </c>
      <c r="C41" s="74">
        <v>190</v>
      </c>
      <c r="D41" s="74">
        <v>225</v>
      </c>
      <c r="E41" s="74">
        <v>249</v>
      </c>
      <c r="F41" s="74">
        <v>282</v>
      </c>
      <c r="G41" s="74">
        <v>280</v>
      </c>
      <c r="H41" s="74">
        <v>304</v>
      </c>
      <c r="I41" s="74">
        <v>320.4</v>
      </c>
      <c r="J41" s="73">
        <v>349.7</v>
      </c>
    </row>
    <row r="42" spans="1:10" ht="11.25">
      <c r="A42" s="75" t="s">
        <v>94</v>
      </c>
      <c r="B42" s="74">
        <v>167</v>
      </c>
      <c r="C42" s="74">
        <v>191</v>
      </c>
      <c r="D42" s="74">
        <v>227</v>
      </c>
      <c r="E42" s="74">
        <v>265</v>
      </c>
      <c r="F42" s="74">
        <v>282</v>
      </c>
      <c r="G42" s="74">
        <v>276</v>
      </c>
      <c r="H42" s="74">
        <v>293</v>
      </c>
      <c r="I42" s="74">
        <v>305.5</v>
      </c>
      <c r="J42" s="73">
        <v>341.1</v>
      </c>
    </row>
    <row r="43" spans="1:10" ht="11.25">
      <c r="A43" s="75" t="s">
        <v>93</v>
      </c>
      <c r="B43" s="74">
        <v>211</v>
      </c>
      <c r="C43" s="74">
        <v>252</v>
      </c>
      <c r="D43" s="74">
        <v>271</v>
      </c>
      <c r="E43" s="74">
        <v>314</v>
      </c>
      <c r="F43" s="74">
        <v>337</v>
      </c>
      <c r="G43" s="74">
        <v>323</v>
      </c>
      <c r="H43" s="74">
        <v>344</v>
      </c>
      <c r="I43" s="74">
        <v>360.9</v>
      </c>
      <c r="J43" s="73">
        <v>398.4</v>
      </c>
    </row>
    <row r="44" spans="1:10" ht="11.25">
      <c r="A44" s="75" t="s">
        <v>92</v>
      </c>
      <c r="B44" s="74">
        <v>182</v>
      </c>
      <c r="C44" s="74">
        <v>207</v>
      </c>
      <c r="D44" s="74">
        <v>236</v>
      </c>
      <c r="E44" s="74">
        <v>272</v>
      </c>
      <c r="F44" s="74">
        <v>292</v>
      </c>
      <c r="G44" s="74">
        <v>305</v>
      </c>
      <c r="H44" s="74">
        <v>301</v>
      </c>
      <c r="I44" s="74">
        <v>315.4</v>
      </c>
      <c r="J44" s="73">
        <v>352</v>
      </c>
    </row>
    <row r="45" spans="1:10" ht="19.5" customHeight="1">
      <c r="A45" s="75" t="s">
        <v>91</v>
      </c>
      <c r="B45" s="74">
        <v>174</v>
      </c>
      <c r="C45" s="74">
        <v>195</v>
      </c>
      <c r="D45" s="74">
        <v>231</v>
      </c>
      <c r="E45" s="74">
        <v>289</v>
      </c>
      <c r="F45" s="74">
        <v>291</v>
      </c>
      <c r="G45" s="74">
        <v>300</v>
      </c>
      <c r="H45" s="74">
        <v>307</v>
      </c>
      <c r="I45" s="74">
        <v>325.8</v>
      </c>
      <c r="J45" s="73">
        <v>359.7</v>
      </c>
    </row>
    <row r="46" spans="1:10" ht="11.25">
      <c r="A46" s="75" t="s">
        <v>90</v>
      </c>
      <c r="B46" s="74">
        <v>191</v>
      </c>
      <c r="C46" s="74">
        <v>211</v>
      </c>
      <c r="D46" s="74">
        <v>248</v>
      </c>
      <c r="E46" s="74">
        <v>295</v>
      </c>
      <c r="F46" s="74">
        <v>312</v>
      </c>
      <c r="G46" s="74">
        <v>324</v>
      </c>
      <c r="H46" s="74">
        <v>322</v>
      </c>
      <c r="I46" s="74">
        <v>344.3</v>
      </c>
      <c r="J46" s="73">
        <v>373.1</v>
      </c>
    </row>
    <row r="47" spans="1:10" ht="11.25">
      <c r="A47" s="75" t="s">
        <v>89</v>
      </c>
      <c r="B47" s="74">
        <v>182</v>
      </c>
      <c r="C47" s="74">
        <v>199</v>
      </c>
      <c r="D47" s="74">
        <v>238</v>
      </c>
      <c r="E47" s="74">
        <v>275</v>
      </c>
      <c r="F47" s="74">
        <v>298</v>
      </c>
      <c r="G47" s="74">
        <v>310</v>
      </c>
      <c r="H47" s="74">
        <v>302</v>
      </c>
      <c r="I47" s="74">
        <v>320.2</v>
      </c>
      <c r="J47" s="73">
        <v>352.2</v>
      </c>
    </row>
    <row r="48" spans="1:10" ht="11.25">
      <c r="A48" s="75" t="s">
        <v>88</v>
      </c>
      <c r="B48" s="74">
        <v>166</v>
      </c>
      <c r="C48" s="74">
        <v>187</v>
      </c>
      <c r="D48" s="74">
        <v>227</v>
      </c>
      <c r="E48" s="74">
        <v>278</v>
      </c>
      <c r="F48" s="74">
        <v>293</v>
      </c>
      <c r="G48" s="74">
        <v>316</v>
      </c>
      <c r="H48" s="74">
        <v>316</v>
      </c>
      <c r="I48" s="74">
        <v>326.9</v>
      </c>
      <c r="J48" s="73">
        <v>364.8</v>
      </c>
    </row>
    <row r="49" spans="1:10" ht="11.25">
      <c r="A49" s="75" t="s">
        <v>87</v>
      </c>
      <c r="B49" s="74">
        <v>162</v>
      </c>
      <c r="C49" s="74">
        <v>176</v>
      </c>
      <c r="D49" s="74">
        <v>209</v>
      </c>
      <c r="E49" s="74">
        <v>242</v>
      </c>
      <c r="F49" s="74">
        <v>276</v>
      </c>
      <c r="G49" s="74">
        <v>283</v>
      </c>
      <c r="H49" s="74">
        <v>283</v>
      </c>
      <c r="I49" s="74">
        <v>302.6</v>
      </c>
      <c r="J49" s="73">
        <v>336.2</v>
      </c>
    </row>
    <row r="50" spans="1:10" ht="19.5" customHeight="1">
      <c r="A50" s="75" t="s">
        <v>86</v>
      </c>
      <c r="B50" s="74">
        <v>168</v>
      </c>
      <c r="C50" s="74">
        <v>192</v>
      </c>
      <c r="D50" s="74">
        <v>230</v>
      </c>
      <c r="E50" s="74">
        <v>286</v>
      </c>
      <c r="F50" s="74">
        <v>309</v>
      </c>
      <c r="G50" s="74">
        <v>334</v>
      </c>
      <c r="H50" s="74">
        <v>318</v>
      </c>
      <c r="I50" s="74">
        <v>335.8</v>
      </c>
      <c r="J50" s="73">
        <v>370</v>
      </c>
    </row>
    <row r="51" spans="1:10" ht="11.25">
      <c r="A51" s="72" t="s">
        <v>85</v>
      </c>
      <c r="B51" s="71">
        <v>120</v>
      </c>
      <c r="C51" s="71">
        <v>137</v>
      </c>
      <c r="D51" s="71">
        <v>175</v>
      </c>
      <c r="E51" s="71">
        <v>200</v>
      </c>
      <c r="F51" s="71">
        <v>227</v>
      </c>
      <c r="G51" s="71">
        <v>264</v>
      </c>
      <c r="H51" s="71">
        <v>242</v>
      </c>
      <c r="I51" s="71">
        <v>258.2</v>
      </c>
      <c r="J51" s="70">
        <v>284.3</v>
      </c>
    </row>
    <row r="52" spans="1:6" ht="19.5" customHeight="1">
      <c r="A52" s="69" t="s">
        <v>405</v>
      </c>
      <c r="B52" s="68"/>
      <c r="C52" s="68"/>
      <c r="D52" s="68"/>
      <c r="E52" s="68"/>
      <c r="F52" s="68"/>
    </row>
    <row r="53" spans="1:6" ht="12" customHeight="1">
      <c r="A53" s="65"/>
      <c r="B53" s="68"/>
      <c r="C53" s="68"/>
      <c r="D53" s="68"/>
      <c r="E53" s="68"/>
      <c r="F53" s="68"/>
    </row>
    <row r="54" spans="1:8" ht="12" customHeight="1">
      <c r="A54" s="65"/>
      <c r="H54" s="64"/>
    </row>
    <row r="55" ht="11.25"/>
    <row r="56" ht="11.25"/>
    <row r="59" spans="2:8" ht="13.5" customHeight="1">
      <c r="B59" s="66"/>
      <c r="C59" s="66"/>
      <c r="D59" s="66"/>
      <c r="E59" s="66"/>
      <c r="F59" s="66"/>
      <c r="G59" s="67"/>
      <c r="H59" s="67"/>
    </row>
    <row r="60" spans="7:8" s="66" customFormat="1" ht="22.5" customHeight="1">
      <c r="G60" s="67"/>
      <c r="H60" s="67"/>
    </row>
    <row r="61" spans="7:8" s="66" customFormat="1" ht="22.5" customHeight="1">
      <c r="G61" s="67"/>
      <c r="H61" s="67"/>
    </row>
    <row r="62" spans="2:8" s="66" customFormat="1" ht="12" customHeight="1">
      <c r="B62" s="64"/>
      <c r="C62" s="64"/>
      <c r="D62" s="64"/>
      <c r="E62" s="64"/>
      <c r="F62" s="64"/>
      <c r="G62" s="65"/>
      <c r="H62" s="65"/>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rintOptions/>
  <pageMargins left="0.7874015748031497" right="0.6692913385826772" top="0.3937007874015748" bottom="0.3937007874015748" header="0.5118110236220472" footer="0.5118110236220472"/>
  <pageSetup fitToWidth="0" fitToHeight="1" horizontalDpi="600" verticalDpi="600" orientation="portrait" paperSize="9" scale="72" r:id="rId2"/>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dimension ref="A1:J55"/>
  <sheetViews>
    <sheetView showGridLines="0" zoomScale="85" zoomScaleNormal="85" zoomScalePageLayoutView="0" workbookViewId="0" topLeftCell="A16">
      <selection activeCell="K50" sqref="K50"/>
    </sheetView>
  </sheetViews>
  <sheetFormatPr defaultColWidth="9.33203125" defaultRowHeight="11.25"/>
  <cols>
    <col min="1" max="2" width="9.33203125" style="89" customWidth="1"/>
    <col min="3" max="3" width="12.5" style="89" customWidth="1"/>
    <col min="4" max="6" width="9.33203125" style="89" customWidth="1"/>
    <col min="7" max="7" width="14.5" style="89" customWidth="1"/>
    <col min="8" max="16384" width="9.33203125" style="89" customWidth="1"/>
  </cols>
  <sheetData>
    <row r="1" ht="24" customHeight="1">
      <c r="A1" s="89" t="s">
        <v>203</v>
      </c>
    </row>
    <row r="2" spans="2:10" ht="24" customHeight="1">
      <c r="B2" s="140" t="s">
        <v>202</v>
      </c>
      <c r="C2" s="139"/>
      <c r="D2" s="139"/>
      <c r="E2" s="139"/>
      <c r="F2" s="139"/>
      <c r="G2" s="139"/>
      <c r="H2" s="139"/>
      <c r="J2" s="90" t="s">
        <v>201</v>
      </c>
    </row>
    <row r="3" spans="2:10" ht="25.5" customHeight="1">
      <c r="B3" s="138"/>
      <c r="C3" s="273" t="s">
        <v>200</v>
      </c>
      <c r="D3" s="274"/>
      <c r="E3" s="274"/>
      <c r="F3" s="275"/>
      <c r="G3" s="276" t="s">
        <v>199</v>
      </c>
      <c r="H3" s="274"/>
      <c r="I3" s="274"/>
      <c r="J3" s="275"/>
    </row>
    <row r="4" spans="2:10" ht="18.75" customHeight="1">
      <c r="B4" s="136"/>
      <c r="C4" s="277" t="s">
        <v>198</v>
      </c>
      <c r="D4" s="278"/>
      <c r="E4" s="279" t="s">
        <v>197</v>
      </c>
      <c r="F4" s="281" t="s">
        <v>196</v>
      </c>
      <c r="G4" s="277" t="s">
        <v>198</v>
      </c>
      <c r="H4" s="278"/>
      <c r="I4" s="279" t="s">
        <v>197</v>
      </c>
      <c r="J4" s="283" t="s">
        <v>196</v>
      </c>
    </row>
    <row r="5" spans="2:10" ht="18" customHeight="1">
      <c r="B5" s="136"/>
      <c r="C5" s="137" t="s">
        <v>195</v>
      </c>
      <c r="D5" s="285" t="s">
        <v>194</v>
      </c>
      <c r="E5" s="280"/>
      <c r="F5" s="282"/>
      <c r="G5" s="137" t="s">
        <v>195</v>
      </c>
      <c r="H5" s="285" t="s">
        <v>194</v>
      </c>
      <c r="I5" s="280"/>
      <c r="J5" s="284"/>
    </row>
    <row r="6" spans="2:10" ht="13.5">
      <c r="B6" s="136"/>
      <c r="C6" s="135" t="s">
        <v>193</v>
      </c>
      <c r="D6" s="286"/>
      <c r="E6" s="280"/>
      <c r="F6" s="282"/>
      <c r="G6" s="135" t="s">
        <v>193</v>
      </c>
      <c r="H6" s="286"/>
      <c r="I6" s="280"/>
      <c r="J6" s="284"/>
    </row>
    <row r="7" spans="2:10" ht="22.5" customHeight="1">
      <c r="B7" s="134" t="s">
        <v>192</v>
      </c>
      <c r="C7" s="98">
        <v>321378</v>
      </c>
      <c r="D7" s="130">
        <v>3</v>
      </c>
      <c r="E7" s="133">
        <v>100</v>
      </c>
      <c r="F7" s="132" t="s">
        <v>204</v>
      </c>
      <c r="G7" s="131">
        <v>919610</v>
      </c>
      <c r="H7" s="130">
        <v>1.3</v>
      </c>
      <c r="I7" s="129">
        <v>100</v>
      </c>
      <c r="J7" s="128" t="s">
        <v>204</v>
      </c>
    </row>
    <row r="8" spans="2:10" ht="14.25" customHeight="1">
      <c r="B8" s="118" t="s">
        <v>191</v>
      </c>
      <c r="C8" s="117">
        <v>363062</v>
      </c>
      <c r="D8" s="116">
        <v>3.5</v>
      </c>
      <c r="E8" s="115">
        <v>113</v>
      </c>
      <c r="F8" s="114">
        <v>13</v>
      </c>
      <c r="G8" s="113">
        <v>1085333</v>
      </c>
      <c r="H8" s="112">
        <v>1.3</v>
      </c>
      <c r="I8" s="111">
        <v>118</v>
      </c>
      <c r="J8" s="110">
        <v>3</v>
      </c>
    </row>
    <row r="9" spans="2:10" ht="14.25" customHeight="1">
      <c r="B9" s="118" t="s">
        <v>190</v>
      </c>
      <c r="C9" s="117">
        <v>304524</v>
      </c>
      <c r="D9" s="116">
        <v>3.8</v>
      </c>
      <c r="E9" s="115">
        <v>94.8</v>
      </c>
      <c r="F9" s="114">
        <v>38</v>
      </c>
      <c r="G9" s="113">
        <v>804926</v>
      </c>
      <c r="H9" s="112">
        <v>0.9</v>
      </c>
      <c r="I9" s="111">
        <v>87.5</v>
      </c>
      <c r="J9" s="110">
        <v>40</v>
      </c>
    </row>
    <row r="10" spans="2:10" ht="14.25" customHeight="1">
      <c r="B10" s="118" t="s">
        <v>189</v>
      </c>
      <c r="C10" s="117">
        <v>334191</v>
      </c>
      <c r="D10" s="116">
        <v>3.8</v>
      </c>
      <c r="E10" s="115">
        <v>104</v>
      </c>
      <c r="F10" s="114">
        <v>23</v>
      </c>
      <c r="G10" s="113">
        <v>755759</v>
      </c>
      <c r="H10" s="112">
        <v>1.9</v>
      </c>
      <c r="I10" s="111">
        <v>82.2</v>
      </c>
      <c r="J10" s="110">
        <v>46</v>
      </c>
    </row>
    <row r="11" spans="2:10" ht="14.25" customHeight="1">
      <c r="B11" s="118" t="s">
        <v>188</v>
      </c>
      <c r="C11" s="117">
        <v>318951</v>
      </c>
      <c r="D11" s="116">
        <v>-2.4</v>
      </c>
      <c r="E11" s="115">
        <v>99.2</v>
      </c>
      <c r="F11" s="114">
        <v>34</v>
      </c>
      <c r="G11" s="113">
        <v>820768</v>
      </c>
      <c r="H11" s="112">
        <v>-0.5</v>
      </c>
      <c r="I11" s="111">
        <v>89.3</v>
      </c>
      <c r="J11" s="110">
        <v>36</v>
      </c>
    </row>
    <row r="12" spans="2:10" ht="14.25" customHeight="1">
      <c r="B12" s="118" t="s">
        <v>187</v>
      </c>
      <c r="C12" s="117">
        <v>354265</v>
      </c>
      <c r="D12" s="116">
        <v>4.7</v>
      </c>
      <c r="E12" s="115">
        <v>110.2</v>
      </c>
      <c r="F12" s="114">
        <v>15</v>
      </c>
      <c r="G12" s="113">
        <v>796780</v>
      </c>
      <c r="H12" s="112">
        <v>1.5</v>
      </c>
      <c r="I12" s="111">
        <v>86.6</v>
      </c>
      <c r="J12" s="110">
        <v>42</v>
      </c>
    </row>
    <row r="13" spans="2:10" s="100" customFormat="1" ht="24.75" customHeight="1">
      <c r="B13" s="109" t="s">
        <v>186</v>
      </c>
      <c r="C13" s="108">
        <v>330958</v>
      </c>
      <c r="D13" s="107">
        <v>3.1</v>
      </c>
      <c r="E13" s="106">
        <v>103</v>
      </c>
      <c r="F13" s="105">
        <v>26</v>
      </c>
      <c r="G13" s="104">
        <v>797522</v>
      </c>
      <c r="H13" s="103">
        <v>1.8</v>
      </c>
      <c r="I13" s="102">
        <v>86.7</v>
      </c>
      <c r="J13" s="101">
        <v>41</v>
      </c>
    </row>
    <row r="14" spans="2:10" ht="14.25" customHeight="1">
      <c r="B14" s="118" t="s">
        <v>185</v>
      </c>
      <c r="C14" s="117">
        <v>320051</v>
      </c>
      <c r="D14" s="116">
        <v>1.3</v>
      </c>
      <c r="E14" s="115">
        <v>99.6</v>
      </c>
      <c r="F14" s="114">
        <v>33</v>
      </c>
      <c r="G14" s="113">
        <v>822948</v>
      </c>
      <c r="H14" s="112">
        <v>0.4</v>
      </c>
      <c r="I14" s="111">
        <v>89.5</v>
      </c>
      <c r="J14" s="110">
        <v>34</v>
      </c>
    </row>
    <row r="15" spans="2:10" ht="14.25" customHeight="1">
      <c r="B15" s="118" t="s">
        <v>184</v>
      </c>
      <c r="C15" s="117">
        <v>279448</v>
      </c>
      <c r="D15" s="116">
        <v>3.1</v>
      </c>
      <c r="E15" s="115">
        <v>87</v>
      </c>
      <c r="F15" s="114">
        <v>46</v>
      </c>
      <c r="G15" s="113">
        <v>822380</v>
      </c>
      <c r="H15" s="112">
        <v>2</v>
      </c>
      <c r="I15" s="111">
        <v>89.4</v>
      </c>
      <c r="J15" s="110">
        <v>35</v>
      </c>
    </row>
    <row r="16" spans="2:10" ht="14.25" customHeight="1">
      <c r="B16" s="118" t="s">
        <v>183</v>
      </c>
      <c r="C16" s="117">
        <v>291510</v>
      </c>
      <c r="D16" s="116">
        <v>3.7</v>
      </c>
      <c r="E16" s="115">
        <v>90.7</v>
      </c>
      <c r="F16" s="114">
        <v>43</v>
      </c>
      <c r="G16" s="113">
        <v>815256</v>
      </c>
      <c r="H16" s="112">
        <v>1.7</v>
      </c>
      <c r="I16" s="111">
        <v>88.7</v>
      </c>
      <c r="J16" s="110">
        <v>38</v>
      </c>
    </row>
    <row r="17" spans="2:10" ht="14.25" customHeight="1">
      <c r="B17" s="118" t="s">
        <v>182</v>
      </c>
      <c r="C17" s="117">
        <v>295765</v>
      </c>
      <c r="D17" s="116">
        <v>2.5</v>
      </c>
      <c r="E17" s="115">
        <v>92</v>
      </c>
      <c r="F17" s="114">
        <v>41</v>
      </c>
      <c r="G17" s="113">
        <v>849597</v>
      </c>
      <c r="H17" s="112">
        <v>1.9</v>
      </c>
      <c r="I17" s="111">
        <v>92.4</v>
      </c>
      <c r="J17" s="110">
        <v>30</v>
      </c>
    </row>
    <row r="18" spans="2:10" s="100" customFormat="1" ht="24.75" customHeight="1">
      <c r="B18" s="109" t="s">
        <v>181</v>
      </c>
      <c r="C18" s="108">
        <v>293053</v>
      </c>
      <c r="D18" s="107">
        <v>3.4</v>
      </c>
      <c r="E18" s="106">
        <v>91.2</v>
      </c>
      <c r="F18" s="105">
        <v>42</v>
      </c>
      <c r="G18" s="104">
        <v>838982</v>
      </c>
      <c r="H18" s="103">
        <v>0.9</v>
      </c>
      <c r="I18" s="102">
        <v>91.2</v>
      </c>
      <c r="J18" s="101">
        <v>33</v>
      </c>
    </row>
    <row r="19" spans="2:10" ht="14.25" customHeight="1">
      <c r="B19" s="118" t="s">
        <v>180</v>
      </c>
      <c r="C19" s="117">
        <v>290271</v>
      </c>
      <c r="D19" s="116">
        <v>3.6</v>
      </c>
      <c r="E19" s="115">
        <v>90.3</v>
      </c>
      <c r="F19" s="114">
        <v>44</v>
      </c>
      <c r="G19" s="113">
        <v>786558</v>
      </c>
      <c r="H19" s="112">
        <v>1.4</v>
      </c>
      <c r="I19" s="111">
        <v>85.5</v>
      </c>
      <c r="J19" s="110">
        <v>44</v>
      </c>
    </row>
    <row r="20" spans="2:10" ht="14.25" customHeight="1">
      <c r="B20" s="118" t="s">
        <v>179</v>
      </c>
      <c r="C20" s="117">
        <v>287357</v>
      </c>
      <c r="D20" s="116">
        <v>2.7</v>
      </c>
      <c r="E20" s="115">
        <v>89.4</v>
      </c>
      <c r="F20" s="114">
        <v>45</v>
      </c>
      <c r="G20" s="113">
        <v>902458</v>
      </c>
      <c r="H20" s="112">
        <v>1.3</v>
      </c>
      <c r="I20" s="111">
        <v>98.1</v>
      </c>
      <c r="J20" s="110">
        <v>24</v>
      </c>
    </row>
    <row r="21" spans="2:10" ht="14.25" customHeight="1">
      <c r="B21" s="118" t="s">
        <v>178</v>
      </c>
      <c r="C21" s="117">
        <v>303180</v>
      </c>
      <c r="D21" s="116">
        <v>3.3</v>
      </c>
      <c r="E21" s="115">
        <v>94.3</v>
      </c>
      <c r="F21" s="114">
        <v>39</v>
      </c>
      <c r="G21" s="113">
        <v>849339</v>
      </c>
      <c r="H21" s="112">
        <v>1.2</v>
      </c>
      <c r="I21" s="111">
        <v>92.4</v>
      </c>
      <c r="J21" s="110">
        <v>31</v>
      </c>
    </row>
    <row r="22" spans="2:10" ht="14.25" customHeight="1">
      <c r="B22" s="118" t="s">
        <v>177</v>
      </c>
      <c r="C22" s="117">
        <v>331070</v>
      </c>
      <c r="D22" s="116">
        <v>3</v>
      </c>
      <c r="E22" s="115">
        <v>103</v>
      </c>
      <c r="F22" s="114">
        <v>25</v>
      </c>
      <c r="G22" s="113">
        <v>740640</v>
      </c>
      <c r="H22" s="112">
        <v>1.4</v>
      </c>
      <c r="I22" s="111">
        <v>80.5</v>
      </c>
      <c r="J22" s="110">
        <v>47</v>
      </c>
    </row>
    <row r="23" spans="2:10" s="100" customFormat="1" ht="24.75" customHeight="1">
      <c r="B23" s="109" t="s">
        <v>176</v>
      </c>
      <c r="C23" s="108">
        <v>346091</v>
      </c>
      <c r="D23" s="107">
        <v>3</v>
      </c>
      <c r="E23" s="106">
        <v>107.7</v>
      </c>
      <c r="F23" s="105">
        <v>20</v>
      </c>
      <c r="G23" s="104">
        <v>867042</v>
      </c>
      <c r="H23" s="103">
        <v>2.4</v>
      </c>
      <c r="I23" s="102">
        <v>94.3</v>
      </c>
      <c r="J23" s="101">
        <v>29</v>
      </c>
    </row>
    <row r="24" spans="2:10" ht="14.25" customHeight="1">
      <c r="B24" s="118" t="s">
        <v>175</v>
      </c>
      <c r="C24" s="117">
        <v>364944</v>
      </c>
      <c r="D24" s="116">
        <v>2.4</v>
      </c>
      <c r="E24" s="115">
        <v>113.6</v>
      </c>
      <c r="F24" s="114">
        <v>12</v>
      </c>
      <c r="G24" s="113">
        <v>991057</v>
      </c>
      <c r="H24" s="112">
        <v>1</v>
      </c>
      <c r="I24" s="111">
        <v>107.8</v>
      </c>
      <c r="J24" s="110">
        <v>13</v>
      </c>
    </row>
    <row r="25" spans="2:10" ht="14.25" customHeight="1">
      <c r="B25" s="118" t="s">
        <v>174</v>
      </c>
      <c r="C25" s="117">
        <v>348922</v>
      </c>
      <c r="D25" s="116">
        <v>3.7</v>
      </c>
      <c r="E25" s="115">
        <v>108.6</v>
      </c>
      <c r="F25" s="114">
        <v>17</v>
      </c>
      <c r="G25" s="113">
        <v>899328</v>
      </c>
      <c r="H25" s="112">
        <v>1</v>
      </c>
      <c r="I25" s="111">
        <v>97.8</v>
      </c>
      <c r="J25" s="110">
        <v>25</v>
      </c>
    </row>
    <row r="26" spans="2:10" ht="14.25" customHeight="1">
      <c r="B26" s="118" t="s">
        <v>173</v>
      </c>
      <c r="C26" s="117">
        <v>306330</v>
      </c>
      <c r="D26" s="116">
        <v>3.4</v>
      </c>
      <c r="E26" s="115">
        <v>95.3</v>
      </c>
      <c r="F26" s="114">
        <v>37</v>
      </c>
      <c r="G26" s="113">
        <v>819960</v>
      </c>
      <c r="H26" s="112">
        <v>0.8</v>
      </c>
      <c r="I26" s="111">
        <v>89.2</v>
      </c>
      <c r="J26" s="110">
        <v>37</v>
      </c>
    </row>
    <row r="27" spans="2:10" ht="14.25" customHeight="1">
      <c r="B27" s="118" t="s">
        <v>172</v>
      </c>
      <c r="C27" s="117">
        <v>312135</v>
      </c>
      <c r="D27" s="116">
        <v>3.8</v>
      </c>
      <c r="E27" s="115">
        <v>97.1</v>
      </c>
      <c r="F27" s="114">
        <v>35</v>
      </c>
      <c r="G27" s="113">
        <v>792450</v>
      </c>
      <c r="H27" s="112">
        <v>1.5</v>
      </c>
      <c r="I27" s="111">
        <v>86.2</v>
      </c>
      <c r="J27" s="110">
        <v>43</v>
      </c>
    </row>
    <row r="28" spans="2:10" s="100" customFormat="1" ht="24.75" customHeight="1">
      <c r="B28" s="109" t="s">
        <v>171</v>
      </c>
      <c r="C28" s="108">
        <v>321306</v>
      </c>
      <c r="D28" s="107">
        <v>3.7</v>
      </c>
      <c r="E28" s="106">
        <v>100</v>
      </c>
      <c r="F28" s="105">
        <v>31</v>
      </c>
      <c r="G28" s="104">
        <v>843608</v>
      </c>
      <c r="H28" s="103">
        <v>2</v>
      </c>
      <c r="I28" s="102">
        <v>91.7</v>
      </c>
      <c r="J28" s="101">
        <v>32</v>
      </c>
    </row>
    <row r="29" spans="2:10" ht="14.25" customHeight="1">
      <c r="B29" s="118" t="s">
        <v>170</v>
      </c>
      <c r="C29" s="117">
        <v>308488</v>
      </c>
      <c r="D29" s="116">
        <v>3.9</v>
      </c>
      <c r="E29" s="115">
        <v>96</v>
      </c>
      <c r="F29" s="114">
        <v>36</v>
      </c>
      <c r="G29" s="113">
        <v>784228</v>
      </c>
      <c r="H29" s="112">
        <v>1.5</v>
      </c>
      <c r="I29" s="111">
        <v>85.3</v>
      </c>
      <c r="J29" s="110">
        <v>45</v>
      </c>
    </row>
    <row r="30" spans="2:10" ht="14.25" customHeight="1">
      <c r="B30" s="118" t="s">
        <v>169</v>
      </c>
      <c r="C30" s="117">
        <v>295909</v>
      </c>
      <c r="D30" s="116">
        <v>2.7</v>
      </c>
      <c r="E30" s="115">
        <v>92.1</v>
      </c>
      <c r="F30" s="114">
        <v>40</v>
      </c>
      <c r="G30" s="113">
        <v>925521</v>
      </c>
      <c r="H30" s="112">
        <v>1.8</v>
      </c>
      <c r="I30" s="111">
        <v>100.6</v>
      </c>
      <c r="J30" s="110">
        <v>19</v>
      </c>
    </row>
    <row r="31" spans="2:10" ht="14.25" customHeight="1">
      <c r="B31" s="118" t="s">
        <v>168</v>
      </c>
      <c r="C31" s="117">
        <v>330041</v>
      </c>
      <c r="D31" s="116">
        <v>3.6</v>
      </c>
      <c r="E31" s="115">
        <v>102.7</v>
      </c>
      <c r="F31" s="114">
        <v>27</v>
      </c>
      <c r="G31" s="113">
        <v>809050</v>
      </c>
      <c r="H31" s="112">
        <v>1.5</v>
      </c>
      <c r="I31" s="111">
        <v>88</v>
      </c>
      <c r="J31" s="110">
        <v>39</v>
      </c>
    </row>
    <row r="32" spans="2:10" ht="27.75" customHeight="1">
      <c r="B32" s="127" t="s">
        <v>167</v>
      </c>
      <c r="C32" s="126">
        <v>321936</v>
      </c>
      <c r="D32" s="125">
        <v>3.9</v>
      </c>
      <c r="E32" s="124">
        <v>100.2</v>
      </c>
      <c r="F32" s="123">
        <v>30</v>
      </c>
      <c r="G32" s="122">
        <v>909200</v>
      </c>
      <c r="H32" s="121">
        <v>1.8</v>
      </c>
      <c r="I32" s="120">
        <v>98.9</v>
      </c>
      <c r="J32" s="119">
        <v>22</v>
      </c>
    </row>
    <row r="33" spans="2:10" s="100" customFormat="1" ht="24.75" customHeight="1">
      <c r="B33" s="109" t="s">
        <v>166</v>
      </c>
      <c r="C33" s="108">
        <v>332977</v>
      </c>
      <c r="D33" s="107">
        <v>4.2</v>
      </c>
      <c r="E33" s="106">
        <v>103.6</v>
      </c>
      <c r="F33" s="105">
        <v>24</v>
      </c>
      <c r="G33" s="104">
        <v>988482</v>
      </c>
      <c r="H33" s="103">
        <v>1.5</v>
      </c>
      <c r="I33" s="102">
        <v>107.5</v>
      </c>
      <c r="J33" s="101">
        <v>14</v>
      </c>
    </row>
    <row r="34" spans="2:10" ht="14.25" customHeight="1">
      <c r="B34" s="118" t="s">
        <v>165</v>
      </c>
      <c r="C34" s="117">
        <v>328544</v>
      </c>
      <c r="D34" s="116">
        <v>3.2</v>
      </c>
      <c r="E34" s="115">
        <v>102.2</v>
      </c>
      <c r="F34" s="114">
        <v>28</v>
      </c>
      <c r="G34" s="113">
        <v>1047535</v>
      </c>
      <c r="H34" s="112">
        <v>1</v>
      </c>
      <c r="I34" s="111">
        <v>113.9</v>
      </c>
      <c r="J34" s="110">
        <v>7</v>
      </c>
    </row>
    <row r="35" spans="2:10" ht="14.25" customHeight="1">
      <c r="B35" s="118" t="s">
        <v>164</v>
      </c>
      <c r="C35" s="117">
        <v>337252</v>
      </c>
      <c r="D35" s="116">
        <v>2.9</v>
      </c>
      <c r="E35" s="115">
        <v>104.9</v>
      </c>
      <c r="F35" s="114">
        <v>22</v>
      </c>
      <c r="G35" s="113">
        <v>973581</v>
      </c>
      <c r="H35" s="112">
        <v>1.9</v>
      </c>
      <c r="I35" s="111">
        <v>105.9</v>
      </c>
      <c r="J35" s="110">
        <v>16</v>
      </c>
    </row>
    <row r="36" spans="2:10" ht="14.25" customHeight="1">
      <c r="B36" s="118" t="s">
        <v>163</v>
      </c>
      <c r="C36" s="117">
        <v>320614</v>
      </c>
      <c r="D36" s="116">
        <v>2.8</v>
      </c>
      <c r="E36" s="115">
        <v>99.8</v>
      </c>
      <c r="F36" s="114">
        <v>32</v>
      </c>
      <c r="G36" s="113">
        <v>911341</v>
      </c>
      <c r="H36" s="112">
        <v>1.9</v>
      </c>
      <c r="I36" s="111">
        <v>99.1</v>
      </c>
      <c r="J36" s="110">
        <v>21</v>
      </c>
    </row>
    <row r="37" spans="2:10" ht="14.25" customHeight="1">
      <c r="B37" s="118" t="s">
        <v>162</v>
      </c>
      <c r="C37" s="117">
        <v>321937</v>
      </c>
      <c r="D37" s="116">
        <v>2.3</v>
      </c>
      <c r="E37" s="115">
        <v>100.2</v>
      </c>
      <c r="F37" s="114">
        <v>29</v>
      </c>
      <c r="G37" s="113">
        <v>897272</v>
      </c>
      <c r="H37" s="112">
        <v>0.6</v>
      </c>
      <c r="I37" s="111">
        <v>97.6</v>
      </c>
      <c r="J37" s="110">
        <v>26</v>
      </c>
    </row>
    <row r="38" spans="2:10" s="100" customFormat="1" ht="24.75" customHeight="1">
      <c r="B38" s="109" t="s">
        <v>161</v>
      </c>
      <c r="C38" s="108">
        <v>347604</v>
      </c>
      <c r="D38" s="107">
        <v>2.8</v>
      </c>
      <c r="E38" s="106">
        <v>108.2</v>
      </c>
      <c r="F38" s="105">
        <v>18</v>
      </c>
      <c r="G38" s="104">
        <v>878752</v>
      </c>
      <c r="H38" s="103">
        <v>1.5</v>
      </c>
      <c r="I38" s="102">
        <v>95.6</v>
      </c>
      <c r="J38" s="101">
        <v>27</v>
      </c>
    </row>
    <row r="39" spans="2:10" ht="14.25" customHeight="1">
      <c r="B39" s="118" t="s">
        <v>160</v>
      </c>
      <c r="C39" s="117">
        <v>395846</v>
      </c>
      <c r="D39" s="116">
        <v>3.4</v>
      </c>
      <c r="E39" s="115">
        <v>123.2</v>
      </c>
      <c r="F39" s="114">
        <v>2</v>
      </c>
      <c r="G39" s="113">
        <v>873722</v>
      </c>
      <c r="H39" s="112">
        <v>2.2</v>
      </c>
      <c r="I39" s="111">
        <v>95</v>
      </c>
      <c r="J39" s="110">
        <v>28</v>
      </c>
    </row>
    <row r="40" spans="2:10" ht="14.25" customHeight="1">
      <c r="B40" s="118" t="s">
        <v>159</v>
      </c>
      <c r="C40" s="117">
        <v>374870</v>
      </c>
      <c r="D40" s="116">
        <v>3.6</v>
      </c>
      <c r="E40" s="115">
        <v>116.6</v>
      </c>
      <c r="F40" s="114">
        <v>10</v>
      </c>
      <c r="G40" s="113">
        <v>959294</v>
      </c>
      <c r="H40" s="112">
        <v>1.6</v>
      </c>
      <c r="I40" s="111">
        <v>104.3</v>
      </c>
      <c r="J40" s="110">
        <v>17</v>
      </c>
    </row>
    <row r="41" spans="2:10" ht="14.25" customHeight="1">
      <c r="B41" s="118" t="s">
        <v>158</v>
      </c>
      <c r="C41" s="117">
        <v>379373</v>
      </c>
      <c r="D41" s="116">
        <v>2.4</v>
      </c>
      <c r="E41" s="115">
        <v>118</v>
      </c>
      <c r="F41" s="114">
        <v>8</v>
      </c>
      <c r="G41" s="113">
        <v>1053721</v>
      </c>
      <c r="H41" s="112">
        <v>0.7</v>
      </c>
      <c r="I41" s="111">
        <v>114.6</v>
      </c>
      <c r="J41" s="110">
        <v>5</v>
      </c>
    </row>
    <row r="42" spans="2:10" ht="14.25" customHeight="1">
      <c r="B42" s="118" t="s">
        <v>157</v>
      </c>
      <c r="C42" s="117">
        <v>396522</v>
      </c>
      <c r="D42" s="116">
        <v>3.1</v>
      </c>
      <c r="E42" s="115">
        <v>123.4</v>
      </c>
      <c r="F42" s="114">
        <v>1</v>
      </c>
      <c r="G42" s="113">
        <v>1022702</v>
      </c>
      <c r="H42" s="112">
        <v>1.6</v>
      </c>
      <c r="I42" s="111">
        <v>111.2</v>
      </c>
      <c r="J42" s="110">
        <v>9</v>
      </c>
    </row>
    <row r="43" spans="2:10" s="100" customFormat="1" ht="24.75" customHeight="1">
      <c r="B43" s="109" t="s">
        <v>156</v>
      </c>
      <c r="C43" s="108">
        <v>371799</v>
      </c>
      <c r="D43" s="107">
        <v>2.5</v>
      </c>
      <c r="E43" s="106">
        <v>115.7</v>
      </c>
      <c r="F43" s="105">
        <v>11</v>
      </c>
      <c r="G43" s="104">
        <v>982623</v>
      </c>
      <c r="H43" s="103">
        <v>1.6</v>
      </c>
      <c r="I43" s="102">
        <v>106.9</v>
      </c>
      <c r="J43" s="101">
        <v>15</v>
      </c>
    </row>
    <row r="44" spans="2:10" ht="14.25" customHeight="1">
      <c r="B44" s="118" t="s">
        <v>155</v>
      </c>
      <c r="C44" s="117">
        <v>389872</v>
      </c>
      <c r="D44" s="116">
        <v>3</v>
      </c>
      <c r="E44" s="115">
        <v>121.3</v>
      </c>
      <c r="F44" s="114">
        <v>3</v>
      </c>
      <c r="G44" s="113">
        <v>958521</v>
      </c>
      <c r="H44" s="112">
        <v>1.8</v>
      </c>
      <c r="I44" s="111">
        <v>104.2</v>
      </c>
      <c r="J44" s="110">
        <v>18</v>
      </c>
    </row>
    <row r="45" spans="2:10" ht="14.25" customHeight="1">
      <c r="B45" s="118" t="s">
        <v>154</v>
      </c>
      <c r="C45" s="117">
        <v>351881</v>
      </c>
      <c r="D45" s="116">
        <v>2.9</v>
      </c>
      <c r="E45" s="115">
        <v>109.5</v>
      </c>
      <c r="F45" s="114">
        <v>16</v>
      </c>
      <c r="G45" s="113">
        <v>924726</v>
      </c>
      <c r="H45" s="112">
        <v>0.9</v>
      </c>
      <c r="I45" s="111">
        <v>100.6</v>
      </c>
      <c r="J45" s="110">
        <v>20</v>
      </c>
    </row>
    <row r="46" spans="2:10" ht="14.25" customHeight="1">
      <c r="B46" s="118" t="s">
        <v>153</v>
      </c>
      <c r="C46" s="117">
        <v>375822</v>
      </c>
      <c r="D46" s="116">
        <v>4.1</v>
      </c>
      <c r="E46" s="115">
        <v>116.9</v>
      </c>
      <c r="F46" s="114">
        <v>9</v>
      </c>
      <c r="G46" s="113">
        <v>1117466</v>
      </c>
      <c r="H46" s="112">
        <v>1.4</v>
      </c>
      <c r="I46" s="111">
        <v>121.5</v>
      </c>
      <c r="J46" s="110">
        <v>2</v>
      </c>
    </row>
    <row r="47" spans="2:10" ht="14.25" customHeight="1">
      <c r="B47" s="118" t="s">
        <v>152</v>
      </c>
      <c r="C47" s="117">
        <v>346345</v>
      </c>
      <c r="D47" s="116">
        <v>2.1</v>
      </c>
      <c r="E47" s="115">
        <v>107.8</v>
      </c>
      <c r="F47" s="114">
        <v>19</v>
      </c>
      <c r="G47" s="113">
        <v>1170657</v>
      </c>
      <c r="H47" s="112">
        <v>1.1</v>
      </c>
      <c r="I47" s="111">
        <v>127.3</v>
      </c>
      <c r="J47" s="110">
        <v>1</v>
      </c>
    </row>
    <row r="48" spans="2:10" s="100" customFormat="1" ht="24.75" customHeight="1">
      <c r="B48" s="109" t="s">
        <v>151</v>
      </c>
      <c r="C48" s="108">
        <v>382874</v>
      </c>
      <c r="D48" s="107">
        <v>3.6</v>
      </c>
      <c r="E48" s="106">
        <v>119.1</v>
      </c>
      <c r="F48" s="105">
        <v>5</v>
      </c>
      <c r="G48" s="104">
        <v>1049445</v>
      </c>
      <c r="H48" s="103">
        <v>1</v>
      </c>
      <c r="I48" s="102">
        <v>114.1</v>
      </c>
      <c r="J48" s="101">
        <v>6</v>
      </c>
    </row>
    <row r="49" spans="2:10" ht="14.25" customHeight="1">
      <c r="B49" s="118" t="s">
        <v>150</v>
      </c>
      <c r="C49" s="117">
        <v>380705</v>
      </c>
      <c r="D49" s="116">
        <v>2.7</v>
      </c>
      <c r="E49" s="115">
        <v>118.5</v>
      </c>
      <c r="F49" s="114">
        <v>6</v>
      </c>
      <c r="G49" s="113">
        <v>1071070</v>
      </c>
      <c r="H49" s="112">
        <v>1.4</v>
      </c>
      <c r="I49" s="111">
        <v>116.5</v>
      </c>
      <c r="J49" s="110">
        <v>4</v>
      </c>
    </row>
    <row r="50" spans="2:10" ht="14.25" customHeight="1">
      <c r="B50" s="118" t="s">
        <v>149</v>
      </c>
      <c r="C50" s="117">
        <v>354486</v>
      </c>
      <c r="D50" s="116">
        <v>3.5</v>
      </c>
      <c r="E50" s="115">
        <v>110.3</v>
      </c>
      <c r="F50" s="114">
        <v>14</v>
      </c>
      <c r="G50" s="113">
        <v>1018569</v>
      </c>
      <c r="H50" s="112">
        <v>1.6</v>
      </c>
      <c r="I50" s="111">
        <v>110.8</v>
      </c>
      <c r="J50" s="110">
        <v>11</v>
      </c>
    </row>
    <row r="51" spans="2:10" ht="14.25" customHeight="1">
      <c r="B51" s="118" t="s">
        <v>148</v>
      </c>
      <c r="C51" s="117">
        <v>386105</v>
      </c>
      <c r="D51" s="116">
        <v>3.3</v>
      </c>
      <c r="E51" s="115">
        <v>120.1</v>
      </c>
      <c r="F51" s="114">
        <v>4</v>
      </c>
      <c r="G51" s="113">
        <v>1011317</v>
      </c>
      <c r="H51" s="112">
        <v>0.5</v>
      </c>
      <c r="I51" s="111">
        <v>110</v>
      </c>
      <c r="J51" s="110">
        <v>12</v>
      </c>
    </row>
    <row r="52" spans="2:10" ht="14.25" customHeight="1">
      <c r="B52" s="118" t="s">
        <v>147</v>
      </c>
      <c r="C52" s="117">
        <v>339482</v>
      </c>
      <c r="D52" s="116">
        <v>4.2</v>
      </c>
      <c r="E52" s="115">
        <v>105.6</v>
      </c>
      <c r="F52" s="114">
        <v>21</v>
      </c>
      <c r="G52" s="113">
        <v>907646</v>
      </c>
      <c r="H52" s="112">
        <v>1.3</v>
      </c>
      <c r="I52" s="111">
        <v>98.7</v>
      </c>
      <c r="J52" s="110">
        <v>23</v>
      </c>
    </row>
    <row r="53" spans="2:10" s="100" customFormat="1" ht="24.75" customHeight="1">
      <c r="B53" s="109" t="s">
        <v>146</v>
      </c>
      <c r="C53" s="108">
        <v>379517</v>
      </c>
      <c r="D53" s="107">
        <v>3.5</v>
      </c>
      <c r="E53" s="106">
        <v>118.1</v>
      </c>
      <c r="F53" s="105">
        <v>7</v>
      </c>
      <c r="G53" s="104">
        <v>1032827</v>
      </c>
      <c r="H53" s="103">
        <v>1.5</v>
      </c>
      <c r="I53" s="102">
        <v>112.3</v>
      </c>
      <c r="J53" s="101">
        <v>8</v>
      </c>
    </row>
    <row r="54" spans="2:10" ht="14.25" customHeight="1">
      <c r="B54" s="99" t="s">
        <v>145</v>
      </c>
      <c r="C54" s="98">
        <v>277076</v>
      </c>
      <c r="D54" s="97">
        <v>3.6</v>
      </c>
      <c r="E54" s="96">
        <v>86.2</v>
      </c>
      <c r="F54" s="95">
        <v>47</v>
      </c>
      <c r="G54" s="94">
        <v>1020820</v>
      </c>
      <c r="H54" s="93">
        <v>2</v>
      </c>
      <c r="I54" s="92">
        <v>111</v>
      </c>
      <c r="J54" s="91">
        <v>10</v>
      </c>
    </row>
    <row r="55" ht="13.5">
      <c r="J55" s="90" t="s">
        <v>144</v>
      </c>
    </row>
  </sheetData>
  <sheetProtection/>
  <mergeCells count="10">
    <mergeCell ref="C3:F3"/>
    <mergeCell ref="G3:J3"/>
    <mergeCell ref="C4:D4"/>
    <mergeCell ref="E4:E6"/>
    <mergeCell ref="F4:F6"/>
    <mergeCell ref="G4:H4"/>
    <mergeCell ref="I4:I6"/>
    <mergeCell ref="J4:J6"/>
    <mergeCell ref="D5:D6"/>
    <mergeCell ref="H5:H6"/>
  </mergeCells>
  <printOptions horizontalCentered="1" verticalCentered="1"/>
  <pageMargins left="0.25" right="0.29" top="0.24" bottom="0.5905511811023623" header="0.59" footer="0"/>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1:AO57"/>
  <sheetViews>
    <sheetView showGridLines="0" zoomScale="85" zoomScaleNormal="85" zoomScalePageLayoutView="0" workbookViewId="0" topLeftCell="A1">
      <selection activeCell="A3" sqref="A3:I56"/>
    </sheetView>
  </sheetViews>
  <sheetFormatPr defaultColWidth="9.33203125" defaultRowHeight="11.25"/>
  <cols>
    <col min="1" max="1" width="15.66015625" style="89" customWidth="1"/>
    <col min="2" max="2" width="14.83203125" style="89" customWidth="1"/>
    <col min="3" max="3" width="14" style="89" customWidth="1"/>
    <col min="4" max="4" width="12" style="89" customWidth="1"/>
    <col min="5" max="5" width="13.5" style="89" customWidth="1"/>
    <col min="6" max="6" width="15.5" style="89" customWidth="1"/>
    <col min="7" max="7" width="11.33203125" style="89" customWidth="1"/>
    <col min="8" max="8" width="11.5" style="89" customWidth="1"/>
    <col min="9" max="9" width="11.66015625" style="89" customWidth="1"/>
    <col min="10" max="16" width="9.33203125" style="89" customWidth="1"/>
    <col min="17" max="17" width="13.5" style="141" customWidth="1"/>
    <col min="18" max="18" width="13.16015625" style="141" customWidth="1"/>
    <col min="19" max="19" width="13.16015625" style="89" bestFit="1" customWidth="1"/>
    <col min="20" max="20" width="13.16015625" style="89" customWidth="1"/>
    <col min="21" max="21" width="9.66015625" style="89" bestFit="1" customWidth="1"/>
    <col min="22" max="22" width="10.5" style="89" customWidth="1"/>
    <col min="23" max="23" width="5.83203125" style="89" customWidth="1"/>
    <col min="24" max="24" width="13.16015625" style="89" customWidth="1"/>
    <col min="25" max="25" width="12.5" style="89" customWidth="1"/>
    <col min="26" max="26" width="13.16015625" style="89" customWidth="1"/>
    <col min="27" max="27" width="9.66015625" style="89" bestFit="1" customWidth="1"/>
    <col min="28" max="28" width="10.5" style="89" customWidth="1"/>
    <col min="29" max="29" width="5.83203125" style="89" customWidth="1"/>
    <col min="30" max="36" width="9.33203125" style="89" customWidth="1"/>
    <col min="37" max="16384" width="9.33203125" style="89" customWidth="1"/>
  </cols>
  <sheetData>
    <row r="1" spans="1:9" ht="24" customHeight="1">
      <c r="A1" s="191" t="s">
        <v>406</v>
      </c>
      <c r="I1" s="90" t="s">
        <v>208</v>
      </c>
    </row>
    <row r="2" spans="1:33" ht="24" customHeight="1">
      <c r="A2" s="190"/>
      <c r="J2" s="189"/>
      <c r="K2" s="189"/>
      <c r="AG2" s="89" t="s">
        <v>210</v>
      </c>
    </row>
    <row r="3" ht="25.5" customHeight="1">
      <c r="A3" s="89" t="s">
        <v>209</v>
      </c>
    </row>
    <row r="4" spans="1:9" ht="25.5" customHeight="1">
      <c r="A4" s="297"/>
      <c r="B4" s="300" t="s">
        <v>207</v>
      </c>
      <c r="C4" s="301"/>
      <c r="D4" s="301"/>
      <c r="E4" s="302"/>
      <c r="F4" s="303" t="s">
        <v>206</v>
      </c>
      <c r="G4" s="274"/>
      <c r="H4" s="274"/>
      <c r="I4" s="275"/>
    </row>
    <row r="5" spans="1:18" ht="30" customHeight="1">
      <c r="A5" s="298"/>
      <c r="B5" s="304" t="s">
        <v>205</v>
      </c>
      <c r="C5" s="290"/>
      <c r="D5" s="291" t="s">
        <v>197</v>
      </c>
      <c r="E5" s="287" t="s">
        <v>196</v>
      </c>
      <c r="F5" s="289" t="s">
        <v>205</v>
      </c>
      <c r="G5" s="290"/>
      <c r="H5" s="291" t="s">
        <v>197</v>
      </c>
      <c r="I5" s="293" t="s">
        <v>196</v>
      </c>
      <c r="Q5" s="89"/>
      <c r="R5" s="89"/>
    </row>
    <row r="6" spans="1:18" ht="18" customHeight="1">
      <c r="A6" s="298"/>
      <c r="B6" s="188" t="s">
        <v>195</v>
      </c>
      <c r="C6" s="295" t="s">
        <v>194</v>
      </c>
      <c r="D6" s="292"/>
      <c r="E6" s="288"/>
      <c r="F6" s="187" t="s">
        <v>195</v>
      </c>
      <c r="G6" s="295" t="s">
        <v>194</v>
      </c>
      <c r="H6" s="292"/>
      <c r="I6" s="294"/>
      <c r="Q6" s="89"/>
      <c r="R6" s="89"/>
    </row>
    <row r="7" spans="1:18" ht="13.5" customHeight="1">
      <c r="A7" s="299"/>
      <c r="B7" s="186" t="s">
        <v>193</v>
      </c>
      <c r="C7" s="296"/>
      <c r="D7" s="292"/>
      <c r="E7" s="288"/>
      <c r="F7" s="185" t="s">
        <v>193</v>
      </c>
      <c r="G7" s="296"/>
      <c r="H7" s="292"/>
      <c r="I7" s="294"/>
      <c r="Q7" s="89"/>
      <c r="R7" s="89"/>
    </row>
    <row r="8" spans="1:18" ht="22.5" customHeight="1">
      <c r="A8" s="134" t="s">
        <v>192</v>
      </c>
      <c r="B8" s="150">
        <v>117184.563067656</v>
      </c>
      <c r="C8" s="181">
        <v>2.3197992521221</v>
      </c>
      <c r="D8" s="184">
        <v>100</v>
      </c>
      <c r="E8" s="183" t="s">
        <v>204</v>
      </c>
      <c r="F8" s="182">
        <v>430604.027056673</v>
      </c>
      <c r="G8" s="181">
        <v>0.00810599871023499</v>
      </c>
      <c r="H8" s="180">
        <v>100</v>
      </c>
      <c r="I8" s="179" t="s">
        <v>204</v>
      </c>
      <c r="Q8" s="89"/>
      <c r="R8" s="89"/>
    </row>
    <row r="9" spans="1:18" ht="14.25" customHeight="1">
      <c r="A9" s="169" t="s">
        <v>191</v>
      </c>
      <c r="B9" s="168">
        <v>149105.10555903</v>
      </c>
      <c r="C9" s="167">
        <v>2.69702976246357</v>
      </c>
      <c r="D9" s="166">
        <v>127.239545598634</v>
      </c>
      <c r="E9" s="165">
        <v>11</v>
      </c>
      <c r="F9" s="164">
        <v>568787.617805402</v>
      </c>
      <c r="G9" s="163">
        <v>0.0573904044491655</v>
      </c>
      <c r="H9" s="162">
        <v>132.090640603912</v>
      </c>
      <c r="I9" s="161">
        <v>4</v>
      </c>
      <c r="Q9" s="89"/>
      <c r="R9" s="89"/>
    </row>
    <row r="10" spans="1:18" ht="14.25" customHeight="1">
      <c r="A10" s="169" t="s">
        <v>190</v>
      </c>
      <c r="B10" s="168">
        <v>108904.832991294</v>
      </c>
      <c r="C10" s="167">
        <v>1.71222875402037</v>
      </c>
      <c r="D10" s="166">
        <v>92.934453259359</v>
      </c>
      <c r="E10" s="165">
        <v>37</v>
      </c>
      <c r="F10" s="164">
        <v>346359.634096521</v>
      </c>
      <c r="G10" s="163">
        <v>-2.29705043349855</v>
      </c>
      <c r="H10" s="162">
        <v>80.4357628664108</v>
      </c>
      <c r="I10" s="161">
        <v>43</v>
      </c>
      <c r="Q10" s="89"/>
      <c r="R10" s="89"/>
    </row>
    <row r="11" spans="1:18" ht="14.25" customHeight="1">
      <c r="A11" s="169" t="s">
        <v>189</v>
      </c>
      <c r="B11" s="168">
        <v>123154.264629802</v>
      </c>
      <c r="C11" s="167">
        <v>2.42823413158962</v>
      </c>
      <c r="D11" s="166">
        <v>105.094273004799</v>
      </c>
      <c r="E11" s="165">
        <v>23</v>
      </c>
      <c r="F11" s="164">
        <v>329506.946332791</v>
      </c>
      <c r="G11" s="163">
        <v>0.299615628829457</v>
      </c>
      <c r="H11" s="162">
        <v>76.5220308284353</v>
      </c>
      <c r="I11" s="161">
        <v>46</v>
      </c>
      <c r="Q11" s="89"/>
      <c r="R11" s="89"/>
    </row>
    <row r="12" spans="1:18" ht="14.25" customHeight="1">
      <c r="A12" s="169" t="s">
        <v>188</v>
      </c>
      <c r="B12" s="168">
        <v>112904.645267589</v>
      </c>
      <c r="C12" s="167">
        <v>-1.41852849153717</v>
      </c>
      <c r="D12" s="166">
        <v>96.347711944281</v>
      </c>
      <c r="E12" s="165">
        <v>35</v>
      </c>
      <c r="F12" s="164">
        <v>353222.914936304</v>
      </c>
      <c r="G12" s="163">
        <v>-1.57652247592473</v>
      </c>
      <c r="H12" s="162">
        <v>82.0296357539211</v>
      </c>
      <c r="I12" s="161">
        <v>41</v>
      </c>
      <c r="Q12" s="89"/>
      <c r="R12" s="89"/>
    </row>
    <row r="13" spans="1:18" ht="14.25" customHeight="1">
      <c r="A13" s="169" t="s">
        <v>187</v>
      </c>
      <c r="B13" s="168">
        <v>135596.21097338</v>
      </c>
      <c r="C13" s="167">
        <v>4.66206868770414</v>
      </c>
      <c r="D13" s="166">
        <v>115.711666642555</v>
      </c>
      <c r="E13" s="165">
        <v>21</v>
      </c>
      <c r="F13" s="164">
        <v>350283.202939894</v>
      </c>
      <c r="G13" s="163">
        <v>-0.763387200259942</v>
      </c>
      <c r="H13" s="162">
        <v>81.3469407924958</v>
      </c>
      <c r="I13" s="161">
        <v>42</v>
      </c>
      <c r="Q13" s="89"/>
      <c r="R13" s="89"/>
    </row>
    <row r="14" spans="1:9" s="100" customFormat="1" ht="24.75" customHeight="1">
      <c r="A14" s="160" t="s">
        <v>186</v>
      </c>
      <c r="B14" s="159">
        <v>121726.499332854</v>
      </c>
      <c r="C14" s="158">
        <v>0.993490486616039</v>
      </c>
      <c r="D14" s="157">
        <v>103.875882749655</v>
      </c>
      <c r="E14" s="156">
        <v>24</v>
      </c>
      <c r="F14" s="155">
        <v>363395.707119664</v>
      </c>
      <c r="G14" s="154">
        <v>0.167066213150903</v>
      </c>
      <c r="H14" s="153">
        <v>84.3920828152954</v>
      </c>
      <c r="I14" s="152">
        <v>36</v>
      </c>
    </row>
    <row r="15" spans="1:18" ht="14.25" customHeight="1">
      <c r="A15" s="169" t="s">
        <v>185</v>
      </c>
      <c r="B15" s="168">
        <v>116651.17496072</v>
      </c>
      <c r="C15" s="167">
        <v>0.514173430555644</v>
      </c>
      <c r="D15" s="166">
        <v>99.5448307413774</v>
      </c>
      <c r="E15" s="165">
        <v>31</v>
      </c>
      <c r="F15" s="164">
        <v>367020.959906256</v>
      </c>
      <c r="G15" s="163">
        <v>-1.56704771235951</v>
      </c>
      <c r="H15" s="162">
        <v>85.2339822307216</v>
      </c>
      <c r="I15" s="161">
        <v>35</v>
      </c>
      <c r="Q15" s="89"/>
      <c r="R15" s="89"/>
    </row>
    <row r="16" spans="1:18" ht="14.25" customHeight="1">
      <c r="A16" s="169" t="s">
        <v>184</v>
      </c>
      <c r="B16" s="168">
        <v>95725.8515967261</v>
      </c>
      <c r="C16" s="167">
        <v>2.53932286716147</v>
      </c>
      <c r="D16" s="166">
        <v>81.6881072820654</v>
      </c>
      <c r="E16" s="165">
        <v>46</v>
      </c>
      <c r="F16" s="164">
        <v>359411.516939363</v>
      </c>
      <c r="G16" s="163">
        <v>-0.0281107948602539</v>
      </c>
      <c r="H16" s="162">
        <v>83.4668266797375</v>
      </c>
      <c r="I16" s="161">
        <v>38</v>
      </c>
      <c r="Q16" s="89"/>
      <c r="R16" s="89"/>
    </row>
    <row r="17" spans="1:18" ht="14.25" customHeight="1">
      <c r="A17" s="169" t="s">
        <v>183</v>
      </c>
      <c r="B17" s="168">
        <v>101098.008821438</v>
      </c>
      <c r="C17" s="167">
        <v>2.57444293874545</v>
      </c>
      <c r="D17" s="166">
        <v>86.2724630061295</v>
      </c>
      <c r="E17" s="165">
        <v>42</v>
      </c>
      <c r="F17" s="164">
        <v>361024.960094392</v>
      </c>
      <c r="G17" s="163">
        <v>0.306162671115317</v>
      </c>
      <c r="H17" s="162">
        <v>83.8415196815791</v>
      </c>
      <c r="I17" s="161">
        <v>37</v>
      </c>
      <c r="Q17" s="89"/>
      <c r="R17" s="89"/>
    </row>
    <row r="18" spans="1:18" ht="14.25" customHeight="1">
      <c r="A18" s="169" t="s">
        <v>182</v>
      </c>
      <c r="B18" s="168">
        <v>108564.783049793</v>
      </c>
      <c r="C18" s="167">
        <v>0.395553646464037</v>
      </c>
      <c r="D18" s="166">
        <v>92.6442700367576</v>
      </c>
      <c r="E18" s="165">
        <v>38</v>
      </c>
      <c r="F18" s="164">
        <v>411120.762649632</v>
      </c>
      <c r="G18" s="163">
        <v>0.911745356994899</v>
      </c>
      <c r="H18" s="162">
        <v>95.4753640972158</v>
      </c>
      <c r="I18" s="161">
        <v>28</v>
      </c>
      <c r="Q18" s="89"/>
      <c r="R18" s="89"/>
    </row>
    <row r="19" spans="1:9" s="100" customFormat="1" ht="24.75" customHeight="1">
      <c r="A19" s="160" t="s">
        <v>181</v>
      </c>
      <c r="B19" s="159">
        <v>99142.4538947315</v>
      </c>
      <c r="C19" s="158">
        <v>2.82814863674001</v>
      </c>
      <c r="D19" s="157">
        <v>84.6036809792877</v>
      </c>
      <c r="E19" s="156">
        <v>43</v>
      </c>
      <c r="F19" s="155">
        <v>376375.301159229</v>
      </c>
      <c r="G19" s="154">
        <v>-0.840728668493</v>
      </c>
      <c r="H19" s="153">
        <v>87.4063588610362</v>
      </c>
      <c r="I19" s="152">
        <v>32</v>
      </c>
    </row>
    <row r="20" spans="1:18" ht="14.25" customHeight="1">
      <c r="A20" s="169" t="s">
        <v>180</v>
      </c>
      <c r="B20" s="168">
        <v>98984.7815198465</v>
      </c>
      <c r="C20" s="167">
        <v>3.63100879016898</v>
      </c>
      <c r="D20" s="166">
        <v>84.4691305139726</v>
      </c>
      <c r="E20" s="165">
        <v>44</v>
      </c>
      <c r="F20" s="164">
        <v>344760.469094759</v>
      </c>
      <c r="G20" s="163">
        <v>0.5101915423203</v>
      </c>
      <c r="H20" s="162">
        <v>80.0643857075179</v>
      </c>
      <c r="I20" s="161">
        <v>44</v>
      </c>
      <c r="Q20" s="89"/>
      <c r="R20" s="89"/>
    </row>
    <row r="21" spans="1:18" ht="14.25" customHeight="1">
      <c r="A21" s="169" t="s">
        <v>179</v>
      </c>
      <c r="B21" s="168">
        <v>95267.1660313707</v>
      </c>
      <c r="C21" s="167">
        <v>2.41280906485746</v>
      </c>
      <c r="D21" s="166">
        <v>81.2966857898927</v>
      </c>
      <c r="E21" s="165">
        <v>47</v>
      </c>
      <c r="F21" s="164">
        <v>391309.996549047</v>
      </c>
      <c r="G21" s="163">
        <v>0.709051584388504</v>
      </c>
      <c r="H21" s="162">
        <v>90.8746718473086</v>
      </c>
      <c r="I21" s="161">
        <v>30</v>
      </c>
      <c r="Q21" s="89"/>
      <c r="R21" s="89"/>
    </row>
    <row r="22" spans="1:18" ht="14.25" customHeight="1">
      <c r="A22" s="169" t="s">
        <v>178</v>
      </c>
      <c r="B22" s="168">
        <v>101705.569387508</v>
      </c>
      <c r="C22" s="167">
        <v>2.66097347912424</v>
      </c>
      <c r="D22" s="166">
        <v>86.7909276828458</v>
      </c>
      <c r="E22" s="165">
        <v>41</v>
      </c>
      <c r="F22" s="164">
        <v>358639.411076935</v>
      </c>
      <c r="G22" s="163">
        <v>-0.499620041270532</v>
      </c>
      <c r="H22" s="162">
        <v>83.2875190527965</v>
      </c>
      <c r="I22" s="161">
        <v>40</v>
      </c>
      <c r="Q22" s="89"/>
      <c r="R22" s="89"/>
    </row>
    <row r="23" spans="1:18" ht="14.25" customHeight="1">
      <c r="A23" s="169" t="s">
        <v>177</v>
      </c>
      <c r="B23" s="168">
        <v>120701.999986082</v>
      </c>
      <c r="C23" s="167">
        <v>1.82892772853958</v>
      </c>
      <c r="D23" s="166">
        <v>103.001621396494</v>
      </c>
      <c r="E23" s="165">
        <v>25</v>
      </c>
      <c r="F23" s="164">
        <v>324375.748803334</v>
      </c>
      <c r="G23" s="163">
        <v>-0.0998097636625914</v>
      </c>
      <c r="H23" s="162">
        <v>75.3304029738306</v>
      </c>
      <c r="I23" s="161">
        <v>47</v>
      </c>
      <c r="Q23" s="89"/>
      <c r="R23" s="89"/>
    </row>
    <row r="24" spans="1:9" s="100" customFormat="1" ht="24.75" customHeight="1">
      <c r="A24" s="160" t="s">
        <v>176</v>
      </c>
      <c r="B24" s="159">
        <v>138535.820191223</v>
      </c>
      <c r="C24" s="158">
        <v>1.31372894510456</v>
      </c>
      <c r="D24" s="157">
        <v>118.220196043433</v>
      </c>
      <c r="E24" s="156">
        <v>18</v>
      </c>
      <c r="F24" s="155">
        <v>442305.262934588</v>
      </c>
      <c r="G24" s="154">
        <v>1.30056205589821</v>
      </c>
      <c r="H24" s="153">
        <v>102.717400475304</v>
      </c>
      <c r="I24" s="152">
        <v>22</v>
      </c>
    </row>
    <row r="25" spans="1:18" ht="14.25" customHeight="1">
      <c r="A25" s="169" t="s">
        <v>175</v>
      </c>
      <c r="B25" s="168">
        <v>151521.449418845</v>
      </c>
      <c r="C25" s="167">
        <v>0.748897067106569</v>
      </c>
      <c r="D25" s="166">
        <v>129.301544036449</v>
      </c>
      <c r="E25" s="165">
        <v>10</v>
      </c>
      <c r="F25" s="164">
        <v>522809.679429831</v>
      </c>
      <c r="G25" s="163">
        <v>-1.01629826433613</v>
      </c>
      <c r="H25" s="162">
        <v>121.413095693372</v>
      </c>
      <c r="I25" s="161">
        <v>11</v>
      </c>
      <c r="Q25" s="89"/>
      <c r="R25" s="89"/>
    </row>
    <row r="26" spans="1:18" ht="14.25" customHeight="1">
      <c r="A26" s="169" t="s">
        <v>174</v>
      </c>
      <c r="B26" s="168">
        <v>138780.94350037</v>
      </c>
      <c r="C26" s="167">
        <v>1.93013766079171</v>
      </c>
      <c r="D26" s="166">
        <v>118.429373176265</v>
      </c>
      <c r="E26" s="165">
        <v>17</v>
      </c>
      <c r="F26" s="164">
        <v>456110.202214941</v>
      </c>
      <c r="G26" s="163">
        <v>-1.1699683113396</v>
      </c>
      <c r="H26" s="162">
        <v>105.923348031046</v>
      </c>
      <c r="I26" s="161">
        <v>17</v>
      </c>
      <c r="Q26" s="89"/>
      <c r="R26" s="89"/>
    </row>
    <row r="27" spans="1:18" ht="14.25" customHeight="1">
      <c r="A27" s="169" t="s">
        <v>173</v>
      </c>
      <c r="B27" s="168">
        <v>107751.557165153</v>
      </c>
      <c r="C27" s="167">
        <v>3.6055411202004</v>
      </c>
      <c r="D27" s="166">
        <v>91.9502998897077</v>
      </c>
      <c r="E27" s="165">
        <v>39</v>
      </c>
      <c r="F27" s="164">
        <v>376436.895831175</v>
      </c>
      <c r="G27" s="163">
        <v>-0.851230429029698</v>
      </c>
      <c r="H27" s="162">
        <v>87.4206631099694</v>
      </c>
      <c r="I27" s="161">
        <v>31</v>
      </c>
      <c r="Q27" s="89"/>
      <c r="R27" s="89"/>
    </row>
    <row r="28" spans="1:18" ht="14.25" customHeight="1">
      <c r="A28" s="169" t="s">
        <v>172</v>
      </c>
      <c r="B28" s="168">
        <v>114488.951651316</v>
      </c>
      <c r="C28" s="167">
        <v>3.22502163376768</v>
      </c>
      <c r="D28" s="166">
        <v>97.6996872746943</v>
      </c>
      <c r="E28" s="165">
        <v>34</v>
      </c>
      <c r="F28" s="164">
        <v>369480.454957055</v>
      </c>
      <c r="G28" s="163">
        <v>0.176821372545106</v>
      </c>
      <c r="H28" s="162">
        <v>85.80515548881</v>
      </c>
      <c r="I28" s="161">
        <v>33</v>
      </c>
      <c r="Q28" s="89"/>
      <c r="R28" s="89"/>
    </row>
    <row r="29" spans="1:9" s="100" customFormat="1" ht="24.75" customHeight="1">
      <c r="A29" s="160" t="s">
        <v>171</v>
      </c>
      <c r="B29" s="159">
        <v>109734.980707157</v>
      </c>
      <c r="C29" s="158">
        <v>2.58060110998146</v>
      </c>
      <c r="D29" s="157">
        <v>93.6428637309527</v>
      </c>
      <c r="E29" s="156">
        <v>36</v>
      </c>
      <c r="F29" s="155">
        <v>367261.924441635</v>
      </c>
      <c r="G29" s="154">
        <v>0.394734449697197</v>
      </c>
      <c r="H29" s="153">
        <v>85.2899418874453</v>
      </c>
      <c r="I29" s="152">
        <v>34</v>
      </c>
    </row>
    <row r="30" spans="1:18" ht="14.25" customHeight="1">
      <c r="A30" s="169" t="s">
        <v>170</v>
      </c>
      <c r="B30" s="168">
        <v>104212.951496638</v>
      </c>
      <c r="C30" s="167">
        <v>4.18389029209987</v>
      </c>
      <c r="D30" s="166">
        <v>88.9306140404099</v>
      </c>
      <c r="E30" s="165">
        <v>40</v>
      </c>
      <c r="F30" s="164">
        <v>333041.679513067</v>
      </c>
      <c r="G30" s="163">
        <v>0.14096791906961</v>
      </c>
      <c r="H30" s="162">
        <v>77.3429087018814</v>
      </c>
      <c r="I30" s="161">
        <v>45</v>
      </c>
      <c r="Q30" s="89"/>
      <c r="R30" s="89"/>
    </row>
    <row r="31" spans="1:18" ht="14.25" customHeight="1">
      <c r="A31" s="169" t="s">
        <v>169</v>
      </c>
      <c r="B31" s="168">
        <v>96381.4104575082</v>
      </c>
      <c r="C31" s="167">
        <v>2.01527083094695</v>
      </c>
      <c r="D31" s="166">
        <v>82.247531530124</v>
      </c>
      <c r="E31" s="165">
        <v>45</v>
      </c>
      <c r="F31" s="164">
        <v>396252.601507006</v>
      </c>
      <c r="G31" s="163">
        <v>0.204328268845245</v>
      </c>
      <c r="H31" s="162">
        <v>92.0225024869205</v>
      </c>
      <c r="I31" s="161">
        <v>29</v>
      </c>
      <c r="Q31" s="89"/>
      <c r="R31" s="89"/>
    </row>
    <row r="32" spans="1:18" ht="14.25" customHeight="1">
      <c r="A32" s="169" t="s">
        <v>168</v>
      </c>
      <c r="B32" s="168">
        <v>118799.493117105</v>
      </c>
      <c r="C32" s="167">
        <v>2.92380846501183</v>
      </c>
      <c r="D32" s="166">
        <v>101.3781081801</v>
      </c>
      <c r="E32" s="165">
        <v>28</v>
      </c>
      <c r="F32" s="164">
        <v>358948.992090271</v>
      </c>
      <c r="G32" s="163">
        <v>-0.299869951771967</v>
      </c>
      <c r="H32" s="162">
        <v>83.3594136459455</v>
      </c>
      <c r="I32" s="161">
        <v>39</v>
      </c>
      <c r="Q32" s="89"/>
      <c r="R32" s="89"/>
    </row>
    <row r="33" spans="1:18" ht="27.75" customHeight="1">
      <c r="A33" s="178" t="s">
        <v>167</v>
      </c>
      <c r="B33" s="177">
        <v>120134.009897181</v>
      </c>
      <c r="C33" s="176">
        <v>3.35044866598575</v>
      </c>
      <c r="D33" s="175">
        <v>102.51692437324</v>
      </c>
      <c r="E33" s="174">
        <v>27</v>
      </c>
      <c r="F33" s="173">
        <v>445974.686654904</v>
      </c>
      <c r="G33" s="172">
        <v>0.769313291309672</v>
      </c>
      <c r="H33" s="171">
        <v>103.569557791481</v>
      </c>
      <c r="I33" s="170">
        <v>19</v>
      </c>
      <c r="Q33" s="89"/>
      <c r="R33" s="89"/>
    </row>
    <row r="34" spans="1:9" s="100" customFormat="1" ht="24.75" customHeight="1">
      <c r="A34" s="160" t="s">
        <v>166</v>
      </c>
      <c r="B34" s="159">
        <v>123888.159136625</v>
      </c>
      <c r="C34" s="158">
        <v>3.98191152345717</v>
      </c>
      <c r="D34" s="157">
        <v>105.720545346147</v>
      </c>
      <c r="E34" s="156">
        <v>22</v>
      </c>
      <c r="F34" s="155">
        <v>488298.252730159</v>
      </c>
      <c r="G34" s="154">
        <v>0.525344074327762</v>
      </c>
      <c r="H34" s="153">
        <v>113.398440806011</v>
      </c>
      <c r="I34" s="152">
        <v>12</v>
      </c>
    </row>
    <row r="35" spans="1:18" ht="14.25" customHeight="1">
      <c r="A35" s="169" t="s">
        <v>165</v>
      </c>
      <c r="B35" s="168">
        <v>117230.79206269</v>
      </c>
      <c r="C35" s="167">
        <v>2.59631615642239</v>
      </c>
      <c r="D35" s="166">
        <v>100.039449731111</v>
      </c>
      <c r="E35" s="165">
        <v>30</v>
      </c>
      <c r="F35" s="164">
        <v>484215.693647418</v>
      </c>
      <c r="G35" s="163">
        <v>0.0580181452394015</v>
      </c>
      <c r="H35" s="162">
        <v>112.450340271362</v>
      </c>
      <c r="I35" s="161">
        <v>13</v>
      </c>
      <c r="Q35" s="89"/>
      <c r="R35" s="89"/>
    </row>
    <row r="36" spans="1:18" ht="14.25" customHeight="1">
      <c r="A36" s="169" t="s">
        <v>164</v>
      </c>
      <c r="B36" s="168">
        <v>120435.048769703</v>
      </c>
      <c r="C36" s="167">
        <v>2.0139383429471</v>
      </c>
      <c r="D36" s="166">
        <v>102.773817315998</v>
      </c>
      <c r="E36" s="165">
        <v>26</v>
      </c>
      <c r="F36" s="164">
        <v>445949.846193136</v>
      </c>
      <c r="G36" s="163">
        <v>1.16900625539597</v>
      </c>
      <c r="H36" s="162">
        <v>103.563789043349</v>
      </c>
      <c r="I36" s="161">
        <v>20</v>
      </c>
      <c r="Q36" s="89"/>
      <c r="R36" s="89"/>
    </row>
    <row r="37" spans="1:18" ht="14.25" customHeight="1">
      <c r="A37" s="169" t="s">
        <v>163</v>
      </c>
      <c r="B37" s="168">
        <v>116394.580316541</v>
      </c>
      <c r="C37" s="167">
        <v>1.65983728765467</v>
      </c>
      <c r="D37" s="166">
        <v>99.3258644906513</v>
      </c>
      <c r="E37" s="165">
        <v>32</v>
      </c>
      <c r="F37" s="164">
        <v>423957.036747554</v>
      </c>
      <c r="G37" s="163">
        <v>1.19813849409081</v>
      </c>
      <c r="H37" s="162">
        <v>98.4563566777225</v>
      </c>
      <c r="I37" s="161">
        <v>26</v>
      </c>
      <c r="Q37" s="89"/>
      <c r="R37" s="89"/>
    </row>
    <row r="38" spans="1:18" ht="14.25" customHeight="1">
      <c r="A38" s="169" t="s">
        <v>162</v>
      </c>
      <c r="B38" s="168">
        <v>115475.776064487</v>
      </c>
      <c r="C38" s="167">
        <v>0.3807204447168</v>
      </c>
      <c r="D38" s="166">
        <v>98.5417985454432</v>
      </c>
      <c r="E38" s="165">
        <v>33</v>
      </c>
      <c r="F38" s="164">
        <v>411683.911353765</v>
      </c>
      <c r="G38" s="163">
        <v>-1.84846451004852</v>
      </c>
      <c r="H38" s="162">
        <v>95.6061452020703</v>
      </c>
      <c r="I38" s="161">
        <v>27</v>
      </c>
      <c r="Q38" s="89"/>
      <c r="R38" s="89"/>
    </row>
    <row r="39" spans="1:9" s="100" customFormat="1" ht="24.75" customHeight="1">
      <c r="A39" s="160" t="s">
        <v>161</v>
      </c>
      <c r="B39" s="159">
        <v>140489.434222394</v>
      </c>
      <c r="C39" s="158">
        <v>1.30859052701075</v>
      </c>
      <c r="D39" s="157">
        <v>119.887321797909</v>
      </c>
      <c r="E39" s="156">
        <v>15</v>
      </c>
      <c r="F39" s="155">
        <v>438872.551646124</v>
      </c>
      <c r="G39" s="154">
        <v>0.315501296627431</v>
      </c>
      <c r="H39" s="153">
        <v>101.920215341684</v>
      </c>
      <c r="I39" s="152">
        <v>23</v>
      </c>
    </row>
    <row r="40" spans="1:18" ht="14.25" customHeight="1">
      <c r="A40" s="169" t="s">
        <v>160</v>
      </c>
      <c r="B40" s="168">
        <v>163154.810734582</v>
      </c>
      <c r="C40" s="167">
        <v>2.39779376766151</v>
      </c>
      <c r="D40" s="166">
        <v>139.22892782421</v>
      </c>
      <c r="E40" s="165">
        <v>3</v>
      </c>
      <c r="F40" s="164">
        <v>425250.709498535</v>
      </c>
      <c r="G40" s="163">
        <v>1.44068946415071</v>
      </c>
      <c r="H40" s="162">
        <v>98.7567887846453</v>
      </c>
      <c r="I40" s="161">
        <v>25</v>
      </c>
      <c r="Q40" s="89"/>
      <c r="R40" s="89"/>
    </row>
    <row r="41" spans="1:18" ht="14.25" customHeight="1">
      <c r="A41" s="169" t="s">
        <v>159</v>
      </c>
      <c r="B41" s="168">
        <v>145846.383319814</v>
      </c>
      <c r="C41" s="167">
        <v>2.66624230907264</v>
      </c>
      <c r="D41" s="166">
        <v>124.458699594767</v>
      </c>
      <c r="E41" s="165">
        <v>12</v>
      </c>
      <c r="F41" s="164">
        <v>470663.360531211</v>
      </c>
      <c r="G41" s="163">
        <v>0.295249761645294</v>
      </c>
      <c r="H41" s="162">
        <v>109.303055930145</v>
      </c>
      <c r="I41" s="161">
        <v>16</v>
      </c>
      <c r="Q41" s="89"/>
      <c r="R41" s="89"/>
    </row>
    <row r="42" spans="1:18" ht="14.25" customHeight="1">
      <c r="A42" s="169" t="s">
        <v>158</v>
      </c>
      <c r="B42" s="168">
        <v>138907.287867656</v>
      </c>
      <c r="C42" s="167">
        <v>2.39422613286307</v>
      </c>
      <c r="D42" s="166">
        <v>118.537189738429</v>
      </c>
      <c r="E42" s="165">
        <v>16</v>
      </c>
      <c r="F42" s="164">
        <v>476790.13613926</v>
      </c>
      <c r="G42" s="163">
        <v>-0.745368775066098</v>
      </c>
      <c r="H42" s="162">
        <v>110.725888793536</v>
      </c>
      <c r="I42" s="161">
        <v>15</v>
      </c>
      <c r="Q42" s="89"/>
      <c r="R42" s="89"/>
    </row>
    <row r="43" spans="1:18" ht="14.25" customHeight="1">
      <c r="A43" s="169" t="s">
        <v>157</v>
      </c>
      <c r="B43" s="168">
        <v>160516.603492078</v>
      </c>
      <c r="C43" s="167">
        <v>1.57136447526432</v>
      </c>
      <c r="D43" s="166">
        <v>136.977601221592</v>
      </c>
      <c r="E43" s="165">
        <v>5</v>
      </c>
      <c r="F43" s="164">
        <v>533642.31265336</v>
      </c>
      <c r="G43" s="163">
        <v>0.780777491722134</v>
      </c>
      <c r="H43" s="162">
        <v>123.928778906456</v>
      </c>
      <c r="I43" s="161">
        <v>8</v>
      </c>
      <c r="Q43" s="89"/>
      <c r="R43" s="89"/>
    </row>
    <row r="44" spans="1:9" s="100" customFormat="1" ht="24.75" customHeight="1">
      <c r="A44" s="160" t="s">
        <v>156</v>
      </c>
      <c r="B44" s="159">
        <v>152826.823667567</v>
      </c>
      <c r="C44" s="158">
        <v>1.43910569678474</v>
      </c>
      <c r="D44" s="157">
        <v>130.415491312907</v>
      </c>
      <c r="E44" s="156">
        <v>8</v>
      </c>
      <c r="F44" s="155">
        <v>481179.657843901</v>
      </c>
      <c r="G44" s="154">
        <v>0.261946198957716</v>
      </c>
      <c r="H44" s="153">
        <v>111.745275847263</v>
      </c>
      <c r="I44" s="152">
        <v>14</v>
      </c>
    </row>
    <row r="45" spans="1:18" ht="14.25" customHeight="1">
      <c r="A45" s="169" t="s">
        <v>155</v>
      </c>
      <c r="B45" s="168">
        <v>151973.667121995</v>
      </c>
      <c r="C45" s="167">
        <v>1.86910080454106</v>
      </c>
      <c r="D45" s="166">
        <v>129.687446147881</v>
      </c>
      <c r="E45" s="165">
        <v>9</v>
      </c>
      <c r="F45" s="164">
        <v>444364.609066877</v>
      </c>
      <c r="G45" s="163">
        <v>0.250549743773078</v>
      </c>
      <c r="H45" s="162">
        <v>103.195646381726</v>
      </c>
      <c r="I45" s="161">
        <v>21</v>
      </c>
      <c r="Q45" s="89"/>
      <c r="R45" s="89"/>
    </row>
    <row r="46" spans="1:18" ht="14.25" customHeight="1">
      <c r="A46" s="169" t="s">
        <v>154</v>
      </c>
      <c r="B46" s="168">
        <v>138071.121803474</v>
      </c>
      <c r="C46" s="167">
        <v>1.9471218605939</v>
      </c>
      <c r="D46" s="166">
        <v>117.82364348089</v>
      </c>
      <c r="E46" s="165">
        <v>19</v>
      </c>
      <c r="F46" s="164">
        <v>447083.86325332</v>
      </c>
      <c r="G46" s="163">
        <v>-0.690654215226388</v>
      </c>
      <c r="H46" s="162">
        <v>103.827144002645</v>
      </c>
      <c r="I46" s="161">
        <v>18</v>
      </c>
      <c r="Q46" s="89"/>
      <c r="R46" s="89"/>
    </row>
    <row r="47" spans="1:18" ht="14.25" customHeight="1">
      <c r="A47" s="169" t="s">
        <v>153</v>
      </c>
      <c r="B47" s="168">
        <v>159256.938176825</v>
      </c>
      <c r="C47" s="167">
        <v>4.97400999316785</v>
      </c>
      <c r="D47" s="166">
        <v>135.902659879253</v>
      </c>
      <c r="E47" s="165">
        <v>7</v>
      </c>
      <c r="F47" s="164">
        <v>624774.900641666</v>
      </c>
      <c r="G47" s="163">
        <v>0.412923185139817</v>
      </c>
      <c r="H47" s="162">
        <v>145.092674797358</v>
      </c>
      <c r="I47" s="161">
        <v>1</v>
      </c>
      <c r="Q47" s="89"/>
      <c r="R47" s="89"/>
    </row>
    <row r="48" spans="1:18" ht="14.25" customHeight="1">
      <c r="A48" s="169" t="s">
        <v>152</v>
      </c>
      <c r="B48" s="168">
        <v>141612.513516573</v>
      </c>
      <c r="C48" s="167">
        <v>1.18936184413825</v>
      </c>
      <c r="D48" s="166">
        <v>120.845706814484</v>
      </c>
      <c r="E48" s="165">
        <v>14</v>
      </c>
      <c r="F48" s="164">
        <v>614397.216264806</v>
      </c>
      <c r="G48" s="163">
        <v>-0.060155962544826</v>
      </c>
      <c r="H48" s="162">
        <v>142.682645228477</v>
      </c>
      <c r="I48" s="161">
        <v>2</v>
      </c>
      <c r="Q48" s="89"/>
      <c r="R48" s="89"/>
    </row>
    <row r="49" spans="1:9" s="100" customFormat="1" ht="24.75" customHeight="1">
      <c r="A49" s="160" t="s">
        <v>151</v>
      </c>
      <c r="B49" s="159">
        <v>160249.505351408</v>
      </c>
      <c r="C49" s="158">
        <v>2.73213645081177</v>
      </c>
      <c r="D49" s="157">
        <v>136.749671762559</v>
      </c>
      <c r="E49" s="156">
        <v>6</v>
      </c>
      <c r="F49" s="155">
        <v>528746.697185217</v>
      </c>
      <c r="G49" s="154">
        <v>-0.711897215528836</v>
      </c>
      <c r="H49" s="153">
        <v>122.791860726288</v>
      </c>
      <c r="I49" s="152">
        <v>10</v>
      </c>
    </row>
    <row r="50" spans="1:18" ht="14.25" customHeight="1">
      <c r="A50" s="169" t="s">
        <v>150</v>
      </c>
      <c r="B50" s="168">
        <v>161346.631488329</v>
      </c>
      <c r="C50" s="167">
        <v>1.82754405267444</v>
      </c>
      <c r="D50" s="166">
        <v>137.68590952989</v>
      </c>
      <c r="E50" s="165">
        <v>4</v>
      </c>
      <c r="F50" s="164">
        <v>555431.047923862</v>
      </c>
      <c r="G50" s="163">
        <v>0.531702729667629</v>
      </c>
      <c r="H50" s="162">
        <v>128.988818734563</v>
      </c>
      <c r="I50" s="161">
        <v>5</v>
      </c>
      <c r="Q50" s="89"/>
      <c r="R50" s="89"/>
    </row>
    <row r="51" spans="1:18" ht="14.25" customHeight="1">
      <c r="A51" s="169" t="s">
        <v>149</v>
      </c>
      <c r="B51" s="168">
        <v>143195.317129375</v>
      </c>
      <c r="C51" s="167">
        <v>2.27929153184978</v>
      </c>
      <c r="D51" s="166">
        <v>122.196399748235</v>
      </c>
      <c r="E51" s="165">
        <v>13</v>
      </c>
      <c r="F51" s="164">
        <v>539145.50202764</v>
      </c>
      <c r="G51" s="163">
        <v>0.807087872139192</v>
      </c>
      <c r="H51" s="162">
        <v>125.20679514144</v>
      </c>
      <c r="I51" s="161">
        <v>7</v>
      </c>
      <c r="Q51" s="89"/>
      <c r="R51" s="89"/>
    </row>
    <row r="52" spans="1:18" ht="14.25" customHeight="1">
      <c r="A52" s="169" t="s">
        <v>148</v>
      </c>
      <c r="B52" s="168">
        <v>163795.907582229</v>
      </c>
      <c r="C52" s="167">
        <v>2.25475264774107</v>
      </c>
      <c r="D52" s="166">
        <v>139.7760108451</v>
      </c>
      <c r="E52" s="165">
        <v>2</v>
      </c>
      <c r="F52" s="164">
        <v>529289.12000212</v>
      </c>
      <c r="G52" s="163">
        <v>-0.952829243918657</v>
      </c>
      <c r="H52" s="162">
        <v>122.917828618556</v>
      </c>
      <c r="I52" s="161">
        <v>9</v>
      </c>
      <c r="Q52" s="89"/>
      <c r="R52" s="89"/>
    </row>
    <row r="53" spans="1:18" ht="14.25" customHeight="1">
      <c r="A53" s="169" t="s">
        <v>147</v>
      </c>
      <c r="B53" s="168">
        <v>137923.055731119</v>
      </c>
      <c r="C53" s="167">
        <v>3.34954267184038</v>
      </c>
      <c r="D53" s="166">
        <v>117.697290599181</v>
      </c>
      <c r="E53" s="165">
        <v>20</v>
      </c>
      <c r="F53" s="164">
        <v>435590.209015012</v>
      </c>
      <c r="G53" s="163">
        <v>-0.0808983695901588</v>
      </c>
      <c r="H53" s="162">
        <v>101.157950610082</v>
      </c>
      <c r="I53" s="161">
        <v>24</v>
      </c>
      <c r="Q53" s="89"/>
      <c r="R53" s="89"/>
    </row>
    <row r="54" spans="1:9" s="100" customFormat="1" ht="24.75" customHeight="1">
      <c r="A54" s="160" t="s">
        <v>146</v>
      </c>
      <c r="B54" s="159">
        <v>164297.394231951</v>
      </c>
      <c r="C54" s="158">
        <v>2.19023840048315</v>
      </c>
      <c r="D54" s="157">
        <v>140.203956844636</v>
      </c>
      <c r="E54" s="156">
        <v>1</v>
      </c>
      <c r="F54" s="155">
        <v>554891.521267421</v>
      </c>
      <c r="G54" s="154">
        <v>0.295345911664498</v>
      </c>
      <c r="H54" s="153">
        <v>128.863523423201</v>
      </c>
      <c r="I54" s="152">
        <v>6</v>
      </c>
    </row>
    <row r="55" spans="1:18" ht="14.25" customHeight="1">
      <c r="A55" s="151" t="s">
        <v>145</v>
      </c>
      <c r="B55" s="150">
        <v>118500</v>
      </c>
      <c r="C55" s="149">
        <v>2.5</v>
      </c>
      <c r="D55" s="148">
        <v>101.1</v>
      </c>
      <c r="E55" s="147">
        <v>29</v>
      </c>
      <c r="F55" s="146">
        <v>583686</v>
      </c>
      <c r="G55" s="145">
        <v>1.3</v>
      </c>
      <c r="H55" s="144">
        <v>135.6</v>
      </c>
      <c r="I55" s="143">
        <v>3</v>
      </c>
      <c r="Q55" s="89"/>
      <c r="R55" s="89"/>
    </row>
    <row r="56" spans="8:41" ht="13.5">
      <c r="H56" s="90" t="s">
        <v>144</v>
      </c>
      <c r="Q56" s="89"/>
      <c r="R56" s="89"/>
      <c r="AC56" s="142"/>
      <c r="AG56" s="89" t="s">
        <v>85</v>
      </c>
      <c r="AH56" s="89">
        <v>118500.240645417</v>
      </c>
      <c r="AI56" s="89">
        <v>2.53680214324712</v>
      </c>
      <c r="AJ56" s="89">
        <v>101.122739670926</v>
      </c>
      <c r="AK56" s="89">
        <v>29</v>
      </c>
      <c r="AL56" s="89">
        <v>583685.984251157</v>
      </c>
      <c r="AM56" s="89">
        <v>1.33851609147038</v>
      </c>
      <c r="AN56" s="89">
        <v>135.55051684975</v>
      </c>
      <c r="AO56" s="89">
        <v>3</v>
      </c>
    </row>
    <row r="57" ht="13.5">
      <c r="AO57" s="89" t="s">
        <v>144</v>
      </c>
    </row>
  </sheetData>
  <sheetProtection/>
  <mergeCells count="11">
    <mergeCell ref="A4:A7"/>
    <mergeCell ref="B4:E4"/>
    <mergeCell ref="F4:I4"/>
    <mergeCell ref="B5:C5"/>
    <mergeCell ref="D5:D7"/>
    <mergeCell ref="E5:E7"/>
    <mergeCell ref="F5:G5"/>
    <mergeCell ref="H5:H7"/>
    <mergeCell ref="I5:I7"/>
    <mergeCell ref="C6:C7"/>
    <mergeCell ref="G6:G7"/>
  </mergeCells>
  <printOptions horizontalCentered="1" verticalCentered="1"/>
  <pageMargins left="0.25" right="0.29" top="0.24" bottom="0.5905511811023623" header="0.59" footer="0"/>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B1:J55"/>
  <sheetViews>
    <sheetView showGridLines="0" zoomScale="85" zoomScaleNormal="85" zoomScalePageLayoutView="0" workbookViewId="0" topLeftCell="A1">
      <selection activeCell="B2" sqref="B2:J55"/>
    </sheetView>
  </sheetViews>
  <sheetFormatPr defaultColWidth="9.33203125" defaultRowHeight="11.25"/>
  <cols>
    <col min="1" max="1" width="2.16015625" style="192" customWidth="1"/>
    <col min="2" max="2" width="15.5" style="193" customWidth="1"/>
    <col min="3" max="3" width="15.33203125" style="192" customWidth="1"/>
    <col min="4" max="4" width="12.5" style="192" customWidth="1"/>
    <col min="5" max="5" width="11.5" style="192" customWidth="1"/>
    <col min="6" max="6" width="6.66015625" style="192" bestFit="1" customWidth="1"/>
    <col min="7" max="7" width="15.33203125" style="192" customWidth="1"/>
    <col min="8" max="8" width="13" style="192" customWidth="1"/>
    <col min="9" max="9" width="13.33203125" style="192" customWidth="1"/>
    <col min="10" max="10" width="6.66015625" style="192" bestFit="1" customWidth="1"/>
    <col min="11" max="16384" width="9.33203125" style="192" customWidth="1"/>
  </cols>
  <sheetData>
    <row r="1" spans="2:10" ht="24" customHeight="1">
      <c r="B1" s="191" t="s">
        <v>407</v>
      </c>
      <c r="J1" s="142" t="s">
        <v>212</v>
      </c>
    </row>
    <row r="2" spans="2:8" ht="24" customHeight="1">
      <c r="B2" s="198" t="s">
        <v>213</v>
      </c>
      <c r="G2" s="197"/>
      <c r="H2" s="197"/>
    </row>
    <row r="3" spans="2:10" ht="20.25" customHeight="1">
      <c r="B3" s="196"/>
      <c r="C3" s="300" t="s">
        <v>207</v>
      </c>
      <c r="D3" s="301"/>
      <c r="E3" s="301"/>
      <c r="F3" s="302"/>
      <c r="G3" s="300" t="s">
        <v>211</v>
      </c>
      <c r="H3" s="301"/>
      <c r="I3" s="301"/>
      <c r="J3" s="302"/>
    </row>
    <row r="4" spans="2:10" ht="28.5" customHeight="1">
      <c r="B4" s="195"/>
      <c r="C4" s="289" t="s">
        <v>408</v>
      </c>
      <c r="D4" s="290"/>
      <c r="E4" s="291" t="s">
        <v>197</v>
      </c>
      <c r="F4" s="287" t="s">
        <v>196</v>
      </c>
      <c r="G4" s="289" t="s">
        <v>408</v>
      </c>
      <c r="H4" s="290"/>
      <c r="I4" s="291" t="s">
        <v>197</v>
      </c>
      <c r="J4" s="293" t="s">
        <v>196</v>
      </c>
    </row>
    <row r="5" spans="2:10" ht="18" customHeight="1">
      <c r="B5" s="195"/>
      <c r="C5" s="187" t="s">
        <v>195</v>
      </c>
      <c r="D5" s="295" t="s">
        <v>194</v>
      </c>
      <c r="E5" s="292"/>
      <c r="F5" s="288"/>
      <c r="G5" s="187" t="s">
        <v>195</v>
      </c>
      <c r="H5" s="295" t="s">
        <v>194</v>
      </c>
      <c r="I5" s="292"/>
      <c r="J5" s="294"/>
    </row>
    <row r="6" spans="2:10" ht="13.5">
      <c r="B6" s="195"/>
      <c r="C6" s="185" t="s">
        <v>193</v>
      </c>
      <c r="D6" s="296"/>
      <c r="E6" s="292"/>
      <c r="F6" s="288"/>
      <c r="G6" s="185" t="s">
        <v>193</v>
      </c>
      <c r="H6" s="296"/>
      <c r="I6" s="292"/>
      <c r="J6" s="294"/>
    </row>
    <row r="7" spans="2:10" ht="22.5" customHeight="1">
      <c r="B7" s="134" t="s">
        <v>192</v>
      </c>
      <c r="C7" s="150">
        <v>114756.348698083</v>
      </c>
      <c r="D7" s="181">
        <v>2.42688042774837</v>
      </c>
      <c r="E7" s="184">
        <v>100</v>
      </c>
      <c r="F7" s="183" t="s">
        <v>204</v>
      </c>
      <c r="G7" s="182">
        <v>271942.955843503</v>
      </c>
      <c r="H7" s="181">
        <v>1.11103960852579</v>
      </c>
      <c r="I7" s="180">
        <v>100</v>
      </c>
      <c r="J7" s="179" t="s">
        <v>204</v>
      </c>
    </row>
    <row r="8" spans="2:10" ht="14.25" customHeight="1">
      <c r="B8" s="169" t="s">
        <v>191</v>
      </c>
      <c r="C8" s="168">
        <v>112104.391536667</v>
      </c>
      <c r="D8" s="167">
        <v>2.90495508402324</v>
      </c>
      <c r="E8" s="166">
        <v>97.6890540771797</v>
      </c>
      <c r="F8" s="165">
        <v>32</v>
      </c>
      <c r="G8" s="164">
        <v>266272.40367791</v>
      </c>
      <c r="H8" s="163">
        <v>1.37595800721178</v>
      </c>
      <c r="I8" s="162">
        <v>97.9148008640253</v>
      </c>
      <c r="J8" s="161">
        <v>22</v>
      </c>
    </row>
    <row r="9" spans="2:10" ht="14.25" customHeight="1">
      <c r="B9" s="169" t="s">
        <v>190</v>
      </c>
      <c r="C9" s="168">
        <v>104622.066314386</v>
      </c>
      <c r="D9" s="167">
        <v>3.06001840431347</v>
      </c>
      <c r="E9" s="166">
        <v>91.1688699591168</v>
      </c>
      <c r="F9" s="165">
        <v>44</v>
      </c>
      <c r="G9" s="164">
        <v>242545.477720587</v>
      </c>
      <c r="H9" s="163">
        <v>1.73101838940755</v>
      </c>
      <c r="I9" s="162">
        <v>89.1898365112155</v>
      </c>
      <c r="J9" s="161">
        <v>37</v>
      </c>
    </row>
    <row r="10" spans="2:10" ht="14.25" customHeight="1">
      <c r="B10" s="169" t="s">
        <v>189</v>
      </c>
      <c r="C10" s="168">
        <v>109697.503207116</v>
      </c>
      <c r="D10" s="167">
        <v>3.86490445742346</v>
      </c>
      <c r="E10" s="166">
        <v>95.5916639485664</v>
      </c>
      <c r="F10" s="165">
        <v>37</v>
      </c>
      <c r="G10" s="164">
        <v>213609.155311488</v>
      </c>
      <c r="H10" s="163">
        <v>1.48318348921217</v>
      </c>
      <c r="I10" s="162">
        <v>78.5492511283931</v>
      </c>
      <c r="J10" s="161">
        <v>46</v>
      </c>
    </row>
    <row r="11" spans="2:10" ht="14.25" customHeight="1">
      <c r="B11" s="169" t="s">
        <v>188</v>
      </c>
      <c r="C11" s="168">
        <v>112087.938064798</v>
      </c>
      <c r="D11" s="167">
        <v>-2.64606529611021</v>
      </c>
      <c r="E11" s="166">
        <v>97.6747163328581</v>
      </c>
      <c r="F11" s="165">
        <v>33</v>
      </c>
      <c r="G11" s="164">
        <v>246525.14872597</v>
      </c>
      <c r="H11" s="163">
        <v>-1.14226125895254</v>
      </c>
      <c r="I11" s="162">
        <v>90.6532577618373</v>
      </c>
      <c r="J11" s="161">
        <v>35</v>
      </c>
    </row>
    <row r="12" spans="2:10" ht="14.25" customHeight="1">
      <c r="B12" s="169" t="s">
        <v>187</v>
      </c>
      <c r="C12" s="168">
        <v>108577.379168708</v>
      </c>
      <c r="D12" s="167">
        <v>4.05398442250696</v>
      </c>
      <c r="E12" s="166">
        <v>94.6155749991392</v>
      </c>
      <c r="F12" s="165">
        <v>39</v>
      </c>
      <c r="G12" s="164">
        <v>209004.742086016</v>
      </c>
      <c r="H12" s="163">
        <v>2.24991620417438</v>
      </c>
      <c r="I12" s="162">
        <v>76.8560970581982</v>
      </c>
      <c r="J12" s="161">
        <v>47</v>
      </c>
    </row>
    <row r="13" spans="2:10" s="194" customFormat="1" ht="24.75" customHeight="1">
      <c r="B13" s="160" t="s">
        <v>186</v>
      </c>
      <c r="C13" s="159">
        <v>115374.595555618</v>
      </c>
      <c r="D13" s="158">
        <v>2.80982481282084</v>
      </c>
      <c r="E13" s="157">
        <v>100.53874741097</v>
      </c>
      <c r="F13" s="156">
        <v>26</v>
      </c>
      <c r="G13" s="155">
        <v>239565.568104031</v>
      </c>
      <c r="H13" s="154">
        <v>1.4415481875792</v>
      </c>
      <c r="I13" s="153">
        <v>88.0940516958621</v>
      </c>
      <c r="J13" s="152">
        <v>40</v>
      </c>
    </row>
    <row r="14" spans="2:10" ht="14.25" customHeight="1">
      <c r="B14" s="169" t="s">
        <v>185</v>
      </c>
      <c r="C14" s="168">
        <v>108961.245858744</v>
      </c>
      <c r="D14" s="167">
        <v>1.74386928238968</v>
      </c>
      <c r="E14" s="166">
        <v>94.9500808407687</v>
      </c>
      <c r="F14" s="165">
        <v>38</v>
      </c>
      <c r="G14" s="164">
        <v>241681.188476826</v>
      </c>
      <c r="H14" s="163">
        <v>1.10643391234217</v>
      </c>
      <c r="I14" s="162">
        <v>88.8720164591828</v>
      </c>
      <c r="J14" s="161">
        <v>38</v>
      </c>
    </row>
    <row r="15" spans="2:10" ht="14.25" customHeight="1">
      <c r="B15" s="169" t="s">
        <v>184</v>
      </c>
      <c r="C15" s="168">
        <v>101442.862797</v>
      </c>
      <c r="D15" s="167">
        <v>2.73800093089433</v>
      </c>
      <c r="E15" s="166">
        <v>88.3984755073463</v>
      </c>
      <c r="F15" s="165">
        <v>46</v>
      </c>
      <c r="G15" s="164">
        <v>256579.296681009</v>
      </c>
      <c r="H15" s="163">
        <v>2.83840302797277</v>
      </c>
      <c r="I15" s="162">
        <v>94.3504110577752</v>
      </c>
      <c r="J15" s="161">
        <v>28</v>
      </c>
    </row>
    <row r="16" spans="2:10" ht="14.25" customHeight="1">
      <c r="B16" s="169" t="s">
        <v>183</v>
      </c>
      <c r="C16" s="168">
        <v>114592.677880342</v>
      </c>
      <c r="D16" s="167">
        <v>3.31078437181347</v>
      </c>
      <c r="E16" s="166">
        <v>99.8573753699929</v>
      </c>
      <c r="F16" s="165">
        <v>27</v>
      </c>
      <c r="G16" s="164">
        <v>273488.85788924</v>
      </c>
      <c r="H16" s="163">
        <v>1.40934854167045</v>
      </c>
      <c r="I16" s="162">
        <v>100.568465559603</v>
      </c>
      <c r="J16" s="161">
        <v>16</v>
      </c>
    </row>
    <row r="17" spans="2:10" ht="14.25" customHeight="1">
      <c r="B17" s="169" t="s">
        <v>182</v>
      </c>
      <c r="C17" s="168">
        <v>112945.005632704</v>
      </c>
      <c r="D17" s="167">
        <v>2.50493022111004</v>
      </c>
      <c r="E17" s="166">
        <v>98.4215748532186</v>
      </c>
      <c r="F17" s="165">
        <v>29</v>
      </c>
      <c r="G17" s="164">
        <v>267759.247220805</v>
      </c>
      <c r="H17" s="163">
        <v>1.03618079938055</v>
      </c>
      <c r="I17" s="162">
        <v>98.4615491841954</v>
      </c>
      <c r="J17" s="161">
        <v>21</v>
      </c>
    </row>
    <row r="18" spans="2:10" s="194" customFormat="1" ht="24.75" customHeight="1">
      <c r="B18" s="160" t="s">
        <v>181</v>
      </c>
      <c r="C18" s="159">
        <v>107416.503300641</v>
      </c>
      <c r="D18" s="158">
        <v>2.9194943778392</v>
      </c>
      <c r="E18" s="157">
        <v>93.603974437395</v>
      </c>
      <c r="F18" s="156">
        <v>41</v>
      </c>
      <c r="G18" s="155">
        <v>251621.676850415</v>
      </c>
      <c r="H18" s="154">
        <v>1.22037268238383</v>
      </c>
      <c r="I18" s="153">
        <v>92.5273743789186</v>
      </c>
      <c r="J18" s="152">
        <v>34</v>
      </c>
    </row>
    <row r="19" spans="2:10" ht="14.25" customHeight="1">
      <c r="B19" s="169" t="s">
        <v>180</v>
      </c>
      <c r="C19" s="168">
        <v>106046.919161801</v>
      </c>
      <c r="D19" s="167">
        <v>2.79212389371912</v>
      </c>
      <c r="E19" s="166">
        <v>92.4105030919065</v>
      </c>
      <c r="F19" s="165">
        <v>43</v>
      </c>
      <c r="G19" s="164">
        <v>238081.92010145</v>
      </c>
      <c r="H19" s="163">
        <v>0.736386025691488</v>
      </c>
      <c r="I19" s="162">
        <v>87.5484784531286</v>
      </c>
      <c r="J19" s="161">
        <v>42</v>
      </c>
    </row>
    <row r="20" spans="2:10" ht="14.25" customHeight="1">
      <c r="B20" s="169" t="s">
        <v>179</v>
      </c>
      <c r="C20" s="168">
        <v>103312.331671974</v>
      </c>
      <c r="D20" s="167">
        <v>2.18313339937562</v>
      </c>
      <c r="E20" s="166">
        <v>90.0275521520667</v>
      </c>
      <c r="F20" s="165">
        <v>45</v>
      </c>
      <c r="G20" s="164">
        <v>272483.781998171</v>
      </c>
      <c r="H20" s="163">
        <v>1.13897194008649</v>
      </c>
      <c r="I20" s="162">
        <v>100.198874853364</v>
      </c>
      <c r="J20" s="161">
        <v>17</v>
      </c>
    </row>
    <row r="21" spans="2:10" ht="14.25" customHeight="1">
      <c r="B21" s="169" t="s">
        <v>178</v>
      </c>
      <c r="C21" s="168">
        <v>107662.323465498</v>
      </c>
      <c r="D21" s="167">
        <v>2.88355765256181</v>
      </c>
      <c r="E21" s="166">
        <v>93.8181849517982</v>
      </c>
      <c r="F21" s="165">
        <v>40</v>
      </c>
      <c r="G21" s="164">
        <v>257552.774225977</v>
      </c>
      <c r="H21" s="163">
        <v>1.26019717364696</v>
      </c>
      <c r="I21" s="162">
        <v>94.7083822881563</v>
      </c>
      <c r="J21" s="161">
        <v>26</v>
      </c>
    </row>
    <row r="22" spans="2:10" ht="14.25" customHeight="1">
      <c r="B22" s="169" t="s">
        <v>177</v>
      </c>
      <c r="C22" s="168">
        <v>112480.670211063</v>
      </c>
      <c r="D22" s="167">
        <v>2.69503386314469</v>
      </c>
      <c r="E22" s="166">
        <v>98.0169476348479</v>
      </c>
      <c r="F22" s="165">
        <v>31</v>
      </c>
      <c r="G22" s="164">
        <v>213941.90318668</v>
      </c>
      <c r="H22" s="163">
        <v>1.03417292214925</v>
      </c>
      <c r="I22" s="162">
        <v>78.671610567401</v>
      </c>
      <c r="J22" s="161">
        <v>45</v>
      </c>
    </row>
    <row r="23" spans="2:10" s="194" customFormat="1" ht="24.75" customHeight="1">
      <c r="B23" s="160" t="s">
        <v>176</v>
      </c>
      <c r="C23" s="159">
        <v>124740.211728664</v>
      </c>
      <c r="D23" s="158">
        <v>2.90256559210675</v>
      </c>
      <c r="E23" s="157">
        <v>108.700052889317</v>
      </c>
      <c r="F23" s="156">
        <v>16</v>
      </c>
      <c r="G23" s="155">
        <v>255391.272061826</v>
      </c>
      <c r="H23" s="154">
        <v>2.0796849561824</v>
      </c>
      <c r="I23" s="153">
        <v>93.9135456808074</v>
      </c>
      <c r="J23" s="152">
        <v>30</v>
      </c>
    </row>
    <row r="24" spans="2:10" ht="14.25" customHeight="1">
      <c r="B24" s="169" t="s">
        <v>175</v>
      </c>
      <c r="C24" s="168">
        <v>121979.301442996</v>
      </c>
      <c r="D24" s="167">
        <v>2.23343224797823</v>
      </c>
      <c r="E24" s="166">
        <v>106.294163962916</v>
      </c>
      <c r="F24" s="165">
        <v>19</v>
      </c>
      <c r="G24" s="164">
        <v>258660.44423057</v>
      </c>
      <c r="H24" s="163">
        <v>2.2004246250556</v>
      </c>
      <c r="I24" s="162">
        <v>95.1156993304963</v>
      </c>
      <c r="J24" s="161">
        <v>25</v>
      </c>
    </row>
    <row r="25" spans="2:10" ht="14.25" customHeight="1">
      <c r="B25" s="169" t="s">
        <v>174</v>
      </c>
      <c r="C25" s="168">
        <v>132856.459682934</v>
      </c>
      <c r="D25" s="167">
        <v>3.05542770497229</v>
      </c>
      <c r="E25" s="166">
        <v>115.772644555354</v>
      </c>
      <c r="F25" s="165">
        <v>6</v>
      </c>
      <c r="G25" s="164">
        <v>280542.907100624</v>
      </c>
      <c r="H25" s="163">
        <v>1.0905675264145</v>
      </c>
      <c r="I25" s="162">
        <v>103.162410010013</v>
      </c>
      <c r="J25" s="161">
        <v>13</v>
      </c>
    </row>
    <row r="26" spans="2:10" ht="14.25" customHeight="1">
      <c r="B26" s="169" t="s">
        <v>173</v>
      </c>
      <c r="C26" s="168">
        <v>107356.448109429</v>
      </c>
      <c r="D26" s="167">
        <v>1.52837271153952</v>
      </c>
      <c r="E26" s="166">
        <v>93.5516416541602</v>
      </c>
      <c r="F26" s="165">
        <v>42</v>
      </c>
      <c r="G26" s="164">
        <v>227269.586503738</v>
      </c>
      <c r="H26" s="163">
        <v>-0.3922255604637</v>
      </c>
      <c r="I26" s="162">
        <v>83.5725219646898</v>
      </c>
      <c r="J26" s="161">
        <v>44</v>
      </c>
    </row>
    <row r="27" spans="2:10" ht="14.25" customHeight="1">
      <c r="B27" s="169" t="s">
        <v>172</v>
      </c>
      <c r="C27" s="168">
        <v>111070.826040243</v>
      </c>
      <c r="D27" s="167">
        <v>2.71019353019919</v>
      </c>
      <c r="E27" s="166">
        <v>96.7883932351871</v>
      </c>
      <c r="F27" s="165">
        <v>35</v>
      </c>
      <c r="G27" s="164">
        <v>232708.641740864</v>
      </c>
      <c r="H27" s="163">
        <v>0.308510355330966</v>
      </c>
      <c r="I27" s="162">
        <v>85.5725940828499</v>
      </c>
      <c r="J27" s="161">
        <v>43</v>
      </c>
    </row>
    <row r="28" spans="2:10" s="194" customFormat="1" ht="24.75" customHeight="1">
      <c r="B28" s="160" t="s">
        <v>171</v>
      </c>
      <c r="C28" s="159">
        <v>123207.750919066</v>
      </c>
      <c r="D28" s="158">
        <v>2.88181472147404</v>
      </c>
      <c r="E28" s="157">
        <v>107.364648942621</v>
      </c>
      <c r="F28" s="156">
        <v>18</v>
      </c>
      <c r="G28" s="155">
        <v>275395.056879972</v>
      </c>
      <c r="H28" s="154">
        <v>1.89100924277281</v>
      </c>
      <c r="I28" s="153">
        <v>101.269421017272</v>
      </c>
      <c r="J28" s="152">
        <v>15</v>
      </c>
    </row>
    <row r="29" spans="2:10" ht="14.25" customHeight="1">
      <c r="B29" s="169" t="s">
        <v>170</v>
      </c>
      <c r="C29" s="168">
        <v>118947.741946093</v>
      </c>
      <c r="D29" s="167">
        <v>2.48349769190762</v>
      </c>
      <c r="E29" s="166">
        <v>103.652428205988</v>
      </c>
      <c r="F29" s="165">
        <v>24</v>
      </c>
      <c r="G29" s="164">
        <v>255282.283512248</v>
      </c>
      <c r="H29" s="163">
        <v>0.755864568317222</v>
      </c>
      <c r="I29" s="162">
        <v>93.8734679559625</v>
      </c>
      <c r="J29" s="161">
        <v>31</v>
      </c>
    </row>
    <row r="30" spans="2:10" ht="14.25" customHeight="1">
      <c r="B30" s="169" t="s">
        <v>169</v>
      </c>
      <c r="C30" s="168">
        <v>116926.504907567</v>
      </c>
      <c r="D30" s="167">
        <v>1.43037300866746</v>
      </c>
      <c r="E30" s="166">
        <v>101.891099040798</v>
      </c>
      <c r="F30" s="165">
        <v>25</v>
      </c>
      <c r="G30" s="164">
        <v>322432.121666565</v>
      </c>
      <c r="H30" s="163">
        <v>1.3776989727732</v>
      </c>
      <c r="I30" s="162">
        <v>118.566087018675</v>
      </c>
      <c r="J30" s="161">
        <v>3</v>
      </c>
    </row>
    <row r="31" spans="2:10" ht="14.25" customHeight="1">
      <c r="B31" s="169" t="s">
        <v>168</v>
      </c>
      <c r="C31" s="168">
        <v>127122.974191079</v>
      </c>
      <c r="D31" s="167">
        <v>2.61738906786859</v>
      </c>
      <c r="E31" s="166">
        <v>110.776419460271</v>
      </c>
      <c r="F31" s="165">
        <v>11</v>
      </c>
      <c r="G31" s="164">
        <v>275903.984657646</v>
      </c>
      <c r="H31" s="163">
        <v>0.898497499727796</v>
      </c>
      <c r="I31" s="162">
        <v>101.456566066165</v>
      </c>
      <c r="J31" s="161">
        <v>14</v>
      </c>
    </row>
    <row r="32" spans="2:10" ht="27.75" customHeight="1">
      <c r="B32" s="178" t="s">
        <v>167</v>
      </c>
      <c r="C32" s="177">
        <v>110987.879511922</v>
      </c>
      <c r="D32" s="176">
        <v>1.53425122957643</v>
      </c>
      <c r="E32" s="175">
        <v>96.7161126779352</v>
      </c>
      <c r="F32" s="174">
        <v>36</v>
      </c>
      <c r="G32" s="173">
        <v>252530.401817086</v>
      </c>
      <c r="H32" s="172">
        <v>-0.56518845772294</v>
      </c>
      <c r="I32" s="171">
        <v>92.8615345206484</v>
      </c>
      <c r="J32" s="170">
        <v>33</v>
      </c>
    </row>
    <row r="33" spans="2:10" s="194" customFormat="1" ht="24.75" customHeight="1">
      <c r="B33" s="160" t="s">
        <v>166</v>
      </c>
      <c r="C33" s="159">
        <v>125403.169707833</v>
      </c>
      <c r="D33" s="158">
        <v>3.20827080228175</v>
      </c>
      <c r="E33" s="157">
        <v>109.277762085095</v>
      </c>
      <c r="F33" s="156">
        <v>14</v>
      </c>
      <c r="G33" s="155">
        <v>300665.065073124</v>
      </c>
      <c r="H33" s="154">
        <v>0.66839888025352</v>
      </c>
      <c r="I33" s="153">
        <v>110.561814017404</v>
      </c>
      <c r="J33" s="152">
        <v>7</v>
      </c>
    </row>
    <row r="34" spans="2:10" ht="14.25" customHeight="1">
      <c r="B34" s="169" t="s">
        <v>165</v>
      </c>
      <c r="C34" s="168">
        <v>123216.806513299</v>
      </c>
      <c r="D34" s="167">
        <v>2.3487008912124</v>
      </c>
      <c r="E34" s="166">
        <v>107.37254009142</v>
      </c>
      <c r="F34" s="165">
        <v>17</v>
      </c>
      <c r="G34" s="164">
        <v>327909.739977932</v>
      </c>
      <c r="H34" s="163">
        <v>0.441298775354412</v>
      </c>
      <c r="I34" s="162">
        <v>120.580339711626</v>
      </c>
      <c r="J34" s="161">
        <v>1</v>
      </c>
    </row>
    <row r="35" spans="2:10" ht="14.25" customHeight="1">
      <c r="B35" s="169" t="s">
        <v>164</v>
      </c>
      <c r="C35" s="168">
        <v>121553.503686875</v>
      </c>
      <c r="D35" s="167">
        <v>1.78386611207051</v>
      </c>
      <c r="E35" s="166">
        <v>105.923118908807</v>
      </c>
      <c r="F35" s="165">
        <v>20</v>
      </c>
      <c r="G35" s="164">
        <v>297349.644837068</v>
      </c>
      <c r="H35" s="163">
        <v>0.6008361824708</v>
      </c>
      <c r="I35" s="162">
        <v>109.342653835162</v>
      </c>
      <c r="J35" s="161">
        <v>10</v>
      </c>
    </row>
    <row r="36" spans="2:10" ht="14.25" customHeight="1">
      <c r="B36" s="169" t="s">
        <v>163</v>
      </c>
      <c r="C36" s="168">
        <v>127443.212028389</v>
      </c>
      <c r="D36" s="167">
        <v>2.34685427894475</v>
      </c>
      <c r="E36" s="166">
        <v>111.055478388986</v>
      </c>
      <c r="F36" s="165">
        <v>10</v>
      </c>
      <c r="G36" s="164">
        <v>299983.441310162</v>
      </c>
      <c r="H36" s="163">
        <v>0.669468924425232</v>
      </c>
      <c r="I36" s="162">
        <v>110.311164479214</v>
      </c>
      <c r="J36" s="161">
        <v>8</v>
      </c>
    </row>
    <row r="37" spans="2:10" ht="14.25" customHeight="1">
      <c r="B37" s="169" t="s">
        <v>162</v>
      </c>
      <c r="C37" s="168">
        <v>133887.124692279</v>
      </c>
      <c r="D37" s="167">
        <v>2.39059027145861</v>
      </c>
      <c r="E37" s="166">
        <v>116.6707778796</v>
      </c>
      <c r="F37" s="165">
        <v>5</v>
      </c>
      <c r="G37" s="164">
        <v>315315.405309092</v>
      </c>
      <c r="H37" s="163">
        <v>2.02694029540747</v>
      </c>
      <c r="I37" s="162">
        <v>115.949098343459</v>
      </c>
      <c r="J37" s="161">
        <v>4</v>
      </c>
    </row>
    <row r="38" spans="2:10" s="194" customFormat="1" ht="24.75" customHeight="1">
      <c r="B38" s="160" t="s">
        <v>161</v>
      </c>
      <c r="C38" s="159">
        <v>113971.100654707</v>
      </c>
      <c r="D38" s="158">
        <v>2.93072027573145</v>
      </c>
      <c r="E38" s="157">
        <v>99.315725838017</v>
      </c>
      <c r="F38" s="156">
        <v>28</v>
      </c>
      <c r="G38" s="155">
        <v>240967.893666945</v>
      </c>
      <c r="H38" s="154">
        <v>1.8244469037662</v>
      </c>
      <c r="I38" s="153">
        <v>88.6097207112864</v>
      </c>
      <c r="J38" s="152">
        <v>39</v>
      </c>
    </row>
    <row r="39" spans="2:10" ht="14.25" customHeight="1">
      <c r="B39" s="169" t="s">
        <v>160</v>
      </c>
      <c r="C39" s="168">
        <v>128782.295770407</v>
      </c>
      <c r="D39" s="167">
        <v>2.79298768173071</v>
      </c>
      <c r="E39" s="166">
        <v>112.222371338449</v>
      </c>
      <c r="F39" s="165">
        <v>9</v>
      </c>
      <c r="G39" s="164">
        <v>242847.051863315</v>
      </c>
      <c r="H39" s="163">
        <v>0.765428240775307</v>
      </c>
      <c r="I39" s="162">
        <v>89.3007326150666</v>
      </c>
      <c r="J39" s="161">
        <v>36</v>
      </c>
    </row>
    <row r="40" spans="2:10" ht="14.25" customHeight="1">
      <c r="B40" s="169" t="s">
        <v>159</v>
      </c>
      <c r="C40" s="168">
        <v>140746.311355153</v>
      </c>
      <c r="D40" s="167">
        <v>4.03487001733767</v>
      </c>
      <c r="E40" s="166">
        <v>122.64795190151</v>
      </c>
      <c r="F40" s="165">
        <v>1</v>
      </c>
      <c r="G40" s="164">
        <v>289324.675008303</v>
      </c>
      <c r="H40" s="163">
        <v>1.95483460098312</v>
      </c>
      <c r="I40" s="162">
        <v>106.391678398467</v>
      </c>
      <c r="J40" s="161">
        <v>12</v>
      </c>
    </row>
    <row r="41" spans="2:10" ht="14.25" customHeight="1">
      <c r="B41" s="169" t="s">
        <v>158</v>
      </c>
      <c r="C41" s="168">
        <v>134805.053510188</v>
      </c>
      <c r="D41" s="167">
        <v>0.900450035714499</v>
      </c>
      <c r="E41" s="166">
        <v>117.470671592081</v>
      </c>
      <c r="F41" s="165">
        <v>3</v>
      </c>
      <c r="G41" s="164">
        <v>326530.284458021</v>
      </c>
      <c r="H41" s="163">
        <v>0.494240340608172</v>
      </c>
      <c r="I41" s="162">
        <v>120.073080563974</v>
      </c>
      <c r="J41" s="161">
        <v>2</v>
      </c>
    </row>
    <row r="42" spans="2:10" ht="14.25" customHeight="1">
      <c r="B42" s="169" t="s">
        <v>157</v>
      </c>
      <c r="C42" s="168">
        <v>128939.62175372</v>
      </c>
      <c r="D42" s="167">
        <v>2.47590702884042</v>
      </c>
      <c r="E42" s="166">
        <v>112.359467006878</v>
      </c>
      <c r="F42" s="165">
        <v>8</v>
      </c>
      <c r="G42" s="164">
        <v>257398.886162486</v>
      </c>
      <c r="H42" s="163">
        <v>0.478781498449862</v>
      </c>
      <c r="I42" s="162">
        <v>94.6517939264489</v>
      </c>
      <c r="J42" s="161">
        <v>27</v>
      </c>
    </row>
    <row r="43" spans="2:10" s="194" customFormat="1" ht="24.75" customHeight="1">
      <c r="B43" s="160" t="s">
        <v>156</v>
      </c>
      <c r="C43" s="159">
        <v>129899.99907011</v>
      </c>
      <c r="D43" s="158">
        <v>1.84485300610724</v>
      </c>
      <c r="E43" s="157">
        <v>113.19635082837</v>
      </c>
      <c r="F43" s="156">
        <v>7</v>
      </c>
      <c r="G43" s="155">
        <v>310875.17502192</v>
      </c>
      <c r="H43" s="154">
        <v>1.54745651770483</v>
      </c>
      <c r="I43" s="153">
        <v>114.316318309352</v>
      </c>
      <c r="J43" s="152">
        <v>5</v>
      </c>
    </row>
    <row r="44" spans="2:10" ht="14.25" customHeight="1">
      <c r="B44" s="169" t="s">
        <v>155</v>
      </c>
      <c r="C44" s="168">
        <v>136811.751281269</v>
      </c>
      <c r="D44" s="167">
        <v>2.85898221218987</v>
      </c>
      <c r="E44" s="166">
        <v>119.219331072665</v>
      </c>
      <c r="F44" s="165">
        <v>2</v>
      </c>
      <c r="G44" s="164">
        <v>290016.593094504</v>
      </c>
      <c r="H44" s="163">
        <v>1.6787410507759</v>
      </c>
      <c r="I44" s="162">
        <v>106.646113408211</v>
      </c>
      <c r="J44" s="161">
        <v>11</v>
      </c>
    </row>
    <row r="45" spans="2:10" ht="14.25" customHeight="1">
      <c r="B45" s="169" t="s">
        <v>154</v>
      </c>
      <c r="C45" s="168">
        <v>134135.99874369</v>
      </c>
      <c r="D45" s="167">
        <v>3.10792331533926</v>
      </c>
      <c r="E45" s="166">
        <v>116.887649585814</v>
      </c>
      <c r="F45" s="165">
        <v>4</v>
      </c>
      <c r="G45" s="164">
        <v>298253.884144653</v>
      </c>
      <c r="H45" s="163">
        <v>1.69678041904456</v>
      </c>
      <c r="I45" s="162">
        <v>109.67516449159</v>
      </c>
      <c r="J45" s="161">
        <v>9</v>
      </c>
    </row>
    <row r="46" spans="2:10" ht="14.25" customHeight="1">
      <c r="B46" s="169" t="s">
        <v>153</v>
      </c>
      <c r="C46" s="168">
        <v>119221.533392039</v>
      </c>
      <c r="D46" s="167">
        <v>1.48064606817732</v>
      </c>
      <c r="E46" s="166">
        <v>103.891013215925</v>
      </c>
      <c r="F46" s="165">
        <v>22</v>
      </c>
      <c r="G46" s="164">
        <v>254518.861676483</v>
      </c>
      <c r="H46" s="163">
        <v>0.351894032961056</v>
      </c>
      <c r="I46" s="162">
        <v>93.592739288659</v>
      </c>
      <c r="J46" s="161">
        <v>32</v>
      </c>
    </row>
    <row r="47" spans="2:10" ht="14.25" customHeight="1">
      <c r="B47" s="169" t="s">
        <v>152</v>
      </c>
      <c r="C47" s="168">
        <v>111748.400826208</v>
      </c>
      <c r="D47" s="167">
        <v>1.43491227647878</v>
      </c>
      <c r="E47" s="166">
        <v>97.3788396842523</v>
      </c>
      <c r="F47" s="165">
        <v>34</v>
      </c>
      <c r="G47" s="164">
        <v>306472.858615532</v>
      </c>
      <c r="H47" s="163">
        <v>1.21901973582028</v>
      </c>
      <c r="I47" s="162">
        <v>112.697480125906</v>
      </c>
      <c r="J47" s="161">
        <v>6</v>
      </c>
    </row>
    <row r="48" spans="2:10" s="194" customFormat="1" ht="24.75" customHeight="1">
      <c r="B48" s="160" t="s">
        <v>151</v>
      </c>
      <c r="C48" s="159">
        <v>120750.363585318</v>
      </c>
      <c r="D48" s="158">
        <v>3.60204003003946</v>
      </c>
      <c r="E48" s="157">
        <v>105.223253401871</v>
      </c>
      <c r="F48" s="156">
        <v>21</v>
      </c>
      <c r="G48" s="155">
        <v>269473.094444791</v>
      </c>
      <c r="H48" s="154">
        <v>2.11539144305254</v>
      </c>
      <c r="I48" s="153">
        <v>99.0917722464806</v>
      </c>
      <c r="J48" s="152">
        <v>20</v>
      </c>
    </row>
    <row r="49" spans="2:10" ht="14.25" customHeight="1">
      <c r="B49" s="169" t="s">
        <v>150</v>
      </c>
      <c r="C49" s="168">
        <v>119042.109572842</v>
      </c>
      <c r="D49" s="167">
        <v>2.06763987399148</v>
      </c>
      <c r="E49" s="166">
        <v>103.734661239558</v>
      </c>
      <c r="F49" s="165">
        <v>23</v>
      </c>
      <c r="G49" s="164">
        <v>269824.551850332</v>
      </c>
      <c r="H49" s="163">
        <v>0.778503584470627</v>
      </c>
      <c r="I49" s="162">
        <v>99.2210116321637</v>
      </c>
      <c r="J49" s="161">
        <v>19</v>
      </c>
    </row>
    <row r="50" spans="2:10" ht="14.25" customHeight="1">
      <c r="B50" s="169" t="s">
        <v>149</v>
      </c>
      <c r="C50" s="168">
        <v>125531.963323609</v>
      </c>
      <c r="D50" s="167">
        <v>3.46055560640801</v>
      </c>
      <c r="E50" s="166">
        <v>109.389994320817</v>
      </c>
      <c r="F50" s="165">
        <v>13</v>
      </c>
      <c r="G50" s="164">
        <v>271428.60558672</v>
      </c>
      <c r="H50" s="163">
        <v>1.21813489763323</v>
      </c>
      <c r="I50" s="162">
        <v>99.8108609744322</v>
      </c>
      <c r="J50" s="161">
        <v>18</v>
      </c>
    </row>
    <row r="51" spans="2:10" ht="14.25" customHeight="1">
      <c r="B51" s="169" t="s">
        <v>148</v>
      </c>
      <c r="C51" s="168">
        <v>125915.356836316</v>
      </c>
      <c r="D51" s="167">
        <v>3.15458628005526</v>
      </c>
      <c r="E51" s="166">
        <v>109.724087830288</v>
      </c>
      <c r="F51" s="165">
        <v>12</v>
      </c>
      <c r="G51" s="164">
        <v>259761.133521619</v>
      </c>
      <c r="H51" s="163">
        <v>0.518508294713499</v>
      </c>
      <c r="I51" s="162">
        <v>95.5204493956836</v>
      </c>
      <c r="J51" s="161">
        <v>24</v>
      </c>
    </row>
    <row r="52" spans="2:10" ht="14.25" customHeight="1">
      <c r="B52" s="169" t="s">
        <v>147</v>
      </c>
      <c r="C52" s="168">
        <v>112817.531330892</v>
      </c>
      <c r="D52" s="167">
        <v>4.0011307802003</v>
      </c>
      <c r="E52" s="166">
        <v>98.3104922828354</v>
      </c>
      <c r="F52" s="165">
        <v>30</v>
      </c>
      <c r="G52" s="164">
        <v>255477.057828809</v>
      </c>
      <c r="H52" s="163">
        <v>1.052781009494</v>
      </c>
      <c r="I52" s="162">
        <v>93.9450911814868</v>
      </c>
      <c r="J52" s="161">
        <v>29</v>
      </c>
    </row>
    <row r="53" spans="2:10" s="194" customFormat="1" ht="24.75" customHeight="1">
      <c r="B53" s="160" t="s">
        <v>146</v>
      </c>
      <c r="C53" s="159">
        <v>124747.310841323</v>
      </c>
      <c r="D53" s="158">
        <v>3.66078260065517</v>
      </c>
      <c r="E53" s="157">
        <v>108.706239137606</v>
      </c>
      <c r="F53" s="156">
        <v>15</v>
      </c>
      <c r="G53" s="155">
        <v>259880.041130737</v>
      </c>
      <c r="H53" s="154">
        <v>1.69797627279307</v>
      </c>
      <c r="I53" s="153">
        <v>95.5641745985478</v>
      </c>
      <c r="J53" s="152">
        <v>23</v>
      </c>
    </row>
    <row r="54" spans="2:10" ht="14.25" customHeight="1">
      <c r="B54" s="151" t="s">
        <v>145</v>
      </c>
      <c r="C54" s="150">
        <v>91073.9711861459</v>
      </c>
      <c r="D54" s="149">
        <v>3.3257363609593</v>
      </c>
      <c r="E54" s="148">
        <v>79.3629042919065</v>
      </c>
      <c r="F54" s="147">
        <v>47</v>
      </c>
      <c r="G54" s="146">
        <v>238119.90248139</v>
      </c>
      <c r="H54" s="145">
        <v>1.77397953542062</v>
      </c>
      <c r="I54" s="144">
        <v>87.5624454925843</v>
      </c>
      <c r="J54" s="143">
        <v>41</v>
      </c>
    </row>
    <row r="55" spans="2:10" ht="13.5">
      <c r="B55" s="192"/>
      <c r="J55" s="142" t="s">
        <v>144</v>
      </c>
    </row>
  </sheetData>
  <sheetProtection/>
  <mergeCells count="10">
    <mergeCell ref="C3:F3"/>
    <mergeCell ref="G3:J3"/>
    <mergeCell ref="C4:D4"/>
    <mergeCell ref="E4:E6"/>
    <mergeCell ref="F4:F6"/>
    <mergeCell ref="G4:H4"/>
    <mergeCell ref="I4:I6"/>
    <mergeCell ref="J4:J6"/>
    <mergeCell ref="D5:D6"/>
    <mergeCell ref="H5:H6"/>
  </mergeCells>
  <printOptions horizontalCentered="1" verticalCentered="1"/>
  <pageMargins left="0.45" right="0.51" top="0.24" bottom="0.5905511811023623" header="0.59" footer="0"/>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dimension ref="B1:J55"/>
  <sheetViews>
    <sheetView showGridLines="0" zoomScale="85" zoomScaleNormal="85" zoomScalePageLayoutView="0" workbookViewId="0" topLeftCell="A40">
      <selection activeCell="J55" sqref="J55"/>
    </sheetView>
  </sheetViews>
  <sheetFormatPr defaultColWidth="9.33203125" defaultRowHeight="11.25"/>
  <cols>
    <col min="1" max="1" width="2.16015625" style="192" customWidth="1"/>
    <col min="2" max="2" width="15.5" style="193" customWidth="1"/>
    <col min="3" max="3" width="14.16015625" style="192" customWidth="1"/>
    <col min="4" max="5" width="11.5" style="192" customWidth="1"/>
    <col min="6" max="6" width="6.66015625" style="192" bestFit="1" customWidth="1"/>
    <col min="7" max="7" width="14.16015625" style="192" customWidth="1"/>
    <col min="8" max="9" width="11.5" style="192" customWidth="1"/>
    <col min="10" max="10" width="6.66015625" style="192" bestFit="1" customWidth="1"/>
    <col min="11" max="16384" width="9.33203125" style="192" customWidth="1"/>
  </cols>
  <sheetData>
    <row r="1" ht="24" customHeight="1">
      <c r="B1" s="191" t="s">
        <v>410</v>
      </c>
    </row>
    <row r="2" spans="2:10" ht="24" customHeight="1">
      <c r="B2" s="198" t="s">
        <v>213</v>
      </c>
      <c r="G2" s="197"/>
      <c r="H2" s="197"/>
      <c r="J2" s="142"/>
    </row>
    <row r="3" spans="2:10" ht="22.5" customHeight="1">
      <c r="B3" s="196"/>
      <c r="C3" s="300" t="s">
        <v>207</v>
      </c>
      <c r="D3" s="301"/>
      <c r="E3" s="301"/>
      <c r="F3" s="302"/>
      <c r="G3" s="300" t="s">
        <v>211</v>
      </c>
      <c r="H3" s="301"/>
      <c r="I3" s="301"/>
      <c r="J3" s="302"/>
    </row>
    <row r="4" spans="2:10" ht="25.5" customHeight="1">
      <c r="B4" s="195"/>
      <c r="C4" s="289" t="s">
        <v>409</v>
      </c>
      <c r="D4" s="290"/>
      <c r="E4" s="291" t="s">
        <v>197</v>
      </c>
      <c r="F4" s="287" t="s">
        <v>196</v>
      </c>
      <c r="G4" s="289" t="s">
        <v>409</v>
      </c>
      <c r="H4" s="290"/>
      <c r="I4" s="291" t="s">
        <v>197</v>
      </c>
      <c r="J4" s="293" t="s">
        <v>196</v>
      </c>
    </row>
    <row r="5" spans="2:10" ht="18" customHeight="1">
      <c r="B5" s="195"/>
      <c r="C5" s="187" t="s">
        <v>195</v>
      </c>
      <c r="D5" s="295" t="s">
        <v>194</v>
      </c>
      <c r="E5" s="292"/>
      <c r="F5" s="288"/>
      <c r="G5" s="187" t="s">
        <v>195</v>
      </c>
      <c r="H5" s="295" t="s">
        <v>194</v>
      </c>
      <c r="I5" s="292"/>
      <c r="J5" s="294"/>
    </row>
    <row r="6" spans="2:10" ht="13.5">
      <c r="B6" s="195"/>
      <c r="C6" s="185" t="s">
        <v>193</v>
      </c>
      <c r="D6" s="296"/>
      <c r="E6" s="292"/>
      <c r="F6" s="288"/>
      <c r="G6" s="185" t="s">
        <v>193</v>
      </c>
      <c r="H6" s="296"/>
      <c r="I6" s="292"/>
      <c r="J6" s="294"/>
    </row>
    <row r="7" spans="2:10" ht="22.5" customHeight="1">
      <c r="B7" s="134" t="s">
        <v>192</v>
      </c>
      <c r="C7" s="150">
        <v>23733.6331706522</v>
      </c>
      <c r="D7" s="181">
        <v>1.16488806640776</v>
      </c>
      <c r="E7" s="184">
        <v>100</v>
      </c>
      <c r="F7" s="183" t="s">
        <v>204</v>
      </c>
      <c r="G7" s="182">
        <v>31201.6526107881</v>
      </c>
      <c r="H7" s="181">
        <v>2.56987216723272</v>
      </c>
      <c r="I7" s="180">
        <v>100</v>
      </c>
      <c r="J7" s="179" t="s">
        <v>204</v>
      </c>
    </row>
    <row r="8" spans="2:10" ht="14.25" customHeight="1">
      <c r="B8" s="169" t="s">
        <v>191</v>
      </c>
      <c r="C8" s="168">
        <v>24763.4175115963</v>
      </c>
      <c r="D8" s="167">
        <v>2.75457066333375</v>
      </c>
      <c r="E8" s="166">
        <v>104.338924148442</v>
      </c>
      <c r="F8" s="165">
        <v>10</v>
      </c>
      <c r="G8" s="164">
        <v>29585.1359343853</v>
      </c>
      <c r="H8" s="163">
        <v>2.75413032219178</v>
      </c>
      <c r="I8" s="162">
        <v>94.819131228184</v>
      </c>
      <c r="J8" s="161">
        <v>16</v>
      </c>
    </row>
    <row r="9" spans="2:10" ht="14.25" customHeight="1">
      <c r="B9" s="169" t="s">
        <v>190</v>
      </c>
      <c r="C9" s="168">
        <v>19482.6196008578</v>
      </c>
      <c r="D9" s="167">
        <v>4.10470664747464</v>
      </c>
      <c r="E9" s="166">
        <v>82.088652254679</v>
      </c>
      <c r="F9" s="165">
        <v>46</v>
      </c>
      <c r="G9" s="164">
        <v>18579.5039125966</v>
      </c>
      <c r="H9" s="163">
        <v>4.80428581458806</v>
      </c>
      <c r="I9" s="162">
        <v>59.5465379489954</v>
      </c>
      <c r="J9" s="161">
        <v>47</v>
      </c>
    </row>
    <row r="10" spans="2:10" ht="14.25" customHeight="1">
      <c r="B10" s="169" t="s">
        <v>189</v>
      </c>
      <c r="C10" s="168">
        <v>23930.5958047609</v>
      </c>
      <c r="D10" s="167">
        <v>1.29849946036458</v>
      </c>
      <c r="E10" s="166">
        <v>100.82988825475</v>
      </c>
      <c r="F10" s="165">
        <v>15</v>
      </c>
      <c r="G10" s="164">
        <v>24225.8202713846</v>
      </c>
      <c r="H10" s="163">
        <v>0.941388264526168</v>
      </c>
      <c r="I10" s="162">
        <v>77.6427472402807</v>
      </c>
      <c r="J10" s="161">
        <v>34</v>
      </c>
    </row>
    <row r="11" spans="2:10" ht="14.25" customHeight="1">
      <c r="B11" s="169" t="s">
        <v>188</v>
      </c>
      <c r="C11" s="168">
        <v>21201.2904099716</v>
      </c>
      <c r="D11" s="167">
        <v>-14.8346803100834</v>
      </c>
      <c r="E11" s="166">
        <v>89.330151256353</v>
      </c>
      <c r="F11" s="165">
        <v>35</v>
      </c>
      <c r="G11" s="164">
        <v>26116.4688962686</v>
      </c>
      <c r="H11" s="163">
        <v>-5.03452722749344</v>
      </c>
      <c r="I11" s="162">
        <v>83.7021975151365</v>
      </c>
      <c r="J11" s="161">
        <v>25</v>
      </c>
    </row>
    <row r="12" spans="2:10" ht="14.25" customHeight="1">
      <c r="B12" s="169" t="s">
        <v>187</v>
      </c>
      <c r="C12" s="168">
        <v>23078.9836074652</v>
      </c>
      <c r="D12" s="167">
        <v>3.24603172488678</v>
      </c>
      <c r="E12" s="166">
        <v>97.2416799464294</v>
      </c>
      <c r="F12" s="165">
        <v>22</v>
      </c>
      <c r="G12" s="164">
        <v>22752.589394873</v>
      </c>
      <c r="H12" s="163">
        <v>4.9984256926662</v>
      </c>
      <c r="I12" s="162">
        <v>72.9211035027235</v>
      </c>
      <c r="J12" s="161">
        <v>41</v>
      </c>
    </row>
    <row r="13" spans="2:10" s="194" customFormat="1" ht="24.75" customHeight="1">
      <c r="B13" s="160" t="s">
        <v>186</v>
      </c>
      <c r="C13" s="159">
        <v>22960.9584552942</v>
      </c>
      <c r="D13" s="158">
        <v>2.55165478955601</v>
      </c>
      <c r="E13" s="157">
        <v>96.7443892395142</v>
      </c>
      <c r="F13" s="156">
        <v>24</v>
      </c>
      <c r="G13" s="155">
        <v>24075.6223202589</v>
      </c>
      <c r="H13" s="154">
        <v>2.29191560781624</v>
      </c>
      <c r="I13" s="153">
        <v>77.1613690485568</v>
      </c>
      <c r="J13" s="152">
        <v>35</v>
      </c>
    </row>
    <row r="14" spans="2:10" ht="14.25" customHeight="1">
      <c r="B14" s="169" t="s">
        <v>185</v>
      </c>
      <c r="C14" s="168">
        <v>21523.3317739008</v>
      </c>
      <c r="D14" s="167">
        <v>-5.89021581891997</v>
      </c>
      <c r="E14" s="166">
        <v>90.6870499730968</v>
      </c>
      <c r="F14" s="165">
        <v>32</v>
      </c>
      <c r="G14" s="164">
        <v>23189.2989474013</v>
      </c>
      <c r="H14" s="163">
        <v>-0.159203685948214</v>
      </c>
      <c r="I14" s="162">
        <v>74.3207394706506</v>
      </c>
      <c r="J14" s="161">
        <v>39</v>
      </c>
    </row>
    <row r="15" spans="2:10" ht="14.25" customHeight="1">
      <c r="B15" s="169" t="s">
        <v>184</v>
      </c>
      <c r="C15" s="168">
        <v>20802.625334188</v>
      </c>
      <c r="D15" s="167">
        <v>0.388421334763308</v>
      </c>
      <c r="E15" s="166">
        <v>87.6504038998611</v>
      </c>
      <c r="F15" s="165">
        <v>39</v>
      </c>
      <c r="G15" s="164">
        <v>24990.6226462477</v>
      </c>
      <c r="H15" s="163">
        <v>3.56094654044922</v>
      </c>
      <c r="I15" s="162">
        <v>80.0939070695478</v>
      </c>
      <c r="J15" s="161">
        <v>29</v>
      </c>
    </row>
    <row r="16" spans="2:10" ht="14.25" customHeight="1">
      <c r="B16" s="169" t="s">
        <v>183</v>
      </c>
      <c r="C16" s="168">
        <v>20515.4624511294</v>
      </c>
      <c r="D16" s="167">
        <v>0.688663376265382</v>
      </c>
      <c r="E16" s="166">
        <v>86.4404632178178</v>
      </c>
      <c r="F16" s="165">
        <v>42</v>
      </c>
      <c r="G16" s="164">
        <v>23297.8679391186</v>
      </c>
      <c r="H16" s="163">
        <v>1.04305468085812</v>
      </c>
      <c r="I16" s="162">
        <v>74.6686985774058</v>
      </c>
      <c r="J16" s="161">
        <v>38</v>
      </c>
    </row>
    <row r="17" spans="2:10" ht="14.25" customHeight="1">
      <c r="B17" s="169" t="s">
        <v>182</v>
      </c>
      <c r="C17" s="168">
        <v>20470.5746152144</v>
      </c>
      <c r="D17" s="167">
        <v>1.43541740049584</v>
      </c>
      <c r="E17" s="166">
        <v>86.2513314671402</v>
      </c>
      <c r="F17" s="165">
        <v>43</v>
      </c>
      <c r="G17" s="164">
        <v>24022.6423213474</v>
      </c>
      <c r="H17" s="163">
        <v>2.61704033009092</v>
      </c>
      <c r="I17" s="162">
        <v>76.9915703536853</v>
      </c>
      <c r="J17" s="161">
        <v>36</v>
      </c>
    </row>
    <row r="18" spans="2:10" s="194" customFormat="1" ht="24.75" customHeight="1">
      <c r="B18" s="160" t="s">
        <v>181</v>
      </c>
      <c r="C18" s="159">
        <v>22897.8799669671</v>
      </c>
      <c r="D18" s="158">
        <v>1.5946174249885</v>
      </c>
      <c r="E18" s="157">
        <v>96.4786124497848</v>
      </c>
      <c r="F18" s="156">
        <v>25</v>
      </c>
      <c r="G18" s="155">
        <v>32165.8353456184</v>
      </c>
      <c r="H18" s="154">
        <v>3.14513808578887</v>
      </c>
      <c r="I18" s="153">
        <v>103.090165597501</v>
      </c>
      <c r="J18" s="152">
        <v>9</v>
      </c>
    </row>
    <row r="19" spans="2:10" ht="14.25" customHeight="1">
      <c r="B19" s="169" t="s">
        <v>180</v>
      </c>
      <c r="C19" s="168">
        <v>23358.5719077194</v>
      </c>
      <c r="D19" s="167">
        <v>1.15205508737834</v>
      </c>
      <c r="E19" s="166">
        <v>98.4197056546886</v>
      </c>
      <c r="F19" s="165">
        <v>21</v>
      </c>
      <c r="G19" s="164">
        <v>31580.7853099497</v>
      </c>
      <c r="H19" s="163">
        <v>2.29197865255846</v>
      </c>
      <c r="I19" s="162">
        <v>101.215104545554</v>
      </c>
      <c r="J19" s="161">
        <v>11</v>
      </c>
    </row>
    <row r="20" spans="2:10" ht="14.25" customHeight="1">
      <c r="B20" s="169" t="s">
        <v>179</v>
      </c>
      <c r="C20" s="168">
        <v>24042.8420853952</v>
      </c>
      <c r="D20" s="167">
        <v>0.714773818299335</v>
      </c>
      <c r="E20" s="166">
        <v>101.302830091456</v>
      </c>
      <c r="F20" s="165">
        <v>14</v>
      </c>
      <c r="G20" s="164">
        <v>38314.0115134234</v>
      </c>
      <c r="H20" s="163">
        <v>2.16499283617743</v>
      </c>
      <c r="I20" s="162">
        <v>122.794814721372</v>
      </c>
      <c r="J20" s="161">
        <v>4</v>
      </c>
    </row>
    <row r="21" spans="2:10" ht="14.25" customHeight="1">
      <c r="B21" s="169" t="s">
        <v>178</v>
      </c>
      <c r="C21" s="168">
        <v>24198.5481411528</v>
      </c>
      <c r="D21" s="167">
        <v>1.57974825957426</v>
      </c>
      <c r="E21" s="166">
        <v>101.958886644779</v>
      </c>
      <c r="F21" s="165">
        <v>12</v>
      </c>
      <c r="G21" s="164">
        <v>35797.5820488875</v>
      </c>
      <c r="H21" s="163">
        <v>2.88737932934107</v>
      </c>
      <c r="I21" s="162">
        <v>114.729762860414</v>
      </c>
      <c r="J21" s="161">
        <v>6</v>
      </c>
    </row>
    <row r="22" spans="2:10" ht="14.25" customHeight="1">
      <c r="B22" s="169" t="s">
        <v>177</v>
      </c>
      <c r="C22" s="168">
        <v>24549.262009311</v>
      </c>
      <c r="D22" s="167">
        <v>2.03032461403131</v>
      </c>
      <c r="E22" s="166">
        <v>103.436594948587</v>
      </c>
      <c r="F22" s="165">
        <v>11</v>
      </c>
      <c r="G22" s="164">
        <v>27526.5692369893</v>
      </c>
      <c r="H22" s="163">
        <v>2.84272538404406</v>
      </c>
      <c r="I22" s="162">
        <v>88.2215105089399</v>
      </c>
      <c r="J22" s="161">
        <v>19</v>
      </c>
    </row>
    <row r="23" spans="2:10" s="194" customFormat="1" ht="24.75" customHeight="1">
      <c r="B23" s="160" t="s">
        <v>176</v>
      </c>
      <c r="C23" s="159">
        <v>21445.9229261544</v>
      </c>
      <c r="D23" s="158">
        <v>1.60178816054125</v>
      </c>
      <c r="E23" s="157">
        <v>90.360893218293</v>
      </c>
      <c r="F23" s="156">
        <v>33</v>
      </c>
      <c r="G23" s="155">
        <v>21077.3644803895</v>
      </c>
      <c r="H23" s="154">
        <v>2.92604300676823</v>
      </c>
      <c r="I23" s="153">
        <v>67.5520772675417</v>
      </c>
      <c r="J23" s="152">
        <v>44</v>
      </c>
    </row>
    <row r="24" spans="2:10" ht="14.25" customHeight="1">
      <c r="B24" s="169" t="s">
        <v>175</v>
      </c>
      <c r="C24" s="168">
        <v>21050.4285696543</v>
      </c>
      <c r="D24" s="167">
        <v>0.79810490600974</v>
      </c>
      <c r="E24" s="166">
        <v>88.694505465283</v>
      </c>
      <c r="F24" s="165">
        <v>37</v>
      </c>
      <c r="G24" s="164">
        <v>21147.7412722563</v>
      </c>
      <c r="H24" s="163">
        <v>1.70168002225932</v>
      </c>
      <c r="I24" s="162">
        <v>67.7776319608928</v>
      </c>
      <c r="J24" s="161">
        <v>43</v>
      </c>
    </row>
    <row r="25" spans="2:10" ht="14.25" customHeight="1">
      <c r="B25" s="169" t="s">
        <v>174</v>
      </c>
      <c r="C25" s="168">
        <v>20134.5297719978</v>
      </c>
      <c r="D25" s="167">
        <v>3.48179935846223</v>
      </c>
      <c r="E25" s="166">
        <v>84.8354300718491</v>
      </c>
      <c r="F25" s="165">
        <v>45</v>
      </c>
      <c r="G25" s="164">
        <v>22107.3790404364</v>
      </c>
      <c r="H25" s="163">
        <v>2.91738230111586</v>
      </c>
      <c r="I25" s="162">
        <v>70.8532311291508</v>
      </c>
      <c r="J25" s="161">
        <v>42</v>
      </c>
    </row>
    <row r="26" spans="2:10" ht="14.25" customHeight="1">
      <c r="B26" s="169" t="s">
        <v>173</v>
      </c>
      <c r="C26" s="168">
        <v>21531.2885145446</v>
      </c>
      <c r="D26" s="167">
        <v>1.13597099806195</v>
      </c>
      <c r="E26" s="166">
        <v>90.7205751421534</v>
      </c>
      <c r="F26" s="165">
        <v>31</v>
      </c>
      <c r="G26" s="164">
        <v>25871.6830678778</v>
      </c>
      <c r="H26" s="163">
        <v>2.44602529641634</v>
      </c>
      <c r="I26" s="162">
        <v>82.9176691074772</v>
      </c>
      <c r="J26" s="161">
        <v>26</v>
      </c>
    </row>
    <row r="27" spans="2:10" ht="14.25" customHeight="1">
      <c r="B27" s="169" t="s">
        <v>172</v>
      </c>
      <c r="C27" s="168">
        <v>20602.1778097449</v>
      </c>
      <c r="D27" s="167">
        <v>1.87053710427278</v>
      </c>
      <c r="E27" s="166">
        <v>86.8058323039246</v>
      </c>
      <c r="F27" s="165">
        <v>40</v>
      </c>
      <c r="G27" s="164">
        <v>23693.3973979308</v>
      </c>
      <c r="H27" s="163">
        <v>3.01250566013738</v>
      </c>
      <c r="I27" s="162">
        <v>75.9363540562551</v>
      </c>
      <c r="J27" s="161">
        <v>37</v>
      </c>
    </row>
    <row r="28" spans="2:10" s="194" customFormat="1" ht="24.75" customHeight="1">
      <c r="B28" s="160" t="s">
        <v>171</v>
      </c>
      <c r="C28" s="159">
        <v>24120.8980250518</v>
      </c>
      <c r="D28" s="158">
        <v>3.03915516579589</v>
      </c>
      <c r="E28" s="157">
        <v>101.631713322672</v>
      </c>
      <c r="F28" s="156">
        <v>13</v>
      </c>
      <c r="G28" s="155">
        <v>30123.9651950603</v>
      </c>
      <c r="H28" s="154">
        <v>4.61563479098351</v>
      </c>
      <c r="I28" s="153">
        <v>96.5460566170293</v>
      </c>
      <c r="J28" s="152">
        <v>15</v>
      </c>
    </row>
    <row r="29" spans="2:10" ht="14.25" customHeight="1">
      <c r="B29" s="169" t="s">
        <v>170</v>
      </c>
      <c r="C29" s="168">
        <v>20576.3220169784</v>
      </c>
      <c r="D29" s="167">
        <v>1.06458895717665</v>
      </c>
      <c r="E29" s="166">
        <v>86.6968907331982</v>
      </c>
      <c r="F29" s="165">
        <v>41</v>
      </c>
      <c r="G29" s="164">
        <v>24514.6597622135</v>
      </c>
      <c r="H29" s="163">
        <v>1.10015754555566</v>
      </c>
      <c r="I29" s="162">
        <v>78.5684658053577</v>
      </c>
      <c r="J29" s="161">
        <v>31</v>
      </c>
    </row>
    <row r="30" spans="2:10" ht="14.25" customHeight="1">
      <c r="B30" s="169" t="s">
        <v>169</v>
      </c>
      <c r="C30" s="168">
        <v>25512.1195774846</v>
      </c>
      <c r="D30" s="167">
        <v>1.62300481009794</v>
      </c>
      <c r="E30" s="166">
        <v>107.493527830504</v>
      </c>
      <c r="F30" s="165">
        <v>8</v>
      </c>
      <c r="G30" s="164">
        <v>35718.251783295</v>
      </c>
      <c r="H30" s="163">
        <v>3.84100282638806</v>
      </c>
      <c r="I30" s="162">
        <v>114.475512655843</v>
      </c>
      <c r="J30" s="161">
        <v>7</v>
      </c>
    </row>
    <row r="31" spans="2:10" ht="14.25" customHeight="1">
      <c r="B31" s="169" t="s">
        <v>168</v>
      </c>
      <c r="C31" s="168">
        <v>22873.9111986501</v>
      </c>
      <c r="D31" s="167">
        <v>1.67562277153093</v>
      </c>
      <c r="E31" s="166">
        <v>96.3776217243251</v>
      </c>
      <c r="F31" s="165">
        <v>26</v>
      </c>
      <c r="G31" s="164">
        <v>24443.8150458823</v>
      </c>
      <c r="H31" s="163">
        <v>3.16752540658743</v>
      </c>
      <c r="I31" s="162">
        <v>78.3414114335429</v>
      </c>
      <c r="J31" s="161">
        <v>32</v>
      </c>
    </row>
    <row r="32" spans="2:10" ht="27.75" customHeight="1">
      <c r="B32" s="178" t="s">
        <v>167</v>
      </c>
      <c r="C32" s="177">
        <v>22120.9256568596</v>
      </c>
      <c r="D32" s="176">
        <v>1.95653603673063</v>
      </c>
      <c r="E32" s="175">
        <v>93.2049699167563</v>
      </c>
      <c r="F32" s="174">
        <v>29</v>
      </c>
      <c r="G32" s="173">
        <v>25368.2405028316</v>
      </c>
      <c r="H32" s="172">
        <v>3.38302738114386</v>
      </c>
      <c r="I32" s="171">
        <v>81.3041566075908</v>
      </c>
      <c r="J32" s="170">
        <v>27</v>
      </c>
    </row>
    <row r="33" spans="2:10" s="194" customFormat="1" ht="24.75" customHeight="1">
      <c r="B33" s="160" t="s">
        <v>166</v>
      </c>
      <c r="C33" s="159">
        <v>23846.7152120002</v>
      </c>
      <c r="D33" s="158">
        <v>1.68239275726188</v>
      </c>
      <c r="E33" s="157">
        <v>100.476463255899</v>
      </c>
      <c r="F33" s="156">
        <v>16</v>
      </c>
      <c r="G33" s="155">
        <v>31755.9792763753</v>
      </c>
      <c r="H33" s="154">
        <v>2.17431559602907</v>
      </c>
      <c r="I33" s="153">
        <v>101.776593927578</v>
      </c>
      <c r="J33" s="152">
        <v>10</v>
      </c>
    </row>
    <row r="34" spans="2:10" ht="14.25" customHeight="1">
      <c r="B34" s="169" t="s">
        <v>165</v>
      </c>
      <c r="C34" s="168">
        <v>28540.0549619005</v>
      </c>
      <c r="D34" s="167">
        <v>1.63575157995113</v>
      </c>
      <c r="E34" s="166">
        <v>120.251521360799</v>
      </c>
      <c r="F34" s="165">
        <v>1</v>
      </c>
      <c r="G34" s="164">
        <v>48285.3492441805</v>
      </c>
      <c r="H34" s="163">
        <v>1.64759535449012</v>
      </c>
      <c r="I34" s="162">
        <v>154.752537778995</v>
      </c>
      <c r="J34" s="161">
        <v>1</v>
      </c>
    </row>
    <row r="35" spans="2:10" ht="14.25" customHeight="1">
      <c r="B35" s="169" t="s">
        <v>164</v>
      </c>
      <c r="C35" s="168">
        <v>26070.4018096177</v>
      </c>
      <c r="D35" s="167">
        <v>0.853087691863891</v>
      </c>
      <c r="E35" s="166">
        <v>109.845810888554</v>
      </c>
      <c r="F35" s="165">
        <v>4</v>
      </c>
      <c r="G35" s="164">
        <v>36211.8554486008</v>
      </c>
      <c r="H35" s="163">
        <v>2.61901556266149</v>
      </c>
      <c r="I35" s="162">
        <v>116.057491890928</v>
      </c>
      <c r="J35" s="161">
        <v>5</v>
      </c>
    </row>
    <row r="36" spans="2:10" ht="14.25" customHeight="1">
      <c r="B36" s="169" t="s">
        <v>163</v>
      </c>
      <c r="C36" s="168">
        <v>23707.794906791</v>
      </c>
      <c r="D36" s="167">
        <v>1.04241582831497</v>
      </c>
      <c r="E36" s="166">
        <v>99.891132286088</v>
      </c>
      <c r="F36" s="165">
        <v>17</v>
      </c>
      <c r="G36" s="164">
        <v>30902.9493301418</v>
      </c>
      <c r="H36" s="163">
        <v>1.21374719093232</v>
      </c>
      <c r="I36" s="162">
        <v>99.0426683984584</v>
      </c>
      <c r="J36" s="161">
        <v>13</v>
      </c>
    </row>
    <row r="37" spans="2:10" ht="14.25" customHeight="1">
      <c r="B37" s="169" t="s">
        <v>162</v>
      </c>
      <c r="C37" s="168">
        <v>23031.4897038508</v>
      </c>
      <c r="D37" s="167">
        <v>2.03809977993818</v>
      </c>
      <c r="E37" s="166">
        <v>97.041567712146</v>
      </c>
      <c r="F37" s="165">
        <v>23</v>
      </c>
      <c r="G37" s="164">
        <v>27084.5151486626</v>
      </c>
      <c r="H37" s="163">
        <v>2.28097893181618</v>
      </c>
      <c r="I37" s="162">
        <v>86.8047455258766</v>
      </c>
      <c r="J37" s="161">
        <v>21</v>
      </c>
    </row>
    <row r="38" spans="2:10" s="194" customFormat="1" ht="24.75" customHeight="1">
      <c r="B38" s="160" t="s">
        <v>161</v>
      </c>
      <c r="C38" s="159">
        <v>23656.4394113471</v>
      </c>
      <c r="D38" s="158">
        <v>1.97427210854633</v>
      </c>
      <c r="E38" s="157">
        <v>99.6747495052695</v>
      </c>
      <c r="F38" s="156">
        <v>18</v>
      </c>
      <c r="G38" s="155">
        <v>26167.4482418758</v>
      </c>
      <c r="H38" s="154">
        <v>2.24133348666844</v>
      </c>
      <c r="I38" s="153">
        <v>83.8655841993071</v>
      </c>
      <c r="J38" s="152">
        <v>24</v>
      </c>
    </row>
    <row r="39" spans="2:10" ht="14.25" customHeight="1">
      <c r="B39" s="169" t="s">
        <v>160</v>
      </c>
      <c r="C39" s="168">
        <v>22633.1224542963</v>
      </c>
      <c r="D39" s="167">
        <v>0.718676313797744</v>
      </c>
      <c r="E39" s="166">
        <v>95.363075225597</v>
      </c>
      <c r="F39" s="165">
        <v>27</v>
      </c>
      <c r="G39" s="164">
        <v>22872.3264539582</v>
      </c>
      <c r="H39" s="163">
        <v>2.87616813195967</v>
      </c>
      <c r="I39" s="162">
        <v>73.3048558012917</v>
      </c>
      <c r="J39" s="161">
        <v>40</v>
      </c>
    </row>
    <row r="40" spans="2:10" ht="14.25" customHeight="1">
      <c r="B40" s="169" t="s">
        <v>159</v>
      </c>
      <c r="C40" s="168">
        <v>26550.5606513191</v>
      </c>
      <c r="D40" s="167">
        <v>1.238676157821</v>
      </c>
      <c r="E40" s="166">
        <v>111.868926516275</v>
      </c>
      <c r="F40" s="165">
        <v>3</v>
      </c>
      <c r="G40" s="164">
        <v>31395.235593565</v>
      </c>
      <c r="H40" s="163">
        <v>2.60594406211958</v>
      </c>
      <c r="I40" s="162">
        <v>100.620425415255</v>
      </c>
      <c r="J40" s="161">
        <v>12</v>
      </c>
    </row>
    <row r="41" spans="2:10" ht="14.25" customHeight="1">
      <c r="B41" s="169" t="s">
        <v>158</v>
      </c>
      <c r="C41" s="168">
        <v>27933.6004443773</v>
      </c>
      <c r="D41" s="167">
        <v>2.19804612617594</v>
      </c>
      <c r="E41" s="166">
        <v>117.696267754397</v>
      </c>
      <c r="F41" s="165">
        <v>2</v>
      </c>
      <c r="G41" s="164">
        <v>39771.1540448365</v>
      </c>
      <c r="H41" s="163">
        <v>2.42119921336186</v>
      </c>
      <c r="I41" s="162">
        <v>127.464895981457</v>
      </c>
      <c r="J41" s="161">
        <v>3</v>
      </c>
    </row>
    <row r="42" spans="2:10" ht="14.25" customHeight="1">
      <c r="B42" s="169" t="s">
        <v>157</v>
      </c>
      <c r="C42" s="168">
        <v>24763.9265776724</v>
      </c>
      <c r="D42" s="167">
        <v>2.38210897210298</v>
      </c>
      <c r="E42" s="166">
        <v>104.341069062676</v>
      </c>
      <c r="F42" s="165">
        <v>9</v>
      </c>
      <c r="G42" s="164">
        <v>27348.0138531222</v>
      </c>
      <c r="H42" s="163">
        <v>3.25170515238575</v>
      </c>
      <c r="I42" s="162">
        <v>87.649247923703</v>
      </c>
      <c r="J42" s="161">
        <v>20</v>
      </c>
    </row>
    <row r="43" spans="2:10" s="194" customFormat="1" ht="24.75" customHeight="1">
      <c r="B43" s="160" t="s">
        <v>156</v>
      </c>
      <c r="C43" s="159">
        <v>25852.1029202539</v>
      </c>
      <c r="D43" s="158">
        <v>2.59891105896885</v>
      </c>
      <c r="E43" s="157">
        <v>108.926023817632</v>
      </c>
      <c r="F43" s="156">
        <v>6</v>
      </c>
      <c r="G43" s="155">
        <v>29558.4632807833</v>
      </c>
      <c r="H43" s="154">
        <v>1.95134408005046</v>
      </c>
      <c r="I43" s="153">
        <v>94.7336464818001</v>
      </c>
      <c r="J43" s="152">
        <v>17</v>
      </c>
    </row>
    <row r="44" spans="2:10" ht="14.25" customHeight="1">
      <c r="B44" s="169" t="s">
        <v>155</v>
      </c>
      <c r="C44" s="168">
        <v>25840.5241018394</v>
      </c>
      <c r="D44" s="167">
        <v>2.10738266166548</v>
      </c>
      <c r="E44" s="166">
        <v>108.87723727774</v>
      </c>
      <c r="F44" s="165">
        <v>7</v>
      </c>
      <c r="G44" s="164">
        <v>33124.9631301079</v>
      </c>
      <c r="H44" s="163">
        <v>5.06763852127141</v>
      </c>
      <c r="I44" s="162">
        <v>106.164130289223</v>
      </c>
      <c r="J44" s="161">
        <v>8</v>
      </c>
    </row>
    <row r="45" spans="2:10" ht="14.25" customHeight="1">
      <c r="B45" s="169" t="s">
        <v>154</v>
      </c>
      <c r="C45" s="168">
        <v>21736.4272791691</v>
      </c>
      <c r="D45" s="167">
        <v>1.59508257895197</v>
      </c>
      <c r="E45" s="166">
        <v>91.5849129498105</v>
      </c>
      <c r="F45" s="165">
        <v>30</v>
      </c>
      <c r="G45" s="164">
        <v>24816.4285211284</v>
      </c>
      <c r="H45" s="163">
        <v>1.83907829052555</v>
      </c>
      <c r="I45" s="162">
        <v>79.5356221373609</v>
      </c>
      <c r="J45" s="161">
        <v>30</v>
      </c>
    </row>
    <row r="46" spans="2:10" ht="14.25" customHeight="1">
      <c r="B46" s="169" t="s">
        <v>153</v>
      </c>
      <c r="C46" s="168">
        <v>22395.448794063</v>
      </c>
      <c r="D46" s="167">
        <v>1.10554363245723</v>
      </c>
      <c r="E46" s="166">
        <v>94.3616539154911</v>
      </c>
      <c r="F46" s="165">
        <v>28</v>
      </c>
      <c r="G46" s="164">
        <v>26754.4333806125</v>
      </c>
      <c r="H46" s="163">
        <v>3.39078391005359</v>
      </c>
      <c r="I46" s="162">
        <v>85.7468471761719</v>
      </c>
      <c r="J46" s="161">
        <v>22</v>
      </c>
    </row>
    <row r="47" spans="2:10" ht="14.25" customHeight="1">
      <c r="B47" s="169" t="s">
        <v>152</v>
      </c>
      <c r="C47" s="168">
        <v>26047.1546897994</v>
      </c>
      <c r="D47" s="167">
        <v>1.25872215698723</v>
      </c>
      <c r="E47" s="166">
        <v>109.747860778467</v>
      </c>
      <c r="F47" s="165">
        <v>5</v>
      </c>
      <c r="G47" s="164">
        <v>39832.7671376802</v>
      </c>
      <c r="H47" s="163">
        <v>1.53431265069904</v>
      </c>
      <c r="I47" s="162">
        <v>127.662363383624</v>
      </c>
      <c r="J47" s="161">
        <v>2</v>
      </c>
    </row>
    <row r="48" spans="2:10" s="194" customFormat="1" ht="24.75" customHeight="1">
      <c r="B48" s="160" t="s">
        <v>151</v>
      </c>
      <c r="C48" s="159">
        <v>23629.961995759</v>
      </c>
      <c r="D48" s="158">
        <v>1.69065969030274</v>
      </c>
      <c r="E48" s="157">
        <v>99.5631887703509</v>
      </c>
      <c r="F48" s="156">
        <v>19</v>
      </c>
      <c r="G48" s="155">
        <v>30466.9508505651</v>
      </c>
      <c r="H48" s="154">
        <v>1.9954747230607</v>
      </c>
      <c r="I48" s="153">
        <v>97.6453113897916</v>
      </c>
      <c r="J48" s="152">
        <v>14</v>
      </c>
    </row>
    <row r="49" spans="2:10" ht="14.25" customHeight="1">
      <c r="B49" s="169" t="s">
        <v>150</v>
      </c>
      <c r="C49" s="168">
        <v>23492.6534421117</v>
      </c>
      <c r="D49" s="167">
        <v>2.0038935633261</v>
      </c>
      <c r="E49" s="166">
        <v>98.9846488027864</v>
      </c>
      <c r="F49" s="165">
        <v>20</v>
      </c>
      <c r="G49" s="164">
        <v>29117.8032855495</v>
      </c>
      <c r="H49" s="163">
        <v>2.99231618713733</v>
      </c>
      <c r="I49" s="162">
        <v>93.3213495091665</v>
      </c>
      <c r="J49" s="161">
        <v>18</v>
      </c>
    </row>
    <row r="50" spans="2:10" ht="14.25" customHeight="1">
      <c r="B50" s="169" t="s">
        <v>149</v>
      </c>
      <c r="C50" s="168">
        <v>20934.5309222647</v>
      </c>
      <c r="D50" s="167">
        <v>2.58548092981148</v>
      </c>
      <c r="E50" s="166">
        <v>88.2061788506586</v>
      </c>
      <c r="F50" s="165">
        <v>38</v>
      </c>
      <c r="G50" s="164">
        <v>26187.9302755996</v>
      </c>
      <c r="H50" s="163">
        <v>2.68542867159127</v>
      </c>
      <c r="I50" s="162">
        <v>83.9312282662393</v>
      </c>
      <c r="J50" s="161">
        <v>23</v>
      </c>
    </row>
    <row r="51" spans="2:10" ht="14.25" customHeight="1">
      <c r="B51" s="169" t="s">
        <v>148</v>
      </c>
      <c r="C51" s="168">
        <v>21249.2058455289</v>
      </c>
      <c r="D51" s="167">
        <v>2.57682557933001</v>
      </c>
      <c r="E51" s="166">
        <v>89.5320395859348</v>
      </c>
      <c r="F51" s="165">
        <v>34</v>
      </c>
      <c r="G51" s="164">
        <v>24255.5010468053</v>
      </c>
      <c r="H51" s="163">
        <v>2.50365101589114</v>
      </c>
      <c r="I51" s="162">
        <v>77.7378728920879</v>
      </c>
      <c r="J51" s="161">
        <v>33</v>
      </c>
    </row>
    <row r="52" spans="2:10" ht="14.25" customHeight="1">
      <c r="B52" s="169" t="s">
        <v>147</v>
      </c>
      <c r="C52" s="168">
        <v>21072.2277747474</v>
      </c>
      <c r="D52" s="167">
        <v>1.48604947215891</v>
      </c>
      <c r="E52" s="166">
        <v>88.786354888152</v>
      </c>
      <c r="F52" s="165">
        <v>36</v>
      </c>
      <c r="G52" s="164">
        <v>25122.195308023</v>
      </c>
      <c r="H52" s="163">
        <v>3.72247921019108</v>
      </c>
      <c r="I52" s="162">
        <v>80.515591982897</v>
      </c>
      <c r="J52" s="161">
        <v>28</v>
      </c>
    </row>
    <row r="53" spans="2:10" s="194" customFormat="1" ht="24.75" customHeight="1">
      <c r="B53" s="160" t="s">
        <v>146</v>
      </c>
      <c r="C53" s="159">
        <v>20364.5522810087</v>
      </c>
      <c r="D53" s="158">
        <v>1.83799420681051</v>
      </c>
      <c r="E53" s="157">
        <v>85.804613792508</v>
      </c>
      <c r="F53" s="156">
        <v>44</v>
      </c>
      <c r="G53" s="155">
        <v>20777.7249913404</v>
      </c>
      <c r="H53" s="154">
        <v>3.19451125713026</v>
      </c>
      <c r="I53" s="153">
        <v>66.5917451569742</v>
      </c>
      <c r="J53" s="152">
        <v>46</v>
      </c>
    </row>
    <row r="54" spans="2:10" ht="14.25" customHeight="1">
      <c r="B54" s="151" t="s">
        <v>145</v>
      </c>
      <c r="C54" s="150">
        <v>16701.8084756542</v>
      </c>
      <c r="D54" s="149">
        <v>2.87426173874343</v>
      </c>
      <c r="E54" s="148">
        <v>70.3718994709448</v>
      </c>
      <c r="F54" s="147">
        <v>47</v>
      </c>
      <c r="G54" s="146">
        <v>20997.533918256</v>
      </c>
      <c r="H54" s="145">
        <v>5.1671537623063</v>
      </c>
      <c r="I54" s="144">
        <v>67.296223633347</v>
      </c>
      <c r="J54" s="143">
        <v>45</v>
      </c>
    </row>
    <row r="55" spans="2:10" ht="13.5">
      <c r="B55" s="192"/>
      <c r="J55" s="142" t="s">
        <v>144</v>
      </c>
    </row>
  </sheetData>
  <sheetProtection/>
  <mergeCells count="10">
    <mergeCell ref="C3:F3"/>
    <mergeCell ref="G3:J3"/>
    <mergeCell ref="C4:D4"/>
    <mergeCell ref="E4:E6"/>
    <mergeCell ref="F4:F6"/>
    <mergeCell ref="G4:H4"/>
    <mergeCell ref="I4:I6"/>
    <mergeCell ref="J4:J6"/>
    <mergeCell ref="D5:D6"/>
    <mergeCell ref="H5:H6"/>
  </mergeCells>
  <printOptions horizontalCentered="1" verticalCentered="1"/>
  <pageMargins left="0.45" right="0.51" top="0.24" bottom="0.5905511811023623" header="0.59" footer="0"/>
  <pageSetup horizontalDpi="300" verticalDpi="300" orientation="portrait" paperSize="9" scale="85" r:id="rId1"/>
</worksheet>
</file>

<file path=xl/worksheets/sheet8.xml><?xml version="1.0" encoding="utf-8"?>
<worksheet xmlns="http://schemas.openxmlformats.org/spreadsheetml/2006/main" xmlns:r="http://schemas.openxmlformats.org/officeDocument/2006/relationships">
  <dimension ref="A1:Z25"/>
  <sheetViews>
    <sheetView showGridLines="0" zoomScalePageLayoutView="0" workbookViewId="0" topLeftCell="C1">
      <selection activeCell="J5" sqref="J5"/>
    </sheetView>
  </sheetViews>
  <sheetFormatPr defaultColWidth="9.33203125" defaultRowHeight="11.25"/>
  <cols>
    <col min="1" max="1" width="12.16015625" style="199" bestFit="1" customWidth="1"/>
    <col min="2" max="2" width="14" style="199" customWidth="1"/>
    <col min="3" max="4" width="10.33203125" style="199" customWidth="1"/>
    <col min="5" max="6" width="10.16015625" style="199" customWidth="1"/>
    <col min="7" max="26" width="8.83203125" style="199" customWidth="1"/>
    <col min="27" max="16384" width="9.33203125" style="199" customWidth="1"/>
  </cols>
  <sheetData>
    <row r="1" ht="27.75" customHeight="1">
      <c r="B1" s="199" t="s">
        <v>251</v>
      </c>
    </row>
    <row r="2" spans="5:26" ht="19.5" customHeight="1">
      <c r="E2" s="222" t="s">
        <v>250</v>
      </c>
      <c r="N2" s="200"/>
      <c r="Q2" s="222"/>
      <c r="X2" s="200"/>
      <c r="Z2" s="200" t="s">
        <v>249</v>
      </c>
    </row>
    <row r="3" spans="2:26" ht="24.75" customHeight="1">
      <c r="B3" s="221"/>
      <c r="C3" s="305" t="s">
        <v>248</v>
      </c>
      <c r="D3" s="306"/>
      <c r="E3" s="305" t="s">
        <v>247</v>
      </c>
      <c r="F3" s="306"/>
      <c r="G3" s="307" t="s">
        <v>246</v>
      </c>
      <c r="H3" s="307"/>
      <c r="I3" s="305" t="s">
        <v>245</v>
      </c>
      <c r="J3" s="306"/>
      <c r="K3" s="305" t="s">
        <v>244</v>
      </c>
      <c r="L3" s="306"/>
      <c r="M3" s="305" t="s">
        <v>243</v>
      </c>
      <c r="N3" s="306"/>
      <c r="O3" s="305" t="s">
        <v>242</v>
      </c>
      <c r="P3" s="306"/>
      <c r="Q3" s="305" t="s">
        <v>241</v>
      </c>
      <c r="R3" s="306"/>
      <c r="S3" s="305" t="s">
        <v>240</v>
      </c>
      <c r="T3" s="306"/>
      <c r="U3" s="307" t="s">
        <v>239</v>
      </c>
      <c r="V3" s="306"/>
      <c r="W3" s="305" t="s">
        <v>238</v>
      </c>
      <c r="X3" s="306"/>
      <c r="Y3" s="305" t="s">
        <v>237</v>
      </c>
      <c r="Z3" s="306"/>
    </row>
    <row r="4" spans="2:26" ht="38.25" customHeight="1">
      <c r="B4" s="218"/>
      <c r="C4" s="217" t="s">
        <v>236</v>
      </c>
      <c r="D4" s="216" t="s">
        <v>235</v>
      </c>
      <c r="E4" s="217" t="s">
        <v>236</v>
      </c>
      <c r="F4" s="216" t="s">
        <v>235</v>
      </c>
      <c r="G4" s="217" t="s">
        <v>236</v>
      </c>
      <c r="H4" s="216" t="s">
        <v>235</v>
      </c>
      <c r="I4" s="217" t="s">
        <v>236</v>
      </c>
      <c r="J4" s="216" t="s">
        <v>235</v>
      </c>
      <c r="K4" s="217" t="s">
        <v>236</v>
      </c>
      <c r="L4" s="216" t="s">
        <v>235</v>
      </c>
      <c r="M4" s="217" t="s">
        <v>236</v>
      </c>
      <c r="N4" s="216" t="s">
        <v>235</v>
      </c>
      <c r="O4" s="217" t="s">
        <v>236</v>
      </c>
      <c r="P4" s="216" t="s">
        <v>235</v>
      </c>
      <c r="Q4" s="217" t="s">
        <v>236</v>
      </c>
      <c r="R4" s="216" t="s">
        <v>235</v>
      </c>
      <c r="S4" s="217" t="s">
        <v>236</v>
      </c>
      <c r="T4" s="216" t="s">
        <v>235</v>
      </c>
      <c r="U4" s="217" t="s">
        <v>236</v>
      </c>
      <c r="V4" s="216" t="s">
        <v>235</v>
      </c>
      <c r="W4" s="217" t="s">
        <v>236</v>
      </c>
      <c r="X4" s="216" t="s">
        <v>235</v>
      </c>
      <c r="Y4" s="217" t="s">
        <v>236</v>
      </c>
      <c r="Z4" s="216" t="s">
        <v>235</v>
      </c>
    </row>
    <row r="5" spans="2:26" ht="27.75" customHeight="1">
      <c r="B5" s="215" t="s">
        <v>107</v>
      </c>
      <c r="C5" s="214">
        <v>330649</v>
      </c>
      <c r="D5" s="213">
        <v>152683</v>
      </c>
      <c r="E5" s="211">
        <v>20076</v>
      </c>
      <c r="F5" s="210">
        <v>59186</v>
      </c>
      <c r="G5" s="212">
        <v>3203</v>
      </c>
      <c r="H5" s="212">
        <v>6284</v>
      </c>
      <c r="I5" s="211">
        <v>945</v>
      </c>
      <c r="J5" s="210">
        <v>2496</v>
      </c>
      <c r="K5" s="211">
        <v>1348</v>
      </c>
      <c r="L5" s="210">
        <v>4771</v>
      </c>
      <c r="M5" s="211">
        <v>637</v>
      </c>
      <c r="N5" s="210">
        <v>2298</v>
      </c>
      <c r="O5" s="211">
        <v>227</v>
      </c>
      <c r="P5" s="210">
        <v>1037</v>
      </c>
      <c r="Q5" s="211">
        <v>358</v>
      </c>
      <c r="R5" s="210">
        <v>3290</v>
      </c>
      <c r="S5" s="211">
        <v>932</v>
      </c>
      <c r="T5" s="210">
        <v>4258</v>
      </c>
      <c r="U5" s="212">
        <v>2924</v>
      </c>
      <c r="V5" s="210">
        <v>5609</v>
      </c>
      <c r="W5" s="212">
        <v>1269</v>
      </c>
      <c r="X5" s="212">
        <v>4426</v>
      </c>
      <c r="Y5" s="211">
        <v>800</v>
      </c>
      <c r="Z5" s="210">
        <v>3941</v>
      </c>
    </row>
    <row r="6" spans="1:26" ht="19.5" customHeight="1">
      <c r="A6" s="199">
        <v>1</v>
      </c>
      <c r="B6" s="208" t="s">
        <v>234</v>
      </c>
      <c r="C6" s="206">
        <v>80585</v>
      </c>
      <c r="D6" s="205">
        <v>35020</v>
      </c>
      <c r="E6" s="206">
        <v>20452</v>
      </c>
      <c r="F6" s="205">
        <v>65239</v>
      </c>
      <c r="G6" s="207">
        <v>3347</v>
      </c>
      <c r="H6" s="207">
        <v>7076</v>
      </c>
      <c r="I6" s="206">
        <v>893</v>
      </c>
      <c r="J6" s="205">
        <v>2476</v>
      </c>
      <c r="K6" s="206">
        <v>1201</v>
      </c>
      <c r="L6" s="205">
        <v>4135</v>
      </c>
      <c r="M6" s="206">
        <v>548</v>
      </c>
      <c r="N6" s="205">
        <v>2104</v>
      </c>
      <c r="O6" s="206">
        <v>217</v>
      </c>
      <c r="P6" s="205">
        <v>1455</v>
      </c>
      <c r="Q6" s="206">
        <v>479</v>
      </c>
      <c r="R6" s="205">
        <v>4032</v>
      </c>
      <c r="S6" s="206">
        <v>984</v>
      </c>
      <c r="T6" s="205">
        <v>4436</v>
      </c>
      <c r="U6" s="207">
        <v>3045</v>
      </c>
      <c r="V6" s="205">
        <v>6167</v>
      </c>
      <c r="W6" s="207">
        <v>1471</v>
      </c>
      <c r="X6" s="207">
        <v>4908</v>
      </c>
      <c r="Y6" s="206">
        <v>836</v>
      </c>
      <c r="Z6" s="205">
        <v>4774</v>
      </c>
    </row>
    <row r="7" spans="1:26" ht="19.5" customHeight="1">
      <c r="A7" s="199">
        <v>2</v>
      </c>
      <c r="B7" s="208" t="s">
        <v>233</v>
      </c>
      <c r="C7" s="206">
        <v>26006</v>
      </c>
      <c r="D7" s="205">
        <v>12302</v>
      </c>
      <c r="E7" s="206">
        <v>18519</v>
      </c>
      <c r="F7" s="205">
        <v>56699</v>
      </c>
      <c r="G7" s="207">
        <v>2413</v>
      </c>
      <c r="H7" s="207">
        <v>5682</v>
      </c>
      <c r="I7" s="206">
        <v>780</v>
      </c>
      <c r="J7" s="205">
        <v>1266</v>
      </c>
      <c r="K7" s="206">
        <v>1134</v>
      </c>
      <c r="L7" s="205">
        <v>4074</v>
      </c>
      <c r="M7" s="206">
        <v>533</v>
      </c>
      <c r="N7" s="205">
        <v>3271</v>
      </c>
      <c r="O7" s="206">
        <v>272</v>
      </c>
      <c r="P7" s="205">
        <v>693</v>
      </c>
      <c r="Q7" s="206">
        <v>398</v>
      </c>
      <c r="R7" s="205">
        <v>3838</v>
      </c>
      <c r="S7" s="206">
        <v>930</v>
      </c>
      <c r="T7" s="205">
        <v>4958</v>
      </c>
      <c r="U7" s="207">
        <v>2600</v>
      </c>
      <c r="V7" s="205">
        <v>4971</v>
      </c>
      <c r="W7" s="207">
        <v>1086</v>
      </c>
      <c r="X7" s="207">
        <v>4173</v>
      </c>
      <c r="Y7" s="206">
        <v>577</v>
      </c>
      <c r="Z7" s="205">
        <v>4259</v>
      </c>
    </row>
    <row r="8" spans="1:26" ht="19.5" customHeight="1">
      <c r="A8" s="199">
        <v>3</v>
      </c>
      <c r="B8" s="208" t="s">
        <v>232</v>
      </c>
      <c r="C8" s="206">
        <v>30629</v>
      </c>
      <c r="D8" s="205">
        <v>16299</v>
      </c>
      <c r="E8" s="206">
        <v>20158</v>
      </c>
      <c r="F8" s="205">
        <v>52384</v>
      </c>
      <c r="G8" s="207">
        <v>2982</v>
      </c>
      <c r="H8" s="207">
        <v>6633</v>
      </c>
      <c r="I8" s="206">
        <v>905</v>
      </c>
      <c r="J8" s="205">
        <v>1936</v>
      </c>
      <c r="K8" s="206">
        <v>1749</v>
      </c>
      <c r="L8" s="205">
        <v>6554</v>
      </c>
      <c r="M8" s="206">
        <v>897</v>
      </c>
      <c r="N8" s="205">
        <v>2233</v>
      </c>
      <c r="O8" s="206">
        <v>178</v>
      </c>
      <c r="P8" s="205">
        <v>547</v>
      </c>
      <c r="Q8" s="206">
        <v>296</v>
      </c>
      <c r="R8" s="205">
        <v>2637</v>
      </c>
      <c r="S8" s="206">
        <v>970</v>
      </c>
      <c r="T8" s="205">
        <v>3655</v>
      </c>
      <c r="U8" s="207">
        <v>2992</v>
      </c>
      <c r="V8" s="205">
        <v>6046</v>
      </c>
      <c r="W8" s="207">
        <v>980</v>
      </c>
      <c r="X8" s="207">
        <v>2812</v>
      </c>
      <c r="Y8" s="206">
        <v>915</v>
      </c>
      <c r="Z8" s="205">
        <v>3455</v>
      </c>
    </row>
    <row r="9" spans="1:26" ht="19.5" customHeight="1">
      <c r="A9" s="199">
        <v>4</v>
      </c>
      <c r="B9" s="208" t="s">
        <v>231</v>
      </c>
      <c r="C9" s="206">
        <v>19519</v>
      </c>
      <c r="D9" s="205">
        <v>9225</v>
      </c>
      <c r="E9" s="206">
        <v>19593</v>
      </c>
      <c r="F9" s="205">
        <v>60036</v>
      </c>
      <c r="G9" s="207">
        <v>3119</v>
      </c>
      <c r="H9" s="207">
        <v>6838</v>
      </c>
      <c r="I9" s="206">
        <v>1012</v>
      </c>
      <c r="J9" s="205">
        <v>2562</v>
      </c>
      <c r="K9" s="206">
        <v>1395</v>
      </c>
      <c r="L9" s="205">
        <v>4368</v>
      </c>
      <c r="M9" s="206">
        <v>573</v>
      </c>
      <c r="N9" s="205">
        <v>2575</v>
      </c>
      <c r="O9" s="206">
        <v>169</v>
      </c>
      <c r="P9" s="205">
        <v>648</v>
      </c>
      <c r="Q9" s="206">
        <v>309</v>
      </c>
      <c r="R9" s="205">
        <v>3304</v>
      </c>
      <c r="S9" s="206">
        <v>664</v>
      </c>
      <c r="T9" s="205">
        <v>4188</v>
      </c>
      <c r="U9" s="207">
        <v>2740</v>
      </c>
      <c r="V9" s="205">
        <v>5117</v>
      </c>
      <c r="W9" s="207">
        <v>1412</v>
      </c>
      <c r="X9" s="207">
        <v>6955</v>
      </c>
      <c r="Y9" s="206">
        <v>472</v>
      </c>
      <c r="Z9" s="205">
        <v>3680</v>
      </c>
    </row>
    <row r="10" spans="1:26" ht="19.5" customHeight="1">
      <c r="A10" s="199">
        <v>5</v>
      </c>
      <c r="B10" s="208" t="s">
        <v>230</v>
      </c>
      <c r="C10" s="206">
        <v>27516</v>
      </c>
      <c r="D10" s="205">
        <v>13426</v>
      </c>
      <c r="E10" s="206">
        <v>19455</v>
      </c>
      <c r="F10" s="205">
        <v>60675</v>
      </c>
      <c r="G10" s="207">
        <v>2897</v>
      </c>
      <c r="H10" s="207">
        <v>4487</v>
      </c>
      <c r="I10" s="206">
        <v>891</v>
      </c>
      <c r="J10" s="205">
        <v>2544</v>
      </c>
      <c r="K10" s="206">
        <v>1518.48</v>
      </c>
      <c r="L10" s="205">
        <v>5503</v>
      </c>
      <c r="M10" s="206">
        <v>901</v>
      </c>
      <c r="N10" s="205">
        <v>2463</v>
      </c>
      <c r="O10" s="206">
        <v>232</v>
      </c>
      <c r="P10" s="205">
        <v>1230</v>
      </c>
      <c r="Q10" s="206">
        <v>275</v>
      </c>
      <c r="R10" s="205">
        <v>2727</v>
      </c>
      <c r="S10" s="206">
        <v>991</v>
      </c>
      <c r="T10" s="205">
        <v>4413</v>
      </c>
      <c r="U10" s="207">
        <v>2698</v>
      </c>
      <c r="V10" s="205">
        <v>5226</v>
      </c>
      <c r="W10" s="207">
        <v>1281</v>
      </c>
      <c r="X10" s="207">
        <v>4936</v>
      </c>
      <c r="Y10" s="206">
        <v>683</v>
      </c>
      <c r="Z10" s="205">
        <v>5068</v>
      </c>
    </row>
    <row r="11" spans="1:26" s="209" customFormat="1" ht="30" customHeight="1">
      <c r="A11" s="209">
        <v>6</v>
      </c>
      <c r="B11" s="208" t="s">
        <v>229</v>
      </c>
      <c r="C11" s="206">
        <v>27244</v>
      </c>
      <c r="D11" s="205">
        <v>10179</v>
      </c>
      <c r="E11" s="206">
        <v>21476</v>
      </c>
      <c r="F11" s="205">
        <v>64118</v>
      </c>
      <c r="G11" s="207">
        <v>3669</v>
      </c>
      <c r="H11" s="207">
        <v>7608</v>
      </c>
      <c r="I11" s="206">
        <v>941</v>
      </c>
      <c r="J11" s="205">
        <v>2810</v>
      </c>
      <c r="K11" s="206">
        <v>1172</v>
      </c>
      <c r="L11" s="205">
        <v>3645</v>
      </c>
      <c r="M11" s="206">
        <v>752</v>
      </c>
      <c r="N11" s="205">
        <v>2475</v>
      </c>
      <c r="O11" s="206">
        <v>307</v>
      </c>
      <c r="P11" s="205">
        <v>907</v>
      </c>
      <c r="Q11" s="206">
        <v>199</v>
      </c>
      <c r="R11" s="205">
        <v>3463</v>
      </c>
      <c r="S11" s="206">
        <v>883</v>
      </c>
      <c r="T11" s="205">
        <v>5500</v>
      </c>
      <c r="U11" s="207">
        <v>3006</v>
      </c>
      <c r="V11" s="205">
        <v>5985</v>
      </c>
      <c r="W11" s="207">
        <v>1813</v>
      </c>
      <c r="X11" s="207">
        <v>5288</v>
      </c>
      <c r="Y11" s="206">
        <v>677</v>
      </c>
      <c r="Z11" s="205">
        <v>4814</v>
      </c>
    </row>
    <row r="12" spans="1:26" ht="19.5" customHeight="1">
      <c r="A12" s="199">
        <v>7</v>
      </c>
      <c r="B12" s="208" t="s">
        <v>228</v>
      </c>
      <c r="C12" s="206">
        <v>16726</v>
      </c>
      <c r="D12" s="205">
        <v>6662</v>
      </c>
      <c r="E12" s="206">
        <v>20024</v>
      </c>
      <c r="F12" s="205">
        <v>57218</v>
      </c>
      <c r="G12" s="207">
        <v>3082</v>
      </c>
      <c r="H12" s="207">
        <v>5181</v>
      </c>
      <c r="I12" s="206">
        <v>968</v>
      </c>
      <c r="J12" s="205">
        <v>2991</v>
      </c>
      <c r="K12" s="206">
        <v>1367</v>
      </c>
      <c r="L12" s="205">
        <v>4438</v>
      </c>
      <c r="M12" s="206">
        <v>785</v>
      </c>
      <c r="N12" s="205">
        <v>1897</v>
      </c>
      <c r="O12" s="206">
        <v>259</v>
      </c>
      <c r="P12" s="205">
        <v>794</v>
      </c>
      <c r="Q12" s="206">
        <v>194</v>
      </c>
      <c r="R12" s="205">
        <v>2885</v>
      </c>
      <c r="S12" s="206">
        <v>1188</v>
      </c>
      <c r="T12" s="205">
        <v>4592</v>
      </c>
      <c r="U12" s="207">
        <v>3038</v>
      </c>
      <c r="V12" s="205">
        <v>6258</v>
      </c>
      <c r="W12" s="207">
        <v>1013</v>
      </c>
      <c r="X12" s="207">
        <v>4411</v>
      </c>
      <c r="Y12" s="206">
        <v>851</v>
      </c>
      <c r="Z12" s="205">
        <v>3093</v>
      </c>
    </row>
    <row r="13" spans="1:26" ht="19.5" customHeight="1">
      <c r="A13" s="209">
        <v>8</v>
      </c>
      <c r="B13" s="208" t="s">
        <v>227</v>
      </c>
      <c r="C13" s="206">
        <v>11342</v>
      </c>
      <c r="D13" s="205">
        <v>5142</v>
      </c>
      <c r="E13" s="206">
        <v>20849</v>
      </c>
      <c r="F13" s="205">
        <v>63685</v>
      </c>
      <c r="G13" s="207">
        <v>2065</v>
      </c>
      <c r="H13" s="207">
        <v>7955</v>
      </c>
      <c r="I13" s="206">
        <v>1353</v>
      </c>
      <c r="J13" s="205">
        <v>3035</v>
      </c>
      <c r="K13" s="206">
        <v>1277</v>
      </c>
      <c r="L13" s="205">
        <v>4524</v>
      </c>
      <c r="M13" s="206">
        <v>558</v>
      </c>
      <c r="N13" s="205">
        <v>2190</v>
      </c>
      <c r="O13" s="206">
        <v>55</v>
      </c>
      <c r="P13" s="205">
        <v>886</v>
      </c>
      <c r="Q13" s="206">
        <v>207</v>
      </c>
      <c r="R13" s="205">
        <v>4444</v>
      </c>
      <c r="S13" s="206">
        <v>662</v>
      </c>
      <c r="T13" s="205">
        <v>5226</v>
      </c>
      <c r="U13" s="207">
        <v>3139</v>
      </c>
      <c r="V13" s="205">
        <v>5917</v>
      </c>
      <c r="W13" s="207">
        <v>1349</v>
      </c>
      <c r="X13" s="207">
        <v>5555</v>
      </c>
      <c r="Y13" s="206">
        <v>773</v>
      </c>
      <c r="Z13" s="205">
        <v>4459</v>
      </c>
    </row>
    <row r="14" spans="1:26" ht="19.5" customHeight="1">
      <c r="A14" s="199">
        <v>9</v>
      </c>
      <c r="B14" s="208" t="s">
        <v>226</v>
      </c>
      <c r="C14" s="206">
        <v>12764</v>
      </c>
      <c r="D14" s="205">
        <v>4240</v>
      </c>
      <c r="E14" s="206">
        <v>17202</v>
      </c>
      <c r="F14" s="205">
        <v>56163</v>
      </c>
      <c r="G14" s="207">
        <v>2693</v>
      </c>
      <c r="H14" s="207">
        <v>5873</v>
      </c>
      <c r="I14" s="206">
        <v>721</v>
      </c>
      <c r="J14" s="205">
        <v>3815</v>
      </c>
      <c r="K14" s="206">
        <v>1174</v>
      </c>
      <c r="L14" s="205">
        <v>4083</v>
      </c>
      <c r="M14" s="206">
        <v>480</v>
      </c>
      <c r="N14" s="205">
        <v>2952</v>
      </c>
      <c r="O14" s="206">
        <v>158</v>
      </c>
      <c r="P14" s="205">
        <v>1069</v>
      </c>
      <c r="Q14" s="206">
        <v>236</v>
      </c>
      <c r="R14" s="205">
        <v>3239</v>
      </c>
      <c r="S14" s="206">
        <v>772</v>
      </c>
      <c r="T14" s="205">
        <v>2056</v>
      </c>
      <c r="U14" s="207">
        <v>2731</v>
      </c>
      <c r="V14" s="205">
        <v>5560</v>
      </c>
      <c r="W14" s="207">
        <v>592</v>
      </c>
      <c r="X14" s="207">
        <v>3690.09</v>
      </c>
      <c r="Y14" s="206">
        <v>737</v>
      </c>
      <c r="Z14" s="205">
        <v>2831</v>
      </c>
    </row>
    <row r="15" spans="1:26" ht="19.5" customHeight="1">
      <c r="A15" s="209">
        <v>10</v>
      </c>
      <c r="B15" s="208" t="s">
        <v>225</v>
      </c>
      <c r="C15" s="206">
        <v>21599</v>
      </c>
      <c r="D15" s="205">
        <v>11267</v>
      </c>
      <c r="E15" s="206">
        <v>20466</v>
      </c>
      <c r="F15" s="205">
        <v>57887</v>
      </c>
      <c r="G15" s="207">
        <v>3220</v>
      </c>
      <c r="H15" s="207">
        <v>5647</v>
      </c>
      <c r="I15" s="206">
        <v>1060</v>
      </c>
      <c r="J15" s="205">
        <v>2773</v>
      </c>
      <c r="K15" s="206">
        <v>141</v>
      </c>
      <c r="L15" s="205">
        <v>5332.92</v>
      </c>
      <c r="M15" s="206">
        <v>486</v>
      </c>
      <c r="N15" s="205">
        <v>2567</v>
      </c>
      <c r="O15" s="206">
        <v>196</v>
      </c>
      <c r="P15" s="205">
        <v>1118</v>
      </c>
      <c r="Q15" s="206">
        <v>315</v>
      </c>
      <c r="R15" s="205">
        <v>2360</v>
      </c>
      <c r="S15" s="206">
        <v>961</v>
      </c>
      <c r="T15" s="205">
        <v>3909</v>
      </c>
      <c r="U15" s="207">
        <v>2933</v>
      </c>
      <c r="V15" s="205">
        <v>5740</v>
      </c>
      <c r="W15" s="207">
        <v>1228</v>
      </c>
      <c r="X15" s="207">
        <v>3630</v>
      </c>
      <c r="Y15" s="206">
        <v>764</v>
      </c>
      <c r="Z15" s="205">
        <v>3531</v>
      </c>
    </row>
    <row r="16" spans="1:26" s="209" customFormat="1" ht="30" customHeight="1">
      <c r="A16" s="199">
        <v>11</v>
      </c>
      <c r="B16" s="208" t="s">
        <v>224</v>
      </c>
      <c r="C16" s="206">
        <v>14854</v>
      </c>
      <c r="D16" s="205">
        <v>8322</v>
      </c>
      <c r="E16" s="206">
        <v>20990</v>
      </c>
      <c r="F16" s="205">
        <v>53261</v>
      </c>
      <c r="G16" s="207">
        <v>3244</v>
      </c>
      <c r="H16" s="207">
        <v>5501</v>
      </c>
      <c r="I16" s="206">
        <v>1244</v>
      </c>
      <c r="J16" s="205">
        <v>2777</v>
      </c>
      <c r="K16" s="206">
        <v>1515</v>
      </c>
      <c r="L16" s="205">
        <v>4938</v>
      </c>
      <c r="M16" s="206">
        <v>404</v>
      </c>
      <c r="N16" s="205">
        <v>1630</v>
      </c>
      <c r="O16" s="206">
        <v>134</v>
      </c>
      <c r="P16" s="205">
        <v>1162</v>
      </c>
      <c r="Q16" s="206">
        <v>424</v>
      </c>
      <c r="R16" s="205">
        <v>2312</v>
      </c>
      <c r="S16" s="206">
        <v>1010</v>
      </c>
      <c r="T16" s="205">
        <v>3532</v>
      </c>
      <c r="U16" s="207">
        <v>3354</v>
      </c>
      <c r="V16" s="205">
        <v>4764</v>
      </c>
      <c r="W16" s="207">
        <v>1226</v>
      </c>
      <c r="X16" s="207">
        <v>3539</v>
      </c>
      <c r="Y16" s="206">
        <v>1142</v>
      </c>
      <c r="Z16" s="205">
        <v>3472</v>
      </c>
    </row>
    <row r="17" spans="1:26" ht="19.5" customHeight="1">
      <c r="A17" s="209">
        <v>12</v>
      </c>
      <c r="B17" s="208" t="s">
        <v>223</v>
      </c>
      <c r="C17" s="206">
        <v>9209</v>
      </c>
      <c r="D17" s="205">
        <v>5871</v>
      </c>
      <c r="E17" s="206">
        <v>22564</v>
      </c>
      <c r="F17" s="205">
        <v>50493</v>
      </c>
      <c r="G17" s="207">
        <v>4452</v>
      </c>
      <c r="H17" s="207">
        <v>6697</v>
      </c>
      <c r="I17" s="206">
        <v>1040</v>
      </c>
      <c r="J17" s="205">
        <v>1850</v>
      </c>
      <c r="K17" s="206">
        <v>1877</v>
      </c>
      <c r="L17" s="205">
        <v>5949</v>
      </c>
      <c r="M17" s="206">
        <v>527</v>
      </c>
      <c r="N17" s="205">
        <v>2263</v>
      </c>
      <c r="O17" s="206">
        <v>110</v>
      </c>
      <c r="P17" s="205">
        <v>700</v>
      </c>
      <c r="Q17" s="206">
        <v>559</v>
      </c>
      <c r="R17" s="205">
        <v>3369</v>
      </c>
      <c r="S17" s="206">
        <v>726</v>
      </c>
      <c r="T17" s="205">
        <v>3006</v>
      </c>
      <c r="U17" s="207">
        <v>3064</v>
      </c>
      <c r="V17" s="205">
        <v>4213</v>
      </c>
      <c r="W17" s="207">
        <v>857</v>
      </c>
      <c r="X17" s="207">
        <v>3082</v>
      </c>
      <c r="Y17" s="206">
        <v>1022</v>
      </c>
      <c r="Z17" s="205">
        <v>2370</v>
      </c>
    </row>
    <row r="18" spans="1:26" ht="19.5" customHeight="1">
      <c r="A18" s="199">
        <v>13</v>
      </c>
      <c r="B18" s="208" t="s">
        <v>222</v>
      </c>
      <c r="C18" s="206">
        <v>13330</v>
      </c>
      <c r="D18" s="205">
        <v>4514</v>
      </c>
      <c r="E18" s="206">
        <v>19310</v>
      </c>
      <c r="F18" s="205">
        <v>61037</v>
      </c>
      <c r="G18" s="207">
        <v>3633</v>
      </c>
      <c r="H18" s="207">
        <v>7785</v>
      </c>
      <c r="I18" s="206">
        <v>883</v>
      </c>
      <c r="J18" s="205">
        <v>3098</v>
      </c>
      <c r="K18" s="206">
        <v>1042</v>
      </c>
      <c r="L18" s="205">
        <v>4093</v>
      </c>
      <c r="M18" s="206">
        <v>518</v>
      </c>
      <c r="N18" s="205">
        <v>2329</v>
      </c>
      <c r="O18" s="206">
        <v>323</v>
      </c>
      <c r="P18" s="205">
        <v>1233</v>
      </c>
      <c r="Q18" s="206">
        <v>527</v>
      </c>
      <c r="R18" s="205">
        <v>3297</v>
      </c>
      <c r="S18" s="206">
        <v>917</v>
      </c>
      <c r="T18" s="205">
        <v>3395</v>
      </c>
      <c r="U18" s="207">
        <v>2955</v>
      </c>
      <c r="V18" s="205">
        <v>6039</v>
      </c>
      <c r="W18" s="207">
        <v>1464</v>
      </c>
      <c r="X18" s="207">
        <v>5178</v>
      </c>
      <c r="Y18" s="206">
        <v>793</v>
      </c>
      <c r="Z18" s="205">
        <v>5631</v>
      </c>
    </row>
    <row r="19" spans="1:26" ht="19.5" customHeight="1">
      <c r="A19" s="209">
        <v>14</v>
      </c>
      <c r="B19" s="208" t="s">
        <v>221</v>
      </c>
      <c r="C19" s="206">
        <v>5398</v>
      </c>
      <c r="D19" s="205">
        <v>3233</v>
      </c>
      <c r="E19" s="206">
        <v>17387</v>
      </c>
      <c r="F19" s="205">
        <v>51221</v>
      </c>
      <c r="G19" s="207">
        <v>2516</v>
      </c>
      <c r="H19" s="207">
        <v>4800</v>
      </c>
      <c r="I19" s="206">
        <v>898</v>
      </c>
      <c r="J19" s="205">
        <v>1858</v>
      </c>
      <c r="K19" s="206">
        <v>1179</v>
      </c>
      <c r="L19" s="205">
        <v>5422</v>
      </c>
      <c r="M19" s="206">
        <v>363</v>
      </c>
      <c r="N19" s="205">
        <v>878</v>
      </c>
      <c r="O19" s="206">
        <v>21</v>
      </c>
      <c r="P19" s="205">
        <v>375</v>
      </c>
      <c r="Q19" s="206">
        <v>68</v>
      </c>
      <c r="R19" s="205">
        <v>2908</v>
      </c>
      <c r="S19" s="206">
        <v>906</v>
      </c>
      <c r="T19" s="205">
        <v>2935</v>
      </c>
      <c r="U19" s="207">
        <v>2961</v>
      </c>
      <c r="V19" s="205">
        <v>4171</v>
      </c>
      <c r="W19" s="207">
        <v>420</v>
      </c>
      <c r="X19" s="207">
        <v>2887</v>
      </c>
      <c r="Y19" s="206">
        <v>861</v>
      </c>
      <c r="Z19" s="205">
        <v>3950</v>
      </c>
    </row>
    <row r="20" spans="1:26" s="209" customFormat="1" ht="30" customHeight="1">
      <c r="A20" s="199">
        <v>15</v>
      </c>
      <c r="B20" s="208" t="s">
        <v>220</v>
      </c>
      <c r="C20" s="206">
        <v>2650</v>
      </c>
      <c r="D20" s="205">
        <v>1407</v>
      </c>
      <c r="E20" s="206">
        <v>21255</v>
      </c>
      <c r="F20" s="205">
        <v>50264</v>
      </c>
      <c r="G20" s="207">
        <v>3583</v>
      </c>
      <c r="H20" s="207">
        <v>4603</v>
      </c>
      <c r="I20" s="206">
        <v>1363</v>
      </c>
      <c r="J20" s="205">
        <v>2410</v>
      </c>
      <c r="K20" s="206">
        <v>1605</v>
      </c>
      <c r="L20" s="205">
        <v>5367</v>
      </c>
      <c r="M20" s="206">
        <v>262</v>
      </c>
      <c r="N20" s="205">
        <v>594</v>
      </c>
      <c r="O20" s="206">
        <v>1405</v>
      </c>
      <c r="P20" s="205">
        <v>1603</v>
      </c>
      <c r="Q20" s="206">
        <v>1559</v>
      </c>
      <c r="R20" s="205">
        <v>1563</v>
      </c>
      <c r="S20" s="206">
        <v>871</v>
      </c>
      <c r="T20" s="205">
        <v>3421</v>
      </c>
      <c r="U20" s="207">
        <v>2342</v>
      </c>
      <c r="V20" s="205">
        <v>4990</v>
      </c>
      <c r="W20" s="207">
        <v>462</v>
      </c>
      <c r="X20" s="207">
        <v>2129</v>
      </c>
      <c r="Y20" s="206">
        <v>446</v>
      </c>
      <c r="Z20" s="205">
        <v>3049</v>
      </c>
    </row>
    <row r="21" spans="1:26" ht="19.5" customHeight="1">
      <c r="A21" s="209">
        <v>16</v>
      </c>
      <c r="B21" s="208" t="s">
        <v>219</v>
      </c>
      <c r="C21" s="206">
        <v>4779</v>
      </c>
      <c r="D21" s="205">
        <v>2278</v>
      </c>
      <c r="E21" s="206">
        <v>18402</v>
      </c>
      <c r="F21" s="205">
        <v>60445</v>
      </c>
      <c r="G21" s="207">
        <v>2712</v>
      </c>
      <c r="H21" s="207">
        <v>6560</v>
      </c>
      <c r="I21" s="206">
        <v>751</v>
      </c>
      <c r="J21" s="205">
        <v>2426</v>
      </c>
      <c r="K21" s="206">
        <v>1196</v>
      </c>
      <c r="L21" s="205">
        <v>4426</v>
      </c>
      <c r="M21" s="206">
        <v>746</v>
      </c>
      <c r="N21" s="205">
        <v>2610</v>
      </c>
      <c r="O21" s="206">
        <v>137</v>
      </c>
      <c r="P21" s="205">
        <v>1532</v>
      </c>
      <c r="Q21" s="206">
        <v>96</v>
      </c>
      <c r="R21" s="205">
        <v>3123</v>
      </c>
      <c r="S21" s="206">
        <v>1062</v>
      </c>
      <c r="T21" s="205">
        <v>5875</v>
      </c>
      <c r="U21" s="207">
        <v>2157</v>
      </c>
      <c r="V21" s="205">
        <v>4989</v>
      </c>
      <c r="W21" s="207">
        <v>1299</v>
      </c>
      <c r="X21" s="207">
        <v>5066</v>
      </c>
      <c r="Y21" s="206">
        <v>971</v>
      </c>
      <c r="Z21" s="205">
        <v>4038</v>
      </c>
    </row>
    <row r="22" spans="1:26" ht="19.5" customHeight="1">
      <c r="A22" s="199">
        <v>17</v>
      </c>
      <c r="B22" s="208" t="s">
        <v>218</v>
      </c>
      <c r="C22" s="206">
        <v>2193</v>
      </c>
      <c r="D22" s="205">
        <v>849</v>
      </c>
      <c r="E22" s="206">
        <v>20567</v>
      </c>
      <c r="F22" s="205">
        <v>64773</v>
      </c>
      <c r="G22" s="207">
        <v>4388</v>
      </c>
      <c r="H22" s="207">
        <v>2433</v>
      </c>
      <c r="I22" s="206">
        <v>1064</v>
      </c>
      <c r="J22" s="205">
        <v>2027</v>
      </c>
      <c r="K22" s="206">
        <v>1440</v>
      </c>
      <c r="L22" s="205">
        <v>4995</v>
      </c>
      <c r="M22" s="206">
        <v>1296</v>
      </c>
      <c r="N22" s="205">
        <v>1748</v>
      </c>
      <c r="O22" s="206">
        <v>426</v>
      </c>
      <c r="P22" s="205">
        <v>2279</v>
      </c>
      <c r="Q22" s="206">
        <v>470</v>
      </c>
      <c r="R22" s="205">
        <v>4155</v>
      </c>
      <c r="S22" s="206">
        <v>932</v>
      </c>
      <c r="T22" s="205">
        <v>10366</v>
      </c>
      <c r="U22" s="207">
        <v>2666</v>
      </c>
      <c r="V22" s="205">
        <v>9024</v>
      </c>
      <c r="W22" s="207">
        <v>1997</v>
      </c>
      <c r="X22" s="207">
        <v>5480</v>
      </c>
      <c r="Y22" s="206">
        <v>883</v>
      </c>
      <c r="Z22" s="205">
        <v>6429</v>
      </c>
    </row>
    <row r="23" spans="1:26" ht="19.5" customHeight="1">
      <c r="A23" s="209">
        <v>18</v>
      </c>
      <c r="B23" s="208" t="s">
        <v>217</v>
      </c>
      <c r="C23" s="206">
        <v>2366</v>
      </c>
      <c r="D23" s="205">
        <v>1101</v>
      </c>
      <c r="E23" s="206">
        <v>22257</v>
      </c>
      <c r="F23" s="205">
        <v>64013</v>
      </c>
      <c r="G23" s="207">
        <v>4946</v>
      </c>
      <c r="H23" s="207">
        <v>3313</v>
      </c>
      <c r="I23" s="206">
        <v>829</v>
      </c>
      <c r="J23" s="205">
        <v>2370</v>
      </c>
      <c r="K23" s="206">
        <v>1712</v>
      </c>
      <c r="L23" s="205">
        <v>5253</v>
      </c>
      <c r="M23" s="206">
        <v>1266</v>
      </c>
      <c r="N23" s="205">
        <v>1677</v>
      </c>
      <c r="O23" s="206">
        <v>249</v>
      </c>
      <c r="P23" s="205">
        <v>1285</v>
      </c>
      <c r="Q23" s="206">
        <v>47</v>
      </c>
      <c r="R23" s="205">
        <v>6152</v>
      </c>
      <c r="S23" s="206">
        <v>898</v>
      </c>
      <c r="T23" s="205">
        <v>5780</v>
      </c>
      <c r="U23" s="207">
        <v>1995</v>
      </c>
      <c r="V23" s="205">
        <v>6596</v>
      </c>
      <c r="W23" s="207">
        <v>890</v>
      </c>
      <c r="X23" s="207">
        <v>4575</v>
      </c>
      <c r="Y23" s="206">
        <v>1424</v>
      </c>
      <c r="Z23" s="205">
        <v>7214</v>
      </c>
    </row>
    <row r="24" spans="1:26" ht="19.5" customHeight="1">
      <c r="A24" s="199">
        <v>19</v>
      </c>
      <c r="B24" s="204" t="s">
        <v>216</v>
      </c>
      <c r="C24" s="202">
        <v>1940</v>
      </c>
      <c r="D24" s="201">
        <v>1346</v>
      </c>
      <c r="E24" s="202">
        <v>22484</v>
      </c>
      <c r="F24" s="201">
        <v>48850</v>
      </c>
      <c r="G24" s="203">
        <v>2915</v>
      </c>
      <c r="H24" s="203">
        <v>4399</v>
      </c>
      <c r="I24" s="202">
        <v>1239</v>
      </c>
      <c r="J24" s="201">
        <v>1869</v>
      </c>
      <c r="K24" s="202">
        <v>2291</v>
      </c>
      <c r="L24" s="201">
        <v>4273</v>
      </c>
      <c r="M24" s="202">
        <v>1253</v>
      </c>
      <c r="N24" s="201">
        <v>2169</v>
      </c>
      <c r="O24" s="202">
        <v>771</v>
      </c>
      <c r="P24" s="201">
        <v>854</v>
      </c>
      <c r="Q24" s="202">
        <v>444</v>
      </c>
      <c r="R24" s="201">
        <v>2525</v>
      </c>
      <c r="S24" s="202">
        <v>935</v>
      </c>
      <c r="T24" s="201">
        <v>4014</v>
      </c>
      <c r="U24" s="203">
        <v>3768</v>
      </c>
      <c r="V24" s="201">
        <v>2670</v>
      </c>
      <c r="W24" s="203">
        <v>1014</v>
      </c>
      <c r="X24" s="203">
        <v>2856</v>
      </c>
      <c r="Y24" s="202">
        <v>345</v>
      </c>
      <c r="Z24" s="201">
        <v>5897</v>
      </c>
    </row>
    <row r="25" spans="3:26" ht="38.25" customHeight="1">
      <c r="C25" s="199" t="s">
        <v>215</v>
      </c>
      <c r="N25" s="200" t="s">
        <v>214</v>
      </c>
      <c r="Z25" s="200"/>
    </row>
  </sheetData>
  <sheetProtection/>
  <mergeCells count="12">
    <mergeCell ref="C3:D3"/>
    <mergeCell ref="E3:F3"/>
    <mergeCell ref="G3:H3"/>
    <mergeCell ref="I3:J3"/>
    <mergeCell ref="K3:L3"/>
    <mergeCell ref="M3:N3"/>
    <mergeCell ref="O3:P3"/>
    <mergeCell ref="Q3:R3"/>
    <mergeCell ref="S3:T3"/>
    <mergeCell ref="U3:V3"/>
    <mergeCell ref="W3:X3"/>
    <mergeCell ref="Y3:Z3"/>
  </mergeCells>
  <printOptions/>
  <pageMargins left="0.37" right="0.24" top="1.220472440944882" bottom="0.6692913385826772" header="0.9448818897637796" footer="0.5118110236220472"/>
  <pageSetup fitToHeight="0" horizontalDpi="300" verticalDpi="300" orientation="landscape" paperSize="9" scale="80" r:id="rId1"/>
  <headerFooter alignWithMargins="0">
    <oddHeader>&amp;L&amp;12市町村別疾病別医療費（平成22年5月集計）（&amp;P）</oddHeader>
  </headerFooter>
</worksheet>
</file>

<file path=xl/worksheets/sheet9.xml><?xml version="1.0" encoding="utf-8"?>
<worksheet xmlns="http://schemas.openxmlformats.org/spreadsheetml/2006/main" xmlns:r="http://schemas.openxmlformats.org/officeDocument/2006/relationships">
  <dimension ref="A1:U42"/>
  <sheetViews>
    <sheetView showGridLines="0" zoomScalePageLayoutView="0" workbookViewId="0" topLeftCell="A34">
      <selection activeCell="H48" sqref="H48"/>
    </sheetView>
  </sheetViews>
  <sheetFormatPr defaultColWidth="9.33203125" defaultRowHeight="11.25"/>
  <cols>
    <col min="1" max="1" width="5.16015625" style="223" customWidth="1"/>
    <col min="2" max="2" width="2.16015625" style="199" customWidth="1"/>
    <col min="3" max="3" width="52.83203125" style="199" customWidth="1"/>
    <col min="4" max="21" width="12.83203125" style="199" customWidth="1"/>
    <col min="22" max="16384" width="9.33203125" style="199" customWidth="1"/>
  </cols>
  <sheetData>
    <row r="1" spans="1:21" ht="26.25" customHeight="1">
      <c r="A1" s="244" t="s">
        <v>321</v>
      </c>
      <c r="G1" s="199" t="s">
        <v>320</v>
      </c>
      <c r="U1" s="199" t="s">
        <v>319</v>
      </c>
    </row>
    <row r="2" spans="1:21" ht="18" customHeight="1">
      <c r="A2" s="310" t="s">
        <v>318</v>
      </c>
      <c r="B2" s="311"/>
      <c r="C2" s="312"/>
      <c r="D2" s="305" t="s">
        <v>317</v>
      </c>
      <c r="E2" s="307"/>
      <c r="F2" s="307"/>
      <c r="G2" s="307"/>
      <c r="H2" s="307"/>
      <c r="I2" s="306"/>
      <c r="J2" s="305" t="s">
        <v>316</v>
      </c>
      <c r="K2" s="307"/>
      <c r="L2" s="307"/>
      <c r="M2" s="307"/>
      <c r="N2" s="307"/>
      <c r="O2" s="306"/>
      <c r="P2" s="305" t="s">
        <v>315</v>
      </c>
      <c r="Q2" s="307"/>
      <c r="R2" s="307"/>
      <c r="S2" s="307"/>
      <c r="T2" s="307"/>
      <c r="U2" s="306"/>
    </row>
    <row r="3" spans="1:21" ht="18" customHeight="1">
      <c r="A3" s="313"/>
      <c r="B3" s="314"/>
      <c r="C3" s="315"/>
      <c r="D3" s="305" t="s">
        <v>314</v>
      </c>
      <c r="E3" s="307"/>
      <c r="F3" s="307"/>
      <c r="G3" s="307"/>
      <c r="H3" s="307"/>
      <c r="I3" s="308" t="s">
        <v>199</v>
      </c>
      <c r="J3" s="305" t="s">
        <v>314</v>
      </c>
      <c r="K3" s="307"/>
      <c r="L3" s="307"/>
      <c r="M3" s="307"/>
      <c r="N3" s="307"/>
      <c r="O3" s="308" t="s">
        <v>199</v>
      </c>
      <c r="P3" s="305" t="s">
        <v>314</v>
      </c>
      <c r="Q3" s="307"/>
      <c r="R3" s="307"/>
      <c r="S3" s="307"/>
      <c r="T3" s="307"/>
      <c r="U3" s="308" t="s">
        <v>199</v>
      </c>
    </row>
    <row r="4" spans="1:21" ht="18" customHeight="1">
      <c r="A4" s="316"/>
      <c r="B4" s="317"/>
      <c r="C4" s="318"/>
      <c r="D4" s="240" t="s">
        <v>312</v>
      </c>
      <c r="E4" s="239" t="s">
        <v>311</v>
      </c>
      <c r="F4" s="239" t="s">
        <v>310</v>
      </c>
      <c r="G4" s="239" t="s">
        <v>313</v>
      </c>
      <c r="H4" s="239" t="s">
        <v>308</v>
      </c>
      <c r="I4" s="309"/>
      <c r="J4" s="240" t="s">
        <v>312</v>
      </c>
      <c r="K4" s="239" t="s">
        <v>311</v>
      </c>
      <c r="L4" s="239" t="s">
        <v>310</v>
      </c>
      <c r="M4" s="239" t="s">
        <v>313</v>
      </c>
      <c r="N4" s="239" t="s">
        <v>308</v>
      </c>
      <c r="O4" s="309"/>
      <c r="P4" s="240" t="s">
        <v>312</v>
      </c>
      <c r="Q4" s="239" t="s">
        <v>311</v>
      </c>
      <c r="R4" s="239" t="s">
        <v>310</v>
      </c>
      <c r="S4" s="239" t="s">
        <v>309</v>
      </c>
      <c r="T4" s="239" t="s">
        <v>308</v>
      </c>
      <c r="U4" s="309"/>
    </row>
    <row r="5" spans="1:21" ht="15" customHeight="1">
      <c r="A5" s="235"/>
      <c r="B5" s="236" t="s">
        <v>307</v>
      </c>
      <c r="C5" s="233"/>
      <c r="D5" s="232">
        <v>20076</v>
      </c>
      <c r="E5" s="231">
        <v>7519</v>
      </c>
      <c r="F5" s="231">
        <v>8285</v>
      </c>
      <c r="G5" s="231">
        <v>22160</v>
      </c>
      <c r="H5" s="231">
        <v>29617</v>
      </c>
      <c r="I5" s="230">
        <v>59186</v>
      </c>
      <c r="J5" s="232">
        <v>8876</v>
      </c>
      <c r="K5" s="231">
        <v>2399</v>
      </c>
      <c r="L5" s="231">
        <v>3430</v>
      </c>
      <c r="M5" s="231">
        <v>10038</v>
      </c>
      <c r="N5" s="231">
        <v>13281</v>
      </c>
      <c r="O5" s="230">
        <v>35387</v>
      </c>
      <c r="P5" s="232">
        <v>11200</v>
      </c>
      <c r="Q5" s="231">
        <v>5121</v>
      </c>
      <c r="R5" s="231">
        <v>4855</v>
      </c>
      <c r="S5" s="231">
        <v>12122</v>
      </c>
      <c r="T5" s="231">
        <v>16336</v>
      </c>
      <c r="U5" s="230">
        <v>23799</v>
      </c>
    </row>
    <row r="6" spans="1:21" ht="15" customHeight="1">
      <c r="A6" s="235" t="s">
        <v>306</v>
      </c>
      <c r="B6" s="236" t="s">
        <v>305</v>
      </c>
      <c r="C6" s="233"/>
      <c r="D6" s="232">
        <v>389</v>
      </c>
      <c r="E6" s="231">
        <v>518</v>
      </c>
      <c r="F6" s="231">
        <v>208</v>
      </c>
      <c r="G6" s="231">
        <v>369</v>
      </c>
      <c r="H6" s="231">
        <v>497</v>
      </c>
      <c r="I6" s="230">
        <v>747</v>
      </c>
      <c r="J6" s="232">
        <v>128</v>
      </c>
      <c r="K6" s="231">
        <v>133</v>
      </c>
      <c r="L6" s="231">
        <v>47</v>
      </c>
      <c r="M6" s="231">
        <v>101</v>
      </c>
      <c r="N6" s="231">
        <v>199</v>
      </c>
      <c r="O6" s="230">
        <v>450</v>
      </c>
      <c r="P6" s="232">
        <v>262</v>
      </c>
      <c r="Q6" s="231">
        <v>385</v>
      </c>
      <c r="R6" s="231">
        <v>161</v>
      </c>
      <c r="S6" s="231">
        <v>268</v>
      </c>
      <c r="T6" s="231">
        <v>298</v>
      </c>
      <c r="U6" s="230">
        <v>297</v>
      </c>
    </row>
    <row r="7" spans="1:21" ht="15" customHeight="1">
      <c r="A7" s="235"/>
      <c r="B7" s="236"/>
      <c r="C7" s="233" t="s">
        <v>304</v>
      </c>
      <c r="D7" s="232">
        <v>21</v>
      </c>
      <c r="E7" s="231">
        <v>0</v>
      </c>
      <c r="F7" s="231">
        <v>6</v>
      </c>
      <c r="G7" s="231">
        <v>9</v>
      </c>
      <c r="H7" s="231">
        <v>44</v>
      </c>
      <c r="I7" s="230">
        <v>72</v>
      </c>
      <c r="J7" s="232">
        <v>16</v>
      </c>
      <c r="K7" s="231">
        <v>0</v>
      </c>
      <c r="L7" s="231">
        <v>4</v>
      </c>
      <c r="M7" s="231">
        <v>5</v>
      </c>
      <c r="N7" s="231">
        <v>36</v>
      </c>
      <c r="O7" s="230">
        <v>58</v>
      </c>
      <c r="P7" s="232">
        <v>5</v>
      </c>
      <c r="Q7" s="231">
        <v>0</v>
      </c>
      <c r="R7" s="231">
        <v>2</v>
      </c>
      <c r="S7" s="231">
        <v>4</v>
      </c>
      <c r="T7" s="231">
        <v>8</v>
      </c>
      <c r="U7" s="230">
        <v>14</v>
      </c>
    </row>
    <row r="8" spans="1:21" ht="15" customHeight="1">
      <c r="A8" s="235" t="s">
        <v>303</v>
      </c>
      <c r="B8" s="236" t="s">
        <v>302</v>
      </c>
      <c r="C8" s="233"/>
      <c r="D8" s="232">
        <v>3203</v>
      </c>
      <c r="E8" s="231">
        <v>108</v>
      </c>
      <c r="F8" s="231">
        <v>531</v>
      </c>
      <c r="G8" s="231">
        <v>3450</v>
      </c>
      <c r="H8" s="231">
        <v>5602</v>
      </c>
      <c r="I8" s="230">
        <v>6284</v>
      </c>
      <c r="J8" s="232">
        <v>2107</v>
      </c>
      <c r="K8" s="231">
        <v>74</v>
      </c>
      <c r="L8" s="231">
        <v>313</v>
      </c>
      <c r="M8" s="231">
        <v>2211</v>
      </c>
      <c r="N8" s="231">
        <v>3754</v>
      </c>
      <c r="O8" s="230">
        <v>4598</v>
      </c>
      <c r="P8" s="232">
        <v>1097</v>
      </c>
      <c r="Q8" s="231">
        <v>34</v>
      </c>
      <c r="R8" s="231">
        <v>218</v>
      </c>
      <c r="S8" s="231">
        <v>1239</v>
      </c>
      <c r="T8" s="231">
        <v>1848</v>
      </c>
      <c r="U8" s="230">
        <v>1686</v>
      </c>
    </row>
    <row r="9" spans="1:21" ht="15" customHeight="1">
      <c r="A9" s="235" t="s">
        <v>301</v>
      </c>
      <c r="B9" s="238" t="s">
        <v>300</v>
      </c>
      <c r="C9" s="233"/>
      <c r="D9" s="232">
        <v>156</v>
      </c>
      <c r="E9" s="231">
        <v>139</v>
      </c>
      <c r="F9" s="231">
        <v>79</v>
      </c>
      <c r="G9" s="231">
        <v>206</v>
      </c>
      <c r="H9" s="231">
        <v>168</v>
      </c>
      <c r="I9" s="230">
        <v>455</v>
      </c>
      <c r="J9" s="232">
        <v>76</v>
      </c>
      <c r="K9" s="231">
        <v>118</v>
      </c>
      <c r="L9" s="231">
        <v>28</v>
      </c>
      <c r="M9" s="231">
        <v>69</v>
      </c>
      <c r="N9" s="231">
        <v>102</v>
      </c>
      <c r="O9" s="230">
        <v>301</v>
      </c>
      <c r="P9" s="232">
        <v>79</v>
      </c>
      <c r="Q9" s="231">
        <v>21</v>
      </c>
      <c r="R9" s="231">
        <v>50</v>
      </c>
      <c r="S9" s="231">
        <v>137</v>
      </c>
      <c r="T9" s="231">
        <v>66</v>
      </c>
      <c r="U9" s="230">
        <v>154</v>
      </c>
    </row>
    <row r="10" spans="1:21" ht="15" customHeight="1">
      <c r="A10" s="235" t="s">
        <v>299</v>
      </c>
      <c r="B10" s="236" t="s">
        <v>298</v>
      </c>
      <c r="C10" s="233"/>
      <c r="D10" s="232">
        <v>1612</v>
      </c>
      <c r="E10" s="231">
        <v>269</v>
      </c>
      <c r="F10" s="231">
        <v>349</v>
      </c>
      <c r="G10" s="231">
        <v>1831</v>
      </c>
      <c r="H10" s="231">
        <v>2634</v>
      </c>
      <c r="I10" s="230">
        <v>3951</v>
      </c>
      <c r="J10" s="232">
        <v>296</v>
      </c>
      <c r="K10" s="231">
        <v>80</v>
      </c>
      <c r="L10" s="231">
        <v>81</v>
      </c>
      <c r="M10" s="231">
        <v>322</v>
      </c>
      <c r="N10" s="231">
        <v>475</v>
      </c>
      <c r="O10" s="230">
        <v>1561</v>
      </c>
      <c r="P10" s="232">
        <v>1316</v>
      </c>
      <c r="Q10" s="231">
        <v>189</v>
      </c>
      <c r="R10" s="231">
        <v>268</v>
      </c>
      <c r="S10" s="231">
        <v>1509</v>
      </c>
      <c r="T10" s="231">
        <v>2159</v>
      </c>
      <c r="U10" s="230">
        <v>2390</v>
      </c>
    </row>
    <row r="11" spans="1:21" ht="15" customHeight="1">
      <c r="A11" s="235"/>
      <c r="B11" s="236"/>
      <c r="C11" s="233" t="s">
        <v>297</v>
      </c>
      <c r="D11" s="232">
        <v>945</v>
      </c>
      <c r="E11" s="231">
        <v>11</v>
      </c>
      <c r="F11" s="231">
        <v>145</v>
      </c>
      <c r="G11" s="231">
        <v>1114</v>
      </c>
      <c r="H11" s="231">
        <v>1584</v>
      </c>
      <c r="I11" s="230">
        <v>2496</v>
      </c>
      <c r="J11" s="232">
        <v>196</v>
      </c>
      <c r="K11" s="231">
        <v>0</v>
      </c>
      <c r="L11" s="231">
        <v>46</v>
      </c>
      <c r="M11" s="231">
        <v>215</v>
      </c>
      <c r="N11" s="231">
        <v>327</v>
      </c>
      <c r="O11" s="230">
        <v>940</v>
      </c>
      <c r="P11" s="232">
        <v>749</v>
      </c>
      <c r="Q11" s="231">
        <v>11</v>
      </c>
      <c r="R11" s="231">
        <v>100</v>
      </c>
      <c r="S11" s="231">
        <v>900</v>
      </c>
      <c r="T11" s="231">
        <v>1257</v>
      </c>
      <c r="U11" s="230">
        <v>1556</v>
      </c>
    </row>
    <row r="12" spans="1:21" ht="15" customHeight="1">
      <c r="A12" s="235" t="s">
        <v>296</v>
      </c>
      <c r="B12" s="236" t="s">
        <v>295</v>
      </c>
      <c r="C12" s="233"/>
      <c r="D12" s="232">
        <v>1409</v>
      </c>
      <c r="E12" s="231">
        <v>89</v>
      </c>
      <c r="F12" s="231">
        <v>1375</v>
      </c>
      <c r="G12" s="231">
        <v>2216</v>
      </c>
      <c r="H12" s="231">
        <v>1078</v>
      </c>
      <c r="I12" s="230">
        <v>1684</v>
      </c>
      <c r="J12" s="232">
        <v>1024</v>
      </c>
      <c r="K12" s="231">
        <v>9</v>
      </c>
      <c r="L12" s="231">
        <v>781</v>
      </c>
      <c r="M12" s="231">
        <v>1700</v>
      </c>
      <c r="N12" s="231">
        <v>872</v>
      </c>
      <c r="O12" s="230">
        <v>1372</v>
      </c>
      <c r="P12" s="232">
        <v>386</v>
      </c>
      <c r="Q12" s="231">
        <v>81</v>
      </c>
      <c r="R12" s="231">
        <v>594</v>
      </c>
      <c r="S12" s="231">
        <v>515</v>
      </c>
      <c r="T12" s="231">
        <v>206</v>
      </c>
      <c r="U12" s="230">
        <v>312</v>
      </c>
    </row>
    <row r="13" spans="1:21" ht="15" customHeight="1">
      <c r="A13" s="235" t="s">
        <v>294</v>
      </c>
      <c r="B13" s="236" t="s">
        <v>293</v>
      </c>
      <c r="C13" s="233"/>
      <c r="D13" s="232">
        <v>1032</v>
      </c>
      <c r="E13" s="231">
        <v>442</v>
      </c>
      <c r="F13" s="231">
        <v>1015</v>
      </c>
      <c r="G13" s="231">
        <v>1339</v>
      </c>
      <c r="H13" s="231">
        <v>938</v>
      </c>
      <c r="I13" s="230">
        <v>3131</v>
      </c>
      <c r="J13" s="232">
        <v>766</v>
      </c>
      <c r="K13" s="231">
        <v>334</v>
      </c>
      <c r="L13" s="231">
        <v>795</v>
      </c>
      <c r="M13" s="231">
        <v>1045</v>
      </c>
      <c r="N13" s="231">
        <v>624</v>
      </c>
      <c r="O13" s="230">
        <v>2346.665</v>
      </c>
      <c r="P13" s="232">
        <v>266</v>
      </c>
      <c r="Q13" s="231">
        <v>108</v>
      </c>
      <c r="R13" s="231">
        <v>220</v>
      </c>
      <c r="S13" s="231">
        <v>294</v>
      </c>
      <c r="T13" s="231">
        <v>314</v>
      </c>
      <c r="U13" s="230">
        <v>785</v>
      </c>
    </row>
    <row r="14" spans="1:21" ht="15" customHeight="1">
      <c r="A14" s="235"/>
      <c r="B14" s="236"/>
      <c r="C14" s="233" t="s">
        <v>292</v>
      </c>
      <c r="D14" s="232">
        <v>62</v>
      </c>
      <c r="E14" s="231">
        <v>0</v>
      </c>
      <c r="F14" s="231">
        <v>0</v>
      </c>
      <c r="G14" s="231">
        <v>60</v>
      </c>
      <c r="H14" s="231">
        <v>125</v>
      </c>
      <c r="I14" s="230">
        <v>1183</v>
      </c>
      <c r="J14" s="232">
        <v>49</v>
      </c>
      <c r="K14" s="231">
        <v>0</v>
      </c>
      <c r="L14" s="231">
        <v>0</v>
      </c>
      <c r="M14" s="231">
        <v>57</v>
      </c>
      <c r="N14" s="231">
        <v>91</v>
      </c>
      <c r="O14" s="230">
        <v>847</v>
      </c>
      <c r="P14" s="232">
        <v>14</v>
      </c>
      <c r="Q14" s="231">
        <v>0</v>
      </c>
      <c r="R14" s="231">
        <v>0</v>
      </c>
      <c r="S14" s="231">
        <v>4</v>
      </c>
      <c r="T14" s="231">
        <v>34</v>
      </c>
      <c r="U14" s="230">
        <v>336</v>
      </c>
    </row>
    <row r="15" spans="1:21" ht="15" customHeight="1">
      <c r="A15" s="235" t="s">
        <v>291</v>
      </c>
      <c r="B15" s="236" t="s">
        <v>290</v>
      </c>
      <c r="C15" s="233"/>
      <c r="D15" s="232">
        <v>752</v>
      </c>
      <c r="E15" s="231">
        <v>297</v>
      </c>
      <c r="F15" s="231">
        <v>167</v>
      </c>
      <c r="G15" s="231">
        <v>604</v>
      </c>
      <c r="H15" s="231">
        <v>1387</v>
      </c>
      <c r="I15" s="230">
        <v>2102</v>
      </c>
      <c r="J15" s="232">
        <v>208</v>
      </c>
      <c r="K15" s="231">
        <v>3</v>
      </c>
      <c r="L15" s="231">
        <v>15</v>
      </c>
      <c r="M15" s="231">
        <v>172</v>
      </c>
      <c r="N15" s="231">
        <v>416</v>
      </c>
      <c r="O15" s="230">
        <v>779</v>
      </c>
      <c r="P15" s="232">
        <v>544</v>
      </c>
      <c r="Q15" s="231">
        <v>294</v>
      </c>
      <c r="R15" s="231">
        <v>152</v>
      </c>
      <c r="S15" s="231">
        <v>432</v>
      </c>
      <c r="T15" s="231">
        <v>971</v>
      </c>
      <c r="U15" s="230">
        <v>1323</v>
      </c>
    </row>
    <row r="16" spans="1:21" ht="15" customHeight="1">
      <c r="A16" s="235" t="s">
        <v>289</v>
      </c>
      <c r="B16" s="236" t="s">
        <v>288</v>
      </c>
      <c r="C16" s="233"/>
      <c r="D16" s="232">
        <v>122</v>
      </c>
      <c r="E16" s="231">
        <v>288</v>
      </c>
      <c r="F16" s="231">
        <v>59</v>
      </c>
      <c r="G16" s="231">
        <v>89</v>
      </c>
      <c r="H16" s="231">
        <v>153</v>
      </c>
      <c r="I16" s="230">
        <v>167</v>
      </c>
      <c r="J16" s="232">
        <v>32</v>
      </c>
      <c r="K16" s="231">
        <v>61</v>
      </c>
      <c r="L16" s="231">
        <v>16</v>
      </c>
      <c r="M16" s="231">
        <v>22</v>
      </c>
      <c r="N16" s="231">
        <v>42</v>
      </c>
      <c r="O16" s="230">
        <v>36</v>
      </c>
      <c r="P16" s="232">
        <v>90</v>
      </c>
      <c r="Q16" s="231">
        <v>227</v>
      </c>
      <c r="R16" s="231">
        <v>43</v>
      </c>
      <c r="S16" s="231">
        <v>67</v>
      </c>
      <c r="T16" s="231">
        <v>111</v>
      </c>
      <c r="U16" s="230">
        <v>131</v>
      </c>
    </row>
    <row r="17" spans="1:21" ht="15" customHeight="1">
      <c r="A17" s="235" t="s">
        <v>287</v>
      </c>
      <c r="B17" s="236" t="s">
        <v>286</v>
      </c>
      <c r="C17" s="233"/>
      <c r="D17" s="232">
        <v>3489</v>
      </c>
      <c r="E17" s="231">
        <v>114</v>
      </c>
      <c r="F17" s="231">
        <v>320</v>
      </c>
      <c r="G17" s="231">
        <v>3435</v>
      </c>
      <c r="H17" s="231">
        <v>6576</v>
      </c>
      <c r="I17" s="230">
        <v>16592</v>
      </c>
      <c r="J17" s="232">
        <v>1642</v>
      </c>
      <c r="K17" s="231">
        <v>38</v>
      </c>
      <c r="L17" s="231">
        <v>150</v>
      </c>
      <c r="M17" s="231">
        <v>1592</v>
      </c>
      <c r="N17" s="231">
        <v>3128</v>
      </c>
      <c r="O17" s="230">
        <v>9684</v>
      </c>
      <c r="P17" s="232">
        <v>1847</v>
      </c>
      <c r="Q17" s="231">
        <v>76</v>
      </c>
      <c r="R17" s="231">
        <v>170</v>
      </c>
      <c r="S17" s="231">
        <v>1843</v>
      </c>
      <c r="T17" s="231">
        <v>3448</v>
      </c>
      <c r="U17" s="230">
        <v>6908</v>
      </c>
    </row>
    <row r="18" spans="1:21" ht="15" customHeight="1">
      <c r="A18" s="235"/>
      <c r="B18" s="236"/>
      <c r="C18" s="233" t="s">
        <v>285</v>
      </c>
      <c r="D18" s="232">
        <v>1348</v>
      </c>
      <c r="E18" s="231">
        <v>3</v>
      </c>
      <c r="F18" s="231">
        <v>87</v>
      </c>
      <c r="G18" s="231">
        <v>1351</v>
      </c>
      <c r="H18" s="231">
        <v>2551</v>
      </c>
      <c r="I18" s="230">
        <v>4771</v>
      </c>
      <c r="J18" s="232">
        <v>0</v>
      </c>
      <c r="K18" s="231">
        <v>0</v>
      </c>
      <c r="L18" s="231">
        <v>0</v>
      </c>
      <c r="M18" s="231">
        <v>0</v>
      </c>
      <c r="N18" s="231">
        <v>0</v>
      </c>
      <c r="O18" s="230">
        <v>6</v>
      </c>
      <c r="P18" s="232">
        <v>1348</v>
      </c>
      <c r="Q18" s="231">
        <v>3</v>
      </c>
      <c r="R18" s="231">
        <v>87</v>
      </c>
      <c r="S18" s="231">
        <v>1351</v>
      </c>
      <c r="T18" s="231">
        <v>2550</v>
      </c>
      <c r="U18" s="230">
        <v>4764</v>
      </c>
    </row>
    <row r="19" spans="1:21" ht="15" customHeight="1">
      <c r="A19" s="235"/>
      <c r="B19" s="236"/>
      <c r="C19" s="233" t="s">
        <v>284</v>
      </c>
      <c r="D19" s="232">
        <v>637</v>
      </c>
      <c r="E19" s="231">
        <v>0</v>
      </c>
      <c r="F19" s="231">
        <v>47</v>
      </c>
      <c r="G19" s="231">
        <v>606</v>
      </c>
      <c r="H19" s="231">
        <v>1229</v>
      </c>
      <c r="I19" s="230">
        <v>2298</v>
      </c>
      <c r="J19" s="232">
        <v>472</v>
      </c>
      <c r="K19" s="231">
        <v>0</v>
      </c>
      <c r="L19" s="231">
        <v>34</v>
      </c>
      <c r="M19" s="231">
        <v>441</v>
      </c>
      <c r="N19" s="231">
        <v>917</v>
      </c>
      <c r="O19" s="230">
        <v>1630</v>
      </c>
      <c r="P19" s="232">
        <v>165</v>
      </c>
      <c r="Q19" s="231">
        <v>0</v>
      </c>
      <c r="R19" s="231">
        <v>13</v>
      </c>
      <c r="S19" s="231">
        <v>165</v>
      </c>
      <c r="T19" s="231">
        <v>312</v>
      </c>
      <c r="U19" s="230">
        <v>668</v>
      </c>
    </row>
    <row r="20" spans="1:21" ht="15" customHeight="1">
      <c r="A20" s="235"/>
      <c r="B20" s="236"/>
      <c r="C20" s="233" t="s">
        <v>283</v>
      </c>
      <c r="D20" s="232">
        <v>227</v>
      </c>
      <c r="E20" s="231">
        <v>4</v>
      </c>
      <c r="F20" s="231">
        <v>82</v>
      </c>
      <c r="G20" s="231">
        <v>239</v>
      </c>
      <c r="H20" s="231">
        <v>363</v>
      </c>
      <c r="I20" s="230">
        <v>1037</v>
      </c>
      <c r="J20" s="232">
        <v>205</v>
      </c>
      <c r="K20" s="231">
        <v>1</v>
      </c>
      <c r="L20" s="231">
        <v>71</v>
      </c>
      <c r="M20" s="231">
        <v>211</v>
      </c>
      <c r="N20" s="231">
        <v>333</v>
      </c>
      <c r="O20" s="230">
        <v>976</v>
      </c>
      <c r="P20" s="232">
        <v>22</v>
      </c>
      <c r="Q20" s="231">
        <v>3</v>
      </c>
      <c r="R20" s="231">
        <v>11</v>
      </c>
      <c r="S20" s="231">
        <v>28</v>
      </c>
      <c r="T20" s="231">
        <v>30</v>
      </c>
      <c r="U20" s="230">
        <v>61</v>
      </c>
    </row>
    <row r="21" spans="1:21" ht="15" customHeight="1">
      <c r="A21" s="235"/>
      <c r="B21" s="236"/>
      <c r="C21" s="233" t="s">
        <v>282</v>
      </c>
      <c r="D21" s="232">
        <v>358</v>
      </c>
      <c r="E21" s="231">
        <v>0</v>
      </c>
      <c r="F21" s="231">
        <v>17</v>
      </c>
      <c r="G21" s="231">
        <v>355</v>
      </c>
      <c r="H21" s="231">
        <v>682</v>
      </c>
      <c r="I21" s="230">
        <v>3290</v>
      </c>
      <c r="J21" s="232">
        <v>285</v>
      </c>
      <c r="K21" s="231">
        <v>0</v>
      </c>
      <c r="L21" s="231">
        <v>13</v>
      </c>
      <c r="M21" s="231">
        <v>291</v>
      </c>
      <c r="N21" s="231">
        <v>535</v>
      </c>
      <c r="O21" s="230">
        <v>2849</v>
      </c>
      <c r="P21" s="232">
        <v>73</v>
      </c>
      <c r="Q21" s="231">
        <v>0</v>
      </c>
      <c r="R21" s="231">
        <v>4</v>
      </c>
      <c r="S21" s="231">
        <v>65</v>
      </c>
      <c r="T21" s="231">
        <v>147</v>
      </c>
      <c r="U21" s="230">
        <v>441</v>
      </c>
    </row>
    <row r="22" spans="1:21" ht="15" customHeight="1">
      <c r="A22" s="235"/>
      <c r="B22" s="236"/>
      <c r="C22" s="233" t="s">
        <v>281</v>
      </c>
      <c r="D22" s="232">
        <v>85</v>
      </c>
      <c r="E22" s="231">
        <v>0</v>
      </c>
      <c r="F22" s="231">
        <v>0</v>
      </c>
      <c r="G22" s="231">
        <v>96</v>
      </c>
      <c r="H22" s="231">
        <v>155</v>
      </c>
      <c r="I22" s="230">
        <v>446</v>
      </c>
      <c r="J22" s="232">
        <v>74</v>
      </c>
      <c r="K22" s="231">
        <v>0</v>
      </c>
      <c r="L22" s="231">
        <v>0</v>
      </c>
      <c r="M22" s="231">
        <v>90</v>
      </c>
      <c r="N22" s="231">
        <v>130</v>
      </c>
      <c r="O22" s="230">
        <v>397</v>
      </c>
      <c r="P22" s="232">
        <v>11</v>
      </c>
      <c r="Q22" s="231">
        <v>0</v>
      </c>
      <c r="R22" s="231">
        <v>0</v>
      </c>
      <c r="S22" s="231">
        <v>6</v>
      </c>
      <c r="T22" s="231">
        <v>24</v>
      </c>
      <c r="U22" s="230">
        <v>49</v>
      </c>
    </row>
    <row r="23" spans="1:21" ht="15" customHeight="1">
      <c r="A23" s="235" t="s">
        <v>280</v>
      </c>
      <c r="B23" s="236" t="s">
        <v>279</v>
      </c>
      <c r="C23" s="233"/>
      <c r="D23" s="232">
        <v>932</v>
      </c>
      <c r="E23" s="231">
        <v>2251</v>
      </c>
      <c r="F23" s="231">
        <v>569</v>
      </c>
      <c r="G23" s="231">
        <v>664</v>
      </c>
      <c r="H23" s="231">
        <v>1091</v>
      </c>
      <c r="I23" s="230">
        <v>4258</v>
      </c>
      <c r="J23" s="232">
        <v>376</v>
      </c>
      <c r="K23" s="231">
        <v>603</v>
      </c>
      <c r="L23" s="231">
        <v>137</v>
      </c>
      <c r="M23" s="231">
        <v>273</v>
      </c>
      <c r="N23" s="231">
        <v>570</v>
      </c>
      <c r="O23" s="230">
        <v>3437</v>
      </c>
      <c r="P23" s="232">
        <v>556</v>
      </c>
      <c r="Q23" s="231">
        <v>1648</v>
      </c>
      <c r="R23" s="231">
        <v>431</v>
      </c>
      <c r="S23" s="231">
        <v>391</v>
      </c>
      <c r="T23" s="231">
        <v>521</v>
      </c>
      <c r="U23" s="230">
        <v>821</v>
      </c>
    </row>
    <row r="24" spans="1:21" ht="15" customHeight="1">
      <c r="A24" s="237" t="s">
        <v>278</v>
      </c>
      <c r="B24" s="236" t="s">
        <v>277</v>
      </c>
      <c r="C24" s="233"/>
      <c r="D24" s="232">
        <v>2924</v>
      </c>
      <c r="E24" s="231">
        <v>997</v>
      </c>
      <c r="F24" s="231">
        <v>1549</v>
      </c>
      <c r="G24" s="231">
        <v>3143</v>
      </c>
      <c r="H24" s="231">
        <v>4162</v>
      </c>
      <c r="I24" s="230">
        <v>5609</v>
      </c>
      <c r="J24" s="232">
        <v>607</v>
      </c>
      <c r="K24" s="231">
        <v>152</v>
      </c>
      <c r="L24" s="231">
        <v>210</v>
      </c>
      <c r="M24" s="231">
        <v>706</v>
      </c>
      <c r="N24" s="231">
        <v>908</v>
      </c>
      <c r="O24" s="230">
        <v>2387</v>
      </c>
      <c r="P24" s="232">
        <v>2317</v>
      </c>
      <c r="Q24" s="231">
        <v>845</v>
      </c>
      <c r="R24" s="231">
        <v>1339</v>
      </c>
      <c r="S24" s="231">
        <v>2437</v>
      </c>
      <c r="T24" s="231">
        <v>3254</v>
      </c>
      <c r="U24" s="230">
        <v>3222</v>
      </c>
    </row>
    <row r="25" spans="1:21" ht="15" customHeight="1">
      <c r="A25" s="235"/>
      <c r="B25" s="236"/>
      <c r="C25" s="233" t="s">
        <v>276</v>
      </c>
      <c r="D25" s="232">
        <v>218</v>
      </c>
      <c r="E25" s="231">
        <v>384</v>
      </c>
      <c r="F25" s="231">
        <v>146</v>
      </c>
      <c r="G25" s="231">
        <v>201</v>
      </c>
      <c r="H25" s="231">
        <v>244</v>
      </c>
      <c r="I25" s="230">
        <v>185</v>
      </c>
      <c r="J25" s="232">
        <v>0</v>
      </c>
      <c r="K25" s="231">
        <v>0</v>
      </c>
      <c r="L25" s="231">
        <v>0</v>
      </c>
      <c r="M25" s="231">
        <v>0</v>
      </c>
      <c r="N25" s="231">
        <v>0</v>
      </c>
      <c r="O25" s="230">
        <v>0</v>
      </c>
      <c r="P25" s="232">
        <v>218</v>
      </c>
      <c r="Q25" s="231">
        <v>384</v>
      </c>
      <c r="R25" s="231">
        <v>146</v>
      </c>
      <c r="S25" s="231">
        <v>201</v>
      </c>
      <c r="T25" s="231">
        <v>244</v>
      </c>
      <c r="U25" s="230">
        <v>185</v>
      </c>
    </row>
    <row r="26" spans="1:21" ht="15" customHeight="1">
      <c r="A26" s="235"/>
      <c r="B26" s="236"/>
      <c r="C26" s="233" t="s">
        <v>275</v>
      </c>
      <c r="D26" s="232">
        <v>1185</v>
      </c>
      <c r="E26" s="231">
        <v>241</v>
      </c>
      <c r="F26" s="231">
        <v>776</v>
      </c>
      <c r="G26" s="231">
        <v>1287</v>
      </c>
      <c r="H26" s="231">
        <v>1614</v>
      </c>
      <c r="I26" s="230">
        <v>1196</v>
      </c>
      <c r="J26" s="232">
        <v>10</v>
      </c>
      <c r="K26" s="231">
        <v>7</v>
      </c>
      <c r="L26" s="231">
        <v>23</v>
      </c>
      <c r="M26" s="231">
        <v>2</v>
      </c>
      <c r="N26" s="231">
        <v>8</v>
      </c>
      <c r="O26" s="230">
        <v>14</v>
      </c>
      <c r="P26" s="232">
        <v>1176</v>
      </c>
      <c r="Q26" s="231">
        <v>233</v>
      </c>
      <c r="R26" s="231">
        <v>753</v>
      </c>
      <c r="S26" s="231">
        <v>1285</v>
      </c>
      <c r="T26" s="231">
        <v>1606</v>
      </c>
      <c r="U26" s="230">
        <v>1182</v>
      </c>
    </row>
    <row r="27" spans="1:21" ht="15" customHeight="1">
      <c r="A27" s="235"/>
      <c r="B27" s="236"/>
      <c r="C27" s="233" t="s">
        <v>274</v>
      </c>
      <c r="D27" s="232">
        <v>417</v>
      </c>
      <c r="E27" s="231">
        <v>156</v>
      </c>
      <c r="F27" s="231">
        <v>209</v>
      </c>
      <c r="G27" s="231">
        <v>410</v>
      </c>
      <c r="H27" s="231">
        <v>632</v>
      </c>
      <c r="I27" s="230">
        <v>758</v>
      </c>
      <c r="J27" s="232">
        <v>21</v>
      </c>
      <c r="K27" s="231">
        <v>11</v>
      </c>
      <c r="L27" s="231">
        <v>19</v>
      </c>
      <c r="M27" s="231">
        <v>21</v>
      </c>
      <c r="N27" s="231">
        <v>27</v>
      </c>
      <c r="O27" s="230">
        <v>21</v>
      </c>
      <c r="P27" s="232">
        <v>396</v>
      </c>
      <c r="Q27" s="231">
        <v>146</v>
      </c>
      <c r="R27" s="231">
        <v>190</v>
      </c>
      <c r="S27" s="231">
        <v>389</v>
      </c>
      <c r="T27" s="231">
        <v>605</v>
      </c>
      <c r="U27" s="230">
        <v>737</v>
      </c>
    </row>
    <row r="28" spans="1:21" ht="15" customHeight="1">
      <c r="A28" s="235"/>
      <c r="B28" s="236"/>
      <c r="C28" s="233" t="s">
        <v>273</v>
      </c>
      <c r="D28" s="232">
        <v>174</v>
      </c>
      <c r="E28" s="231">
        <v>2</v>
      </c>
      <c r="F28" s="231">
        <v>50</v>
      </c>
      <c r="G28" s="231">
        <v>206</v>
      </c>
      <c r="H28" s="231">
        <v>276</v>
      </c>
      <c r="I28" s="230">
        <v>626</v>
      </c>
      <c r="J28" s="232">
        <v>34</v>
      </c>
      <c r="K28" s="231">
        <v>0</v>
      </c>
      <c r="L28" s="231">
        <v>4</v>
      </c>
      <c r="M28" s="231">
        <v>59</v>
      </c>
      <c r="N28" s="231">
        <v>43</v>
      </c>
      <c r="O28" s="230">
        <v>300</v>
      </c>
      <c r="P28" s="232">
        <v>140</v>
      </c>
      <c r="Q28" s="231">
        <v>2</v>
      </c>
      <c r="R28" s="231">
        <v>47</v>
      </c>
      <c r="S28" s="231">
        <v>146</v>
      </c>
      <c r="T28" s="231">
        <v>233</v>
      </c>
      <c r="U28" s="230">
        <v>326</v>
      </c>
    </row>
    <row r="29" spans="1:21" ht="15" customHeight="1">
      <c r="A29" s="235"/>
      <c r="B29" s="236"/>
      <c r="C29" s="233" t="s">
        <v>272</v>
      </c>
      <c r="D29" s="232">
        <v>16</v>
      </c>
      <c r="E29" s="231">
        <v>0</v>
      </c>
      <c r="F29" s="231">
        <v>4</v>
      </c>
      <c r="G29" s="231">
        <v>19</v>
      </c>
      <c r="H29" s="231">
        <v>34</v>
      </c>
      <c r="I29" s="230">
        <v>37</v>
      </c>
      <c r="J29" s="232">
        <v>0</v>
      </c>
      <c r="K29" s="231">
        <v>0</v>
      </c>
      <c r="L29" s="231">
        <v>0</v>
      </c>
      <c r="M29" s="231">
        <v>0</v>
      </c>
      <c r="N29" s="231">
        <v>8</v>
      </c>
      <c r="O29" s="230">
        <v>1</v>
      </c>
      <c r="P29" s="232">
        <v>16</v>
      </c>
      <c r="Q29" s="231">
        <v>0</v>
      </c>
      <c r="R29" s="231">
        <v>4</v>
      </c>
      <c r="S29" s="231">
        <v>19</v>
      </c>
      <c r="T29" s="231">
        <v>26</v>
      </c>
      <c r="U29" s="230">
        <v>36</v>
      </c>
    </row>
    <row r="30" spans="1:21" ht="15" customHeight="1">
      <c r="A30" s="235"/>
      <c r="B30" s="236"/>
      <c r="C30" s="233" t="s">
        <v>271</v>
      </c>
      <c r="D30" s="232">
        <v>29</v>
      </c>
      <c r="E30" s="231">
        <v>0</v>
      </c>
      <c r="F30" s="231">
        <v>2</v>
      </c>
      <c r="G30" s="231">
        <v>30</v>
      </c>
      <c r="H30" s="231">
        <v>56</v>
      </c>
      <c r="I30" s="230">
        <v>79</v>
      </c>
      <c r="J30" s="232">
        <v>19</v>
      </c>
      <c r="K30" s="231">
        <v>0</v>
      </c>
      <c r="L30" s="231">
        <v>0</v>
      </c>
      <c r="M30" s="231">
        <v>19</v>
      </c>
      <c r="N30" s="231">
        <v>40</v>
      </c>
      <c r="O30" s="230">
        <v>52</v>
      </c>
      <c r="P30" s="232">
        <v>10</v>
      </c>
      <c r="Q30" s="231">
        <v>0</v>
      </c>
      <c r="R30" s="231">
        <v>2</v>
      </c>
      <c r="S30" s="231">
        <v>12</v>
      </c>
      <c r="T30" s="231">
        <v>16</v>
      </c>
      <c r="U30" s="230">
        <v>27</v>
      </c>
    </row>
    <row r="31" spans="1:21" ht="15" customHeight="1">
      <c r="A31" s="235"/>
      <c r="B31" s="236"/>
      <c r="C31" s="233" t="s">
        <v>270</v>
      </c>
      <c r="D31" s="232">
        <v>52</v>
      </c>
      <c r="E31" s="231">
        <v>29</v>
      </c>
      <c r="F31" s="231">
        <v>14</v>
      </c>
      <c r="G31" s="231">
        <v>59</v>
      </c>
      <c r="H31" s="231">
        <v>77</v>
      </c>
      <c r="I31" s="230">
        <v>144</v>
      </c>
      <c r="J31" s="232">
        <v>25</v>
      </c>
      <c r="K31" s="231">
        <v>25</v>
      </c>
      <c r="L31" s="231">
        <v>1</v>
      </c>
      <c r="M31" s="231">
        <v>29</v>
      </c>
      <c r="N31" s="231">
        <v>38</v>
      </c>
      <c r="O31" s="230">
        <v>112</v>
      </c>
      <c r="P31" s="232">
        <v>27</v>
      </c>
      <c r="Q31" s="231">
        <v>4</v>
      </c>
      <c r="R31" s="231">
        <v>14</v>
      </c>
      <c r="S31" s="231">
        <v>29</v>
      </c>
      <c r="T31" s="231">
        <v>39</v>
      </c>
      <c r="U31" s="230">
        <v>32</v>
      </c>
    </row>
    <row r="32" spans="1:21" ht="15" customHeight="1">
      <c r="A32" s="235" t="s">
        <v>269</v>
      </c>
      <c r="B32" s="236" t="s">
        <v>268</v>
      </c>
      <c r="C32" s="233"/>
      <c r="D32" s="232">
        <v>257</v>
      </c>
      <c r="E32" s="231">
        <v>451</v>
      </c>
      <c r="F32" s="231">
        <v>227</v>
      </c>
      <c r="G32" s="231">
        <v>257</v>
      </c>
      <c r="H32" s="231">
        <v>235</v>
      </c>
      <c r="I32" s="230">
        <v>493</v>
      </c>
      <c r="J32" s="232">
        <v>36</v>
      </c>
      <c r="K32" s="231">
        <v>12</v>
      </c>
      <c r="L32" s="231">
        <v>15</v>
      </c>
      <c r="M32" s="231">
        <v>53</v>
      </c>
      <c r="N32" s="231">
        <v>47</v>
      </c>
      <c r="O32" s="230">
        <v>279</v>
      </c>
      <c r="P32" s="232">
        <v>221</v>
      </c>
      <c r="Q32" s="231">
        <v>440</v>
      </c>
      <c r="R32" s="231">
        <v>212</v>
      </c>
      <c r="S32" s="231">
        <v>204</v>
      </c>
      <c r="T32" s="231">
        <v>188</v>
      </c>
      <c r="U32" s="230">
        <v>213</v>
      </c>
    </row>
    <row r="33" spans="1:21" ht="15" customHeight="1">
      <c r="A33" s="235" t="s">
        <v>267</v>
      </c>
      <c r="B33" s="236" t="s">
        <v>266</v>
      </c>
      <c r="C33" s="233"/>
      <c r="D33" s="232">
        <v>1415</v>
      </c>
      <c r="E33" s="231">
        <v>180</v>
      </c>
      <c r="F33" s="231">
        <v>386</v>
      </c>
      <c r="G33" s="231">
        <v>1426</v>
      </c>
      <c r="H33" s="231">
        <v>2423</v>
      </c>
      <c r="I33" s="230">
        <v>4389</v>
      </c>
      <c r="J33" s="232">
        <v>511</v>
      </c>
      <c r="K33" s="231">
        <v>79</v>
      </c>
      <c r="L33" s="231">
        <v>121</v>
      </c>
      <c r="M33" s="231">
        <v>558</v>
      </c>
      <c r="N33" s="231">
        <v>852</v>
      </c>
      <c r="O33" s="230">
        <v>2015</v>
      </c>
      <c r="P33" s="232">
        <v>904</v>
      </c>
      <c r="Q33" s="231">
        <v>102</v>
      </c>
      <c r="R33" s="231">
        <v>265</v>
      </c>
      <c r="S33" s="231">
        <v>868</v>
      </c>
      <c r="T33" s="231">
        <v>1572</v>
      </c>
      <c r="U33" s="230">
        <v>2374</v>
      </c>
    </row>
    <row r="34" spans="1:21" ht="15" customHeight="1">
      <c r="A34" s="235"/>
      <c r="B34" s="236"/>
      <c r="C34" s="233" t="s">
        <v>265</v>
      </c>
      <c r="D34" s="232">
        <v>56</v>
      </c>
      <c r="E34" s="231">
        <v>2</v>
      </c>
      <c r="F34" s="231">
        <v>1</v>
      </c>
      <c r="G34" s="231">
        <v>46</v>
      </c>
      <c r="H34" s="231">
        <v>107</v>
      </c>
      <c r="I34" s="230">
        <v>314</v>
      </c>
      <c r="J34" s="232">
        <v>11</v>
      </c>
      <c r="K34" s="231">
        <v>0</v>
      </c>
      <c r="L34" s="231">
        <v>0</v>
      </c>
      <c r="M34" s="231">
        <v>17</v>
      </c>
      <c r="N34" s="231">
        <v>9</v>
      </c>
      <c r="O34" s="230">
        <v>76</v>
      </c>
      <c r="P34" s="232">
        <v>45</v>
      </c>
      <c r="Q34" s="231">
        <v>2</v>
      </c>
      <c r="R34" s="231">
        <v>1</v>
      </c>
      <c r="S34" s="231">
        <v>29</v>
      </c>
      <c r="T34" s="231">
        <v>98</v>
      </c>
      <c r="U34" s="230">
        <v>238</v>
      </c>
    </row>
    <row r="35" spans="1:21" ht="15" customHeight="1">
      <c r="A35" s="235" t="s">
        <v>264</v>
      </c>
      <c r="B35" s="236" t="s">
        <v>263</v>
      </c>
      <c r="C35" s="233"/>
      <c r="D35" s="232">
        <v>1269</v>
      </c>
      <c r="E35" s="231">
        <v>85</v>
      </c>
      <c r="F35" s="231">
        <v>509</v>
      </c>
      <c r="G35" s="231">
        <v>1296</v>
      </c>
      <c r="H35" s="231">
        <v>1415</v>
      </c>
      <c r="I35" s="230">
        <v>4426</v>
      </c>
      <c r="J35" s="232">
        <v>326</v>
      </c>
      <c r="K35" s="231">
        <v>43</v>
      </c>
      <c r="L35" s="231">
        <v>78</v>
      </c>
      <c r="M35" s="231">
        <v>481</v>
      </c>
      <c r="N35" s="231">
        <v>432</v>
      </c>
      <c r="O35" s="230">
        <v>1899</v>
      </c>
      <c r="P35" s="232">
        <v>943</v>
      </c>
      <c r="Q35" s="231">
        <v>42</v>
      </c>
      <c r="R35" s="231">
        <v>431</v>
      </c>
      <c r="S35" s="231">
        <v>815</v>
      </c>
      <c r="T35" s="231">
        <v>983</v>
      </c>
      <c r="U35" s="230">
        <v>2527</v>
      </c>
    </row>
    <row r="36" spans="1:21" ht="15" customHeight="1">
      <c r="A36" s="235"/>
      <c r="B36" s="236"/>
      <c r="C36" s="233" t="s">
        <v>262</v>
      </c>
      <c r="D36" s="232">
        <v>906</v>
      </c>
      <c r="E36" s="231">
        <v>20</v>
      </c>
      <c r="F36" s="231">
        <v>274</v>
      </c>
      <c r="G36" s="231">
        <v>1093</v>
      </c>
      <c r="H36" s="231">
        <v>930</v>
      </c>
      <c r="I36" s="230">
        <v>3377</v>
      </c>
      <c r="J36" s="232">
        <v>160</v>
      </c>
      <c r="K36" s="231">
        <v>9</v>
      </c>
      <c r="L36" s="231">
        <v>7</v>
      </c>
      <c r="M36" s="231">
        <v>275</v>
      </c>
      <c r="N36" s="231">
        <v>215</v>
      </c>
      <c r="O36" s="230">
        <v>1238</v>
      </c>
      <c r="P36" s="232">
        <v>746</v>
      </c>
      <c r="Q36" s="231">
        <v>12</v>
      </c>
      <c r="R36" s="231">
        <v>268</v>
      </c>
      <c r="S36" s="231">
        <v>819</v>
      </c>
      <c r="T36" s="231">
        <v>715</v>
      </c>
      <c r="U36" s="230">
        <v>2139</v>
      </c>
    </row>
    <row r="37" spans="1:21" ht="15" customHeight="1">
      <c r="A37" s="235" t="s">
        <v>261</v>
      </c>
      <c r="B37" s="236" t="s">
        <v>260</v>
      </c>
      <c r="C37" s="233"/>
      <c r="D37" s="232">
        <v>66</v>
      </c>
      <c r="E37" s="231">
        <v>3</v>
      </c>
      <c r="F37" s="231">
        <v>251</v>
      </c>
      <c r="G37" s="231">
        <v>5</v>
      </c>
      <c r="H37" s="231">
        <v>0</v>
      </c>
      <c r="I37" s="230">
        <v>0</v>
      </c>
      <c r="J37" s="232">
        <v>60</v>
      </c>
      <c r="K37" s="231">
        <v>1</v>
      </c>
      <c r="L37" s="231">
        <v>227</v>
      </c>
      <c r="M37" s="231">
        <v>4</v>
      </c>
      <c r="N37" s="231">
        <v>0</v>
      </c>
      <c r="O37" s="230">
        <v>0</v>
      </c>
      <c r="P37" s="232">
        <v>6</v>
      </c>
      <c r="Q37" s="231">
        <v>2</v>
      </c>
      <c r="R37" s="231">
        <v>24</v>
      </c>
      <c r="S37" s="231">
        <v>0</v>
      </c>
      <c r="T37" s="231">
        <v>0</v>
      </c>
      <c r="U37" s="230">
        <v>0</v>
      </c>
    </row>
    <row r="38" spans="1:21" ht="15" customHeight="1">
      <c r="A38" s="235" t="s">
        <v>259</v>
      </c>
      <c r="B38" s="236" t="s">
        <v>258</v>
      </c>
      <c r="C38" s="233"/>
      <c r="D38" s="232">
        <v>21</v>
      </c>
      <c r="E38" s="231">
        <v>217</v>
      </c>
      <c r="F38" s="231">
        <v>4</v>
      </c>
      <c r="G38" s="231">
        <v>7</v>
      </c>
      <c r="H38" s="231">
        <v>0</v>
      </c>
      <c r="I38" s="230">
        <v>0</v>
      </c>
      <c r="J38" s="232">
        <v>20</v>
      </c>
      <c r="K38" s="231">
        <v>200</v>
      </c>
      <c r="L38" s="231">
        <v>4</v>
      </c>
      <c r="M38" s="231">
        <v>7</v>
      </c>
      <c r="N38" s="231">
        <v>0</v>
      </c>
      <c r="O38" s="230">
        <v>0</v>
      </c>
      <c r="P38" s="232">
        <v>2</v>
      </c>
      <c r="Q38" s="231">
        <v>17</v>
      </c>
      <c r="R38" s="231">
        <v>0</v>
      </c>
      <c r="S38" s="231">
        <v>0</v>
      </c>
      <c r="T38" s="231">
        <v>0</v>
      </c>
      <c r="U38" s="230">
        <v>0</v>
      </c>
    </row>
    <row r="39" spans="1:21" ht="15" customHeight="1">
      <c r="A39" s="235" t="s">
        <v>257</v>
      </c>
      <c r="B39" s="236" t="s">
        <v>256</v>
      </c>
      <c r="C39" s="233"/>
      <c r="D39" s="232">
        <v>78</v>
      </c>
      <c r="E39" s="231">
        <v>450</v>
      </c>
      <c r="F39" s="231">
        <v>84</v>
      </c>
      <c r="G39" s="231">
        <v>29</v>
      </c>
      <c r="H39" s="231">
        <v>21</v>
      </c>
      <c r="I39" s="230">
        <v>19</v>
      </c>
      <c r="J39" s="232">
        <v>51</v>
      </c>
      <c r="K39" s="231">
        <v>290</v>
      </c>
      <c r="L39" s="231">
        <v>56</v>
      </c>
      <c r="M39" s="231">
        <v>19</v>
      </c>
      <c r="N39" s="231">
        <v>12</v>
      </c>
      <c r="O39" s="230">
        <v>8</v>
      </c>
      <c r="P39" s="232">
        <v>27</v>
      </c>
      <c r="Q39" s="231">
        <v>160</v>
      </c>
      <c r="R39" s="231">
        <v>28</v>
      </c>
      <c r="S39" s="231">
        <v>10</v>
      </c>
      <c r="T39" s="231">
        <v>10</v>
      </c>
      <c r="U39" s="230">
        <v>11</v>
      </c>
    </row>
    <row r="40" spans="1:21" ht="15" customHeight="1">
      <c r="A40" s="235" t="s">
        <v>255</v>
      </c>
      <c r="B40" s="234" t="s">
        <v>254</v>
      </c>
      <c r="C40" s="233"/>
      <c r="D40" s="232">
        <v>160</v>
      </c>
      <c r="E40" s="231">
        <v>122</v>
      </c>
      <c r="F40" s="231">
        <v>92</v>
      </c>
      <c r="G40" s="231">
        <v>203</v>
      </c>
      <c r="H40" s="231">
        <v>175</v>
      </c>
      <c r="I40" s="230">
        <v>593</v>
      </c>
      <c r="J40" s="232">
        <v>59</v>
      </c>
      <c r="K40" s="231">
        <v>47</v>
      </c>
      <c r="L40" s="231">
        <v>28</v>
      </c>
      <c r="M40" s="231">
        <v>95</v>
      </c>
      <c r="N40" s="231">
        <v>49</v>
      </c>
      <c r="O40" s="230">
        <v>473</v>
      </c>
      <c r="P40" s="232">
        <v>101</v>
      </c>
      <c r="Q40" s="231">
        <v>76</v>
      </c>
      <c r="R40" s="231">
        <v>64</v>
      </c>
      <c r="S40" s="231">
        <v>108</v>
      </c>
      <c r="T40" s="231">
        <v>126</v>
      </c>
      <c r="U40" s="230">
        <v>120</v>
      </c>
    </row>
    <row r="41" spans="1:21" ht="15" customHeight="1">
      <c r="A41" s="229" t="s">
        <v>253</v>
      </c>
      <c r="B41" s="228" t="s">
        <v>252</v>
      </c>
      <c r="C41" s="227"/>
      <c r="D41" s="226">
        <v>800</v>
      </c>
      <c r="E41" s="225">
        <v>483</v>
      </c>
      <c r="F41" s="225">
        <v>510</v>
      </c>
      <c r="G41" s="225">
        <v>822</v>
      </c>
      <c r="H41" s="225">
        <v>1072</v>
      </c>
      <c r="I41" s="224">
        <v>3941</v>
      </c>
      <c r="J41" s="226">
        <v>564</v>
      </c>
      <c r="K41" s="225">
        <v>107</v>
      </c>
      <c r="L41" s="225">
        <v>326</v>
      </c>
      <c r="M41" s="225">
        <v>602</v>
      </c>
      <c r="N41" s="225">
        <v>809</v>
      </c>
      <c r="O41" s="224">
        <v>3752</v>
      </c>
      <c r="P41" s="226">
        <v>237</v>
      </c>
      <c r="Q41" s="225">
        <v>376</v>
      </c>
      <c r="R41" s="225">
        <v>183</v>
      </c>
      <c r="S41" s="225">
        <v>220</v>
      </c>
      <c r="T41" s="225">
        <v>263</v>
      </c>
      <c r="U41" s="224">
        <v>190</v>
      </c>
    </row>
    <row r="42" ht="22.5" customHeight="1">
      <c r="C42" s="199" t="s">
        <v>411</v>
      </c>
    </row>
  </sheetData>
  <sheetProtection/>
  <mergeCells count="10">
    <mergeCell ref="U3:U4"/>
    <mergeCell ref="A2:C4"/>
    <mergeCell ref="D2:I2"/>
    <mergeCell ref="J2:O2"/>
    <mergeCell ref="P2:U2"/>
    <mergeCell ref="D3:H3"/>
    <mergeCell ref="I3:I4"/>
    <mergeCell ref="J3:N3"/>
    <mergeCell ref="O3:O4"/>
    <mergeCell ref="P3:T3"/>
  </mergeCells>
  <printOptions/>
  <pageMargins left="0.7480314960629921" right="0.7874015748031497" top="0.7480314960629921" bottom="0.5905511811023623" header="0.5511811023622047" footer="0.4724409448818898"/>
  <pageSetup horizontalDpi="300" verticalDpi="300" orientation="landscape" paperSize="9" scale="85" r:id="rId1"/>
  <headerFooter alignWithMargins="0">
    <oddHeader>&amp;L傷病分類、入院－入院外・年齢階級別国民健康保険医療費推計（1ヶ月1人当り）（&amp;P）</oddHeader>
    <oddFooter>&amp;L滋賀県国民健康保険団体連合会基礎資料集（平成23年5月集計）より</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2016-01-21T07:22:42Z</cp:lastPrinted>
  <dcterms:created xsi:type="dcterms:W3CDTF">2013-07-31T04:59:20Z</dcterms:created>
  <dcterms:modified xsi:type="dcterms:W3CDTF">2016-01-28T07:39:52Z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