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9980" windowHeight="6765" activeTab="2"/>
  </bookViews>
  <sheets>
    <sheet name="P189図47,48老人クラブ" sheetId="1" r:id="rId1"/>
    <sheet name="P190~191表35,36" sheetId="2" r:id="rId2"/>
    <sheet name="P192図49,50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<sst xmlns="http://schemas.openxmlformats.org/spreadsheetml/2006/main" count="106" uniqueCount="58">
  <si>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加入率＝加入者数／65歳以上人口×100</t>
  </si>
  <si>
    <t>図４７</t>
  </si>
  <si>
    <t>図48</t>
  </si>
  <si>
    <t>介護保険事業状況報告（暫定）</t>
  </si>
  <si>
    <t>県計</t>
  </si>
  <si>
    <t>湖西</t>
  </si>
  <si>
    <t>湖北</t>
  </si>
  <si>
    <t>湖東</t>
  </si>
  <si>
    <t>東近江</t>
  </si>
  <si>
    <t>甲賀</t>
  </si>
  <si>
    <t>湖南</t>
  </si>
  <si>
    <t>大津</t>
  </si>
  <si>
    <t>圏域別</t>
  </si>
  <si>
    <t>多賀町</t>
  </si>
  <si>
    <t>甲良町</t>
  </si>
  <si>
    <t>豊郷町</t>
  </si>
  <si>
    <t>愛荘町</t>
  </si>
  <si>
    <t>竜王町</t>
  </si>
  <si>
    <t>日野町</t>
  </si>
  <si>
    <t>栗東市</t>
  </si>
  <si>
    <t>米原市</t>
  </si>
  <si>
    <t>東近江市</t>
  </si>
  <si>
    <t>高島市</t>
  </si>
  <si>
    <t>湖西</t>
  </si>
  <si>
    <t>湖南市</t>
  </si>
  <si>
    <t>甲賀</t>
  </si>
  <si>
    <t>野洲市</t>
  </si>
  <si>
    <t>甲賀市</t>
  </si>
  <si>
    <t>守山市</t>
  </si>
  <si>
    <t>草津市</t>
  </si>
  <si>
    <t>近江八幡市</t>
  </si>
  <si>
    <t>長浜市</t>
  </si>
  <si>
    <t>彦根市</t>
  </si>
  <si>
    <t>大津市</t>
  </si>
  <si>
    <t>経過的</t>
  </si>
  <si>
    <t>計</t>
  </si>
  <si>
    <t>要介護</t>
  </si>
  <si>
    <t>要支援</t>
  </si>
  <si>
    <t>合計</t>
  </si>
  <si>
    <t>要介護（支援）認定者率（％）</t>
  </si>
  <si>
    <t>要介護（要支援）認定者数（人）</t>
  </si>
  <si>
    <t>75歳以上被保険者数</t>
  </si>
  <si>
    <t>市町村別</t>
  </si>
  <si>
    <t>65歳以上被保険者数</t>
  </si>
  <si>
    <t>75歳以上</t>
  </si>
  <si>
    <t>65歳以上</t>
  </si>
  <si>
    <t>65歳以上</t>
  </si>
  <si>
    <t>７５歳以上</t>
  </si>
  <si>
    <t>図49</t>
  </si>
  <si>
    <t>図５０</t>
  </si>
  <si>
    <t>４）圏域別要介護(支援）認定者率 グラフ</t>
  </si>
  <si>
    <t>３）市町別要介護（支援）認定者率グラフ</t>
  </si>
  <si>
    <t>５　 いきがい</t>
  </si>
  <si>
    <t>（１）老人クラブ加入率（65歳以上）</t>
  </si>
  <si>
    <t>１）年次推移</t>
  </si>
  <si>
    <t>平成25年度市町別加入率</t>
  </si>
  <si>
    <t>要介護（要支援）認定者の状況（平成25年9月末現在）</t>
  </si>
  <si>
    <t>(平成25年9月分暫定)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</si>
</sst>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);[Red]\(#,##0.0\)"/>
    <numFmt numFmtId="178" formatCode="0_ "/>
    <numFmt numFmtId="179" formatCode="0.0_ "/>
    <numFmt numFmtId="180" formatCode="0.00_ "/>
  </numFmts>
  <fonts count="45">
    <font>
      <sz val="9"/>
      <name val="ＭＳ ゴシック"/>
      <family val="3"/>
    </font>
    <font>
      <sz val="9"/>
      <color indexed="8"/>
      <name val="MS UI Gothic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1"/>
      <name val="ＭＳ Ｐゴシック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38" fontId="5" fillId="0" borderId="0" xfId="51" applyFont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2" applyFont="1">
      <alignment/>
      <protection/>
    </xf>
    <xf numFmtId="0" fontId="5" fillId="0" borderId="0" xfId="62" applyFont="1" applyFill="1" applyAlignment="1">
      <alignment vertical="center"/>
      <protection/>
    </xf>
    <xf numFmtId="179" fontId="5" fillId="0" borderId="10" xfId="62" applyNumberFormat="1" applyFont="1" applyFill="1" applyBorder="1" applyAlignment="1">
      <alignment vertical="center"/>
      <protection/>
    </xf>
    <xf numFmtId="179" fontId="5" fillId="0" borderId="10" xfId="43" applyNumberFormat="1" applyFont="1" applyBorder="1" applyAlignment="1">
      <alignment vertical="center"/>
    </xf>
    <xf numFmtId="180" fontId="5" fillId="0" borderId="11" xfId="43" applyNumberFormat="1" applyFont="1" applyBorder="1" applyAlignment="1">
      <alignment vertical="center"/>
    </xf>
    <xf numFmtId="180" fontId="5" fillId="0" borderId="12" xfId="43" applyNumberFormat="1" applyFont="1" applyBorder="1" applyAlignment="1">
      <alignment vertical="center"/>
    </xf>
    <xf numFmtId="180" fontId="5" fillId="0" borderId="13" xfId="43" applyNumberFormat="1" applyFont="1" applyBorder="1" applyAlignment="1">
      <alignment vertical="center"/>
    </xf>
    <xf numFmtId="40" fontId="5" fillId="0" borderId="12" xfId="51" applyNumberFormat="1" applyFont="1" applyBorder="1" applyAlignment="1">
      <alignment vertical="center"/>
    </xf>
    <xf numFmtId="38" fontId="5" fillId="0" borderId="12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179" fontId="5" fillId="0" borderId="14" xfId="43" applyNumberFormat="1" applyFont="1" applyBorder="1" applyAlignment="1">
      <alignment vertical="center"/>
    </xf>
    <xf numFmtId="180" fontId="5" fillId="0" borderId="15" xfId="43" applyNumberFormat="1" applyFont="1" applyBorder="1" applyAlignment="1">
      <alignment vertical="center"/>
    </xf>
    <xf numFmtId="180" fontId="5" fillId="0" borderId="14" xfId="43" applyNumberFormat="1" applyFont="1" applyBorder="1" applyAlignment="1">
      <alignment vertical="center"/>
    </xf>
    <xf numFmtId="40" fontId="5" fillId="0" borderId="16" xfId="51" applyNumberFormat="1" applyFont="1" applyBorder="1" applyAlignment="1">
      <alignment vertical="center"/>
    </xf>
    <xf numFmtId="38" fontId="5" fillId="0" borderId="15" xfId="51" applyFont="1" applyBorder="1" applyAlignment="1">
      <alignment vertical="center"/>
    </xf>
    <xf numFmtId="0" fontId="5" fillId="0" borderId="10" xfId="62" applyFont="1" applyFill="1" applyBorder="1" applyAlignment="1">
      <alignment horizontal="distributed" vertical="center"/>
      <protection/>
    </xf>
    <xf numFmtId="179" fontId="5" fillId="0" borderId="17" xfId="43" applyNumberFormat="1" applyFont="1" applyBorder="1" applyAlignment="1">
      <alignment vertical="center"/>
    </xf>
    <xf numFmtId="180" fontId="5" fillId="0" borderId="0" xfId="43" applyNumberFormat="1" applyFont="1" applyBorder="1" applyAlignment="1">
      <alignment vertical="center"/>
    </xf>
    <xf numFmtId="180" fontId="5" fillId="0" borderId="17" xfId="43" applyNumberFormat="1" applyFont="1" applyBorder="1" applyAlignment="1">
      <alignment vertical="center"/>
    </xf>
    <xf numFmtId="40" fontId="5" fillId="0" borderId="18" xfId="51" applyNumberFormat="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179" fontId="5" fillId="0" borderId="17" xfId="62" applyNumberFormat="1" applyFont="1" applyFill="1" applyBorder="1" applyAlignment="1">
      <alignment vertical="center"/>
      <protection/>
    </xf>
    <xf numFmtId="180" fontId="5" fillId="0" borderId="18" xfId="43" applyNumberFormat="1" applyFont="1" applyBorder="1" applyAlignment="1">
      <alignment vertical="center"/>
    </xf>
    <xf numFmtId="180" fontId="5" fillId="0" borderId="19" xfId="43" applyNumberFormat="1" applyFont="1" applyBorder="1" applyAlignment="1">
      <alignment vertical="center"/>
    </xf>
    <xf numFmtId="38" fontId="5" fillId="0" borderId="18" xfId="51" applyFont="1" applyBorder="1" applyAlignment="1">
      <alignment vertical="center"/>
    </xf>
    <xf numFmtId="38" fontId="5" fillId="0" borderId="17" xfId="51" applyFont="1" applyBorder="1" applyAlignment="1">
      <alignment vertical="center"/>
    </xf>
    <xf numFmtId="0" fontId="5" fillId="0" borderId="17" xfId="62" applyFont="1" applyFill="1" applyBorder="1" applyAlignment="1">
      <alignment horizontal="distributed" vertical="center"/>
      <protection/>
    </xf>
    <xf numFmtId="179" fontId="5" fillId="0" borderId="20" xfId="62" applyNumberFormat="1" applyFont="1" applyFill="1" applyBorder="1" applyAlignment="1">
      <alignment vertical="center"/>
      <protection/>
    </xf>
    <xf numFmtId="179" fontId="5" fillId="0" borderId="20" xfId="43" applyNumberFormat="1" applyFont="1" applyBorder="1" applyAlignment="1">
      <alignment vertical="center"/>
    </xf>
    <xf numFmtId="180" fontId="5" fillId="0" borderId="21" xfId="43" applyNumberFormat="1" applyFont="1" applyBorder="1" applyAlignment="1">
      <alignment vertical="center"/>
    </xf>
    <xf numFmtId="180" fontId="5" fillId="0" borderId="22" xfId="43" applyNumberFormat="1" applyFont="1" applyBorder="1" applyAlignment="1">
      <alignment vertical="center"/>
    </xf>
    <xf numFmtId="180" fontId="5" fillId="0" borderId="23" xfId="43" applyNumberFormat="1" applyFont="1" applyBorder="1" applyAlignment="1">
      <alignment vertical="center"/>
    </xf>
    <xf numFmtId="40" fontId="5" fillId="0" borderId="22" xfId="51" applyNumberFormat="1" applyFont="1" applyBorder="1" applyAlignment="1">
      <alignment vertical="center"/>
    </xf>
    <xf numFmtId="38" fontId="5" fillId="0" borderId="22" xfId="51" applyFont="1" applyBorder="1" applyAlignment="1">
      <alignment vertical="center"/>
    </xf>
    <xf numFmtId="38" fontId="5" fillId="0" borderId="20" xfId="51" applyFont="1" applyBorder="1" applyAlignment="1">
      <alignment vertical="center"/>
    </xf>
    <xf numFmtId="38" fontId="5" fillId="0" borderId="21" xfId="51" applyFont="1" applyBorder="1" applyAlignment="1">
      <alignment vertical="center"/>
    </xf>
    <xf numFmtId="0" fontId="5" fillId="0" borderId="20" xfId="62" applyFont="1" applyFill="1" applyBorder="1" applyAlignment="1">
      <alignment horizontal="distributed" vertical="center"/>
      <protection/>
    </xf>
    <xf numFmtId="180" fontId="5" fillId="0" borderId="20" xfId="43" applyNumberFormat="1" applyFont="1" applyBorder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179" fontId="5" fillId="0" borderId="17" xfId="62" applyNumberFormat="1" applyFont="1" applyFill="1" applyBorder="1" applyAlignment="1">
      <alignment horizontal="center" vertical="center"/>
      <protection/>
    </xf>
    <xf numFmtId="179" fontId="5" fillId="0" borderId="17" xfId="51" applyNumberFormat="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18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40" fontId="5" fillId="0" borderId="18" xfId="51" applyNumberFormat="1" applyFont="1" applyFill="1" applyBorder="1" applyAlignment="1">
      <alignment horizontal="center" vertical="center"/>
    </xf>
    <xf numFmtId="38" fontId="5" fillId="0" borderId="17" xfId="51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179" fontId="5" fillId="0" borderId="17" xfId="62" applyNumberFormat="1" applyFont="1" applyBorder="1" applyAlignment="1">
      <alignment vertical="center"/>
      <protection/>
    </xf>
    <xf numFmtId="179" fontId="5" fillId="0" borderId="20" xfId="62" applyNumberFormat="1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38" fontId="5" fillId="0" borderId="11" xfId="51" applyFont="1" applyBorder="1" applyAlignment="1">
      <alignment horizontal="center" vertical="center"/>
    </xf>
    <xf numFmtId="38" fontId="5" fillId="0" borderId="16" xfId="51" applyFont="1" applyBorder="1" applyAlignment="1">
      <alignment horizontal="center" vertical="center"/>
    </xf>
    <xf numFmtId="0" fontId="5" fillId="0" borderId="11" xfId="62" applyFont="1" applyBorder="1" applyAlignment="1">
      <alignment horizontal="center" vertical="center" wrapText="1"/>
      <protection/>
    </xf>
    <xf numFmtId="0" fontId="0" fillId="0" borderId="0" xfId="62" applyFont="1" applyAlignment="1">
      <alignment vertical="center"/>
      <protection/>
    </xf>
    <xf numFmtId="38" fontId="0" fillId="0" borderId="0" xfId="51" applyFont="1" applyAlignment="1">
      <alignment vertical="center"/>
    </xf>
    <xf numFmtId="0" fontId="8" fillId="33" borderId="0" xfId="62" applyFont="1" applyFill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3" fillId="0" borderId="0" xfId="62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38" fontId="5" fillId="0" borderId="18" xfId="51" applyFont="1" applyBorder="1" applyAlignment="1">
      <alignment horizontal="distributed" vertical="center"/>
    </xf>
    <xf numFmtId="38" fontId="5" fillId="0" borderId="19" xfId="51" applyFont="1" applyBorder="1" applyAlignment="1">
      <alignment horizontal="distributed" vertical="center"/>
    </xf>
    <xf numFmtId="38" fontId="5" fillId="0" borderId="23" xfId="51" applyFont="1" applyBorder="1" applyAlignment="1">
      <alignment horizontal="center" vertical="center"/>
    </xf>
    <xf numFmtId="38" fontId="5" fillId="0" borderId="19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38" fontId="5" fillId="0" borderId="16" xfId="51" applyFont="1" applyBorder="1" applyAlignment="1">
      <alignment horizontal="center" vertical="center"/>
    </xf>
    <xf numFmtId="38" fontId="5" fillId="0" borderId="15" xfId="51" applyFont="1" applyBorder="1" applyAlignment="1">
      <alignment horizontal="center" vertical="center"/>
    </xf>
    <xf numFmtId="38" fontId="5" fillId="0" borderId="20" xfId="51" applyFont="1" applyBorder="1" applyAlignment="1">
      <alignment horizontal="center" vertical="center"/>
    </xf>
    <xf numFmtId="38" fontId="5" fillId="0" borderId="10" xfId="51" applyFont="1" applyBorder="1" applyAlignment="1">
      <alignment horizontal="center" vertical="center"/>
    </xf>
    <xf numFmtId="38" fontId="5" fillId="0" borderId="24" xfId="51" applyFont="1" applyBorder="1" applyAlignment="1">
      <alignment horizontal="center" vertical="center"/>
    </xf>
    <xf numFmtId="38" fontId="5" fillId="0" borderId="22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0" fontId="5" fillId="0" borderId="22" xfId="63" applyFont="1" applyBorder="1" applyAlignment="1">
      <alignment horizontal="distributed" vertical="center" textRotation="255"/>
      <protection/>
    </xf>
    <xf numFmtId="0" fontId="5" fillId="0" borderId="18" xfId="63" applyFont="1" applyBorder="1" applyAlignment="1">
      <alignment horizontal="distributed" vertical="center" textRotation="255"/>
      <protection/>
    </xf>
    <xf numFmtId="0" fontId="5" fillId="0" borderId="12" xfId="63" applyFont="1" applyBorder="1" applyAlignment="1">
      <alignment horizontal="distributed" vertical="center" textRotation="255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38" fontId="5" fillId="0" borderId="22" xfId="51" applyFont="1" applyBorder="1" applyAlignment="1">
      <alignment horizontal="distributed" vertical="center"/>
    </xf>
    <xf numFmtId="38" fontId="5" fillId="0" borderId="23" xfId="51" applyFont="1" applyBorder="1" applyAlignment="1">
      <alignment horizontal="distributed" vertical="center"/>
    </xf>
    <xf numFmtId="0" fontId="5" fillId="0" borderId="22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18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38" fontId="5" fillId="0" borderId="0" xfId="51" applyFont="1" applyBorder="1" applyAlignment="1">
      <alignment horizontal="distributed" vertical="center"/>
    </xf>
    <xf numFmtId="0" fontId="5" fillId="0" borderId="20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38" fontId="5" fillId="0" borderId="0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人口(市町村別 年齢階級別)_人口(市町村別)20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</xdr:row>
      <xdr:rowOff>0</xdr:rowOff>
    </xdr:from>
    <xdr:to>
      <xdr:col>10</xdr:col>
      <xdr:colOff>285750</xdr:colOff>
      <xdr:row>19</xdr:row>
      <xdr:rowOff>333375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81050"/>
          <a:ext cx="554355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21</xdr:row>
      <xdr:rowOff>85725</xdr:rowOff>
    </xdr:from>
    <xdr:to>
      <xdr:col>12</xdr:col>
      <xdr:colOff>9525</xdr:colOff>
      <xdr:row>40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086225"/>
          <a:ext cx="7581900" cy="2828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114300</xdr:rowOff>
    </xdr:from>
    <xdr:to>
      <xdr:col>16</xdr:col>
      <xdr:colOff>495300</xdr:colOff>
      <xdr:row>22</xdr:row>
      <xdr:rowOff>133350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192530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16</xdr:col>
      <xdr:colOff>514350</xdr:colOff>
      <xdr:row>43</xdr:row>
      <xdr:rowOff>123825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0"/>
          <a:ext cx="1194435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11</xdr:col>
      <xdr:colOff>485775</xdr:colOff>
      <xdr:row>70</xdr:row>
      <xdr:rowOff>85725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429500"/>
          <a:ext cx="7629525" cy="3438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view="pageBreakPreview" zoomScale="60" zoomScalePageLayoutView="0" workbookViewId="0" topLeftCell="A4">
      <selection activeCell="O17" sqref="O17"/>
    </sheetView>
  </sheetViews>
  <sheetFormatPr defaultColWidth="9.00390625" defaultRowHeight="12"/>
  <cols>
    <col min="1" max="1" width="5.125" style="0" customWidth="1"/>
  </cols>
  <sheetData>
    <row r="1" ht="26.25" customHeight="1">
      <c r="B1" s="67" t="s">
        <v>52</v>
      </c>
    </row>
    <row r="2" spans="2:10" ht="21.75" customHeight="1">
      <c r="B2" s="68" t="s">
        <v>53</v>
      </c>
      <c r="J2" t="s">
        <v>1</v>
      </c>
    </row>
    <row r="3" ht="13.5">
      <c r="B3" s="3" t="s">
        <v>54</v>
      </c>
    </row>
    <row r="20" ht="38.25" customHeight="1"/>
    <row r="21" spans="2:12" ht="23.25" customHeight="1">
      <c r="B21" s="2" t="s">
        <v>55</v>
      </c>
      <c r="L21" t="s">
        <v>2</v>
      </c>
    </row>
    <row r="42" ht="13.5">
      <c r="C42" s="1" t="s">
        <v>0</v>
      </c>
    </row>
  </sheetData>
  <sheetProtection/>
  <printOptions/>
  <pageMargins left="0.63" right="0.46" top="1" bottom="1" header="0.512" footer="0.51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6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2"/>
  <cols>
    <col min="1" max="1" width="9.375" style="4" customWidth="1"/>
    <col min="2" max="2" width="4.125" style="6" customWidth="1"/>
    <col min="3" max="3" width="11.50390625" style="4" customWidth="1"/>
    <col min="4" max="4" width="8.50390625" style="4" customWidth="1"/>
    <col min="5" max="5" width="6.375" style="4" customWidth="1"/>
    <col min="6" max="7" width="6.875" style="5" customWidth="1"/>
    <col min="8" max="8" width="6.875" style="5" hidden="1" customWidth="1"/>
    <col min="9" max="18" width="6.875" style="5" customWidth="1"/>
    <col min="19" max="19" width="6.875" style="5" hidden="1" customWidth="1"/>
    <col min="20" max="26" width="6.875" style="5" customWidth="1"/>
    <col min="27" max="27" width="4.125" style="5" customWidth="1"/>
    <col min="28" max="28" width="11.50390625" style="4" customWidth="1"/>
    <col min="29" max="30" width="8.125" style="4" customWidth="1"/>
    <col min="31" max="32" width="6.625" style="5" customWidth="1"/>
    <col min="33" max="33" width="6.625" style="5" hidden="1" customWidth="1"/>
    <col min="34" max="43" width="6.625" style="5" customWidth="1"/>
    <col min="44" max="44" width="6.625" style="5" hidden="1" customWidth="1"/>
    <col min="45" max="50" width="6.625" style="5" customWidth="1"/>
    <col min="51" max="51" width="6.875" style="4" customWidth="1"/>
    <col min="52" max="16384" width="9.375" style="4" customWidth="1"/>
  </cols>
  <sheetData>
    <row r="1" ht="20.25" customHeight="1">
      <c r="C1" s="65" t="s">
        <v>56</v>
      </c>
    </row>
    <row r="2" spans="6:50" s="62" customFormat="1" ht="12" customHeight="1"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</row>
    <row r="3" spans="3:50" s="62" customFormat="1" ht="12" customHeight="1">
      <c r="C3" s="64" t="s">
        <v>46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 t="s">
        <v>44</v>
      </c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</row>
    <row r="4" spans="2:51" ht="17.25" customHeight="1">
      <c r="B4" s="90" t="s">
        <v>42</v>
      </c>
      <c r="C4" s="91"/>
      <c r="D4" s="97" t="s">
        <v>43</v>
      </c>
      <c r="E4" s="79" t="s">
        <v>40</v>
      </c>
      <c r="F4" s="80"/>
      <c r="G4" s="80"/>
      <c r="H4" s="80"/>
      <c r="I4" s="80"/>
      <c r="J4" s="80"/>
      <c r="K4" s="80"/>
      <c r="L4" s="80"/>
      <c r="M4" s="80"/>
      <c r="N4" s="80"/>
      <c r="O4" s="80" t="s">
        <v>38</v>
      </c>
      <c r="P4" s="74" t="s">
        <v>39</v>
      </c>
      <c r="Q4" s="75"/>
      <c r="R4" s="75"/>
      <c r="S4" s="75"/>
      <c r="T4" s="75"/>
      <c r="U4" s="75"/>
      <c r="V4" s="75"/>
      <c r="W4" s="75"/>
      <c r="X4" s="75"/>
      <c r="Y4" s="75"/>
      <c r="Z4" s="71" t="s">
        <v>38</v>
      </c>
      <c r="AA4" s="90" t="s">
        <v>42</v>
      </c>
      <c r="AB4" s="91"/>
      <c r="AC4" s="97" t="s">
        <v>41</v>
      </c>
      <c r="AD4" s="79" t="s">
        <v>40</v>
      </c>
      <c r="AE4" s="80"/>
      <c r="AF4" s="80"/>
      <c r="AG4" s="80"/>
      <c r="AH4" s="80"/>
      <c r="AI4" s="80"/>
      <c r="AJ4" s="80"/>
      <c r="AK4" s="80"/>
      <c r="AL4" s="80"/>
      <c r="AM4" s="80"/>
      <c r="AN4" s="71" t="s">
        <v>38</v>
      </c>
      <c r="AO4" s="74" t="s">
        <v>39</v>
      </c>
      <c r="AP4" s="75"/>
      <c r="AQ4" s="75"/>
      <c r="AR4" s="75"/>
      <c r="AS4" s="75"/>
      <c r="AT4" s="75"/>
      <c r="AU4" s="75"/>
      <c r="AV4" s="75"/>
      <c r="AW4" s="75"/>
      <c r="AX4" s="75"/>
      <c r="AY4" s="71" t="s">
        <v>38</v>
      </c>
    </row>
    <row r="5" spans="2:51" ht="12.75" customHeight="1">
      <c r="B5" s="92"/>
      <c r="C5" s="93"/>
      <c r="D5" s="98"/>
      <c r="E5" s="74" t="s">
        <v>37</v>
      </c>
      <c r="F5" s="75"/>
      <c r="G5" s="76" t="s">
        <v>35</v>
      </c>
      <c r="H5" s="75" t="s">
        <v>36</v>
      </c>
      <c r="I5" s="75"/>
      <c r="J5" s="75"/>
      <c r="K5" s="75"/>
      <c r="L5" s="75"/>
      <c r="M5" s="75"/>
      <c r="N5" s="76" t="s">
        <v>35</v>
      </c>
      <c r="O5" s="100"/>
      <c r="P5" s="74" t="s">
        <v>37</v>
      </c>
      <c r="Q5" s="75"/>
      <c r="R5" s="76" t="s">
        <v>35</v>
      </c>
      <c r="S5" s="75" t="s">
        <v>36</v>
      </c>
      <c r="T5" s="75"/>
      <c r="U5" s="75"/>
      <c r="V5" s="75"/>
      <c r="W5" s="75"/>
      <c r="X5" s="78"/>
      <c r="Y5" s="76" t="s">
        <v>35</v>
      </c>
      <c r="Z5" s="72"/>
      <c r="AA5" s="92"/>
      <c r="AB5" s="93"/>
      <c r="AC5" s="98"/>
      <c r="AD5" s="74" t="s">
        <v>37</v>
      </c>
      <c r="AE5" s="75"/>
      <c r="AF5" s="76" t="s">
        <v>35</v>
      </c>
      <c r="AG5" s="75" t="s">
        <v>36</v>
      </c>
      <c r="AH5" s="75"/>
      <c r="AI5" s="75"/>
      <c r="AJ5" s="75"/>
      <c r="AK5" s="75"/>
      <c r="AL5" s="78"/>
      <c r="AM5" s="76" t="s">
        <v>35</v>
      </c>
      <c r="AN5" s="72"/>
      <c r="AO5" s="74" t="s">
        <v>37</v>
      </c>
      <c r="AP5" s="75"/>
      <c r="AQ5" s="76" t="s">
        <v>35</v>
      </c>
      <c r="AR5" s="75" t="s">
        <v>36</v>
      </c>
      <c r="AS5" s="75"/>
      <c r="AT5" s="75"/>
      <c r="AU5" s="75"/>
      <c r="AV5" s="75"/>
      <c r="AW5" s="78"/>
      <c r="AX5" s="76" t="s">
        <v>35</v>
      </c>
      <c r="AY5" s="72"/>
    </row>
    <row r="6" spans="2:51" s="58" customFormat="1" ht="14.25" customHeight="1">
      <c r="B6" s="94"/>
      <c r="C6" s="95"/>
      <c r="D6" s="99"/>
      <c r="E6" s="61">
        <v>1</v>
      </c>
      <c r="F6" s="59">
        <v>2</v>
      </c>
      <c r="G6" s="77"/>
      <c r="H6" s="59" t="s">
        <v>34</v>
      </c>
      <c r="I6" s="59">
        <v>1</v>
      </c>
      <c r="J6" s="59">
        <v>2</v>
      </c>
      <c r="K6" s="59">
        <v>3</v>
      </c>
      <c r="L6" s="59">
        <v>4</v>
      </c>
      <c r="M6" s="59">
        <v>5</v>
      </c>
      <c r="N6" s="77"/>
      <c r="O6" s="101"/>
      <c r="P6" s="60">
        <v>1</v>
      </c>
      <c r="Q6" s="59">
        <v>2</v>
      </c>
      <c r="R6" s="77"/>
      <c r="S6" s="59" t="s">
        <v>34</v>
      </c>
      <c r="T6" s="59">
        <v>1</v>
      </c>
      <c r="U6" s="59">
        <v>2</v>
      </c>
      <c r="V6" s="59">
        <v>3</v>
      </c>
      <c r="W6" s="59">
        <v>4</v>
      </c>
      <c r="X6" s="59">
        <v>5</v>
      </c>
      <c r="Y6" s="77"/>
      <c r="Z6" s="73"/>
      <c r="AA6" s="94"/>
      <c r="AB6" s="95"/>
      <c r="AC6" s="99"/>
      <c r="AD6" s="59">
        <v>1</v>
      </c>
      <c r="AE6" s="59">
        <v>2</v>
      </c>
      <c r="AF6" s="77"/>
      <c r="AG6" s="59" t="s">
        <v>34</v>
      </c>
      <c r="AH6" s="59">
        <v>1</v>
      </c>
      <c r="AI6" s="59">
        <v>2</v>
      </c>
      <c r="AJ6" s="59">
        <v>3</v>
      </c>
      <c r="AK6" s="59">
        <v>4</v>
      </c>
      <c r="AL6" s="59">
        <v>5</v>
      </c>
      <c r="AM6" s="77"/>
      <c r="AN6" s="73"/>
      <c r="AO6" s="60">
        <v>1</v>
      </c>
      <c r="AP6" s="59">
        <v>2</v>
      </c>
      <c r="AQ6" s="77"/>
      <c r="AR6" s="59" t="s">
        <v>34</v>
      </c>
      <c r="AS6" s="59">
        <v>1</v>
      </c>
      <c r="AT6" s="59">
        <v>2</v>
      </c>
      <c r="AU6" s="59">
        <v>3</v>
      </c>
      <c r="AV6" s="59">
        <v>4</v>
      </c>
      <c r="AW6" s="59">
        <v>5</v>
      </c>
      <c r="AX6" s="77"/>
      <c r="AY6" s="73"/>
    </row>
    <row r="7" spans="1:51" ht="12.75" customHeight="1">
      <c r="A7" s="4" t="s">
        <v>11</v>
      </c>
      <c r="B7" s="88" t="s">
        <v>33</v>
      </c>
      <c r="C7" s="89"/>
      <c r="D7" s="33">
        <v>76761</v>
      </c>
      <c r="E7" s="28">
        <v>1606</v>
      </c>
      <c r="F7" s="28">
        <v>2294</v>
      </c>
      <c r="G7" s="33">
        <v>3503</v>
      </c>
      <c r="H7" s="28" t="e">
        <v>#REF!</v>
      </c>
      <c r="I7" s="28">
        <v>2247</v>
      </c>
      <c r="J7" s="28">
        <v>2961</v>
      </c>
      <c r="K7" s="28">
        <v>2149</v>
      </c>
      <c r="L7" s="28">
        <v>1618</v>
      </c>
      <c r="M7" s="28">
        <v>1243</v>
      </c>
      <c r="N7" s="33">
        <v>9677</v>
      </c>
      <c r="O7" s="28">
        <v>13180</v>
      </c>
      <c r="P7" s="27">
        <v>2.0922082828519692</v>
      </c>
      <c r="Q7" s="25">
        <v>2.9884967626789645</v>
      </c>
      <c r="R7" s="26">
        <v>4.563515326793554</v>
      </c>
      <c r="S7" s="25" t="e">
        <v>#REF!</v>
      </c>
      <c r="T7" s="25">
        <v>2.9272677531558995</v>
      </c>
      <c r="U7" s="25">
        <v>3.8574275999531014</v>
      </c>
      <c r="V7" s="25">
        <v>2.7995987545758916</v>
      </c>
      <c r="W7" s="25">
        <v>2.107841221453603</v>
      </c>
      <c r="X7" s="25">
        <v>1.6193118901525514</v>
      </c>
      <c r="Y7" s="24">
        <v>12.606662237334062</v>
      </c>
      <c r="Z7" s="24">
        <v>17.170177564127616</v>
      </c>
      <c r="AA7" s="69" t="str">
        <f aca="true" t="shared" si="0" ref="AA7:AA25">B7</f>
        <v>大津市</v>
      </c>
      <c r="AB7" s="96"/>
      <c r="AC7" s="33">
        <v>35285</v>
      </c>
      <c r="AD7" s="28">
        <v>1358</v>
      </c>
      <c r="AE7" s="28">
        <v>1973</v>
      </c>
      <c r="AF7" s="33">
        <v>3005</v>
      </c>
      <c r="AG7" s="28" t="e">
        <v>#REF!</v>
      </c>
      <c r="AH7" s="28">
        <v>1994</v>
      </c>
      <c r="AI7" s="28">
        <v>2622</v>
      </c>
      <c r="AJ7" s="28">
        <v>1952</v>
      </c>
      <c r="AK7" s="28">
        <v>1435</v>
      </c>
      <c r="AL7" s="28">
        <v>1070</v>
      </c>
      <c r="AM7" s="33">
        <v>8565</v>
      </c>
      <c r="AN7" s="32">
        <v>11570</v>
      </c>
      <c r="AO7" s="27">
        <v>3.848660904066884</v>
      </c>
      <c r="AP7" s="39">
        <v>5.59161116621794</v>
      </c>
      <c r="AQ7" s="25">
        <v>8.516366728071418</v>
      </c>
      <c r="AR7" s="38" t="e">
        <v>#REF!</v>
      </c>
      <c r="AS7" s="25">
        <v>5.651126541023098</v>
      </c>
      <c r="AT7" s="25">
        <v>7.430919654244013</v>
      </c>
      <c r="AU7" s="25">
        <v>5.5320957914127815</v>
      </c>
      <c r="AV7" s="25">
        <v>4.06688394501913</v>
      </c>
      <c r="AW7" s="25">
        <v>3.0324500495961457</v>
      </c>
      <c r="AX7" s="24">
        <v>24.273770724103727</v>
      </c>
      <c r="AY7" s="57">
        <v>32.790137452175145</v>
      </c>
    </row>
    <row r="8" spans="1:51" ht="12.75" customHeight="1">
      <c r="A8" s="4" t="s">
        <v>7</v>
      </c>
      <c r="B8" s="69" t="s">
        <v>32</v>
      </c>
      <c r="C8" s="70"/>
      <c r="D8" s="33">
        <v>24376</v>
      </c>
      <c r="E8" s="28">
        <v>422</v>
      </c>
      <c r="F8" s="28">
        <v>447</v>
      </c>
      <c r="G8" s="33">
        <v>730</v>
      </c>
      <c r="H8" s="28" t="e">
        <v>#REF!</v>
      </c>
      <c r="I8" s="28">
        <v>830</v>
      </c>
      <c r="J8" s="28">
        <v>820</v>
      </c>
      <c r="K8" s="28">
        <v>673</v>
      </c>
      <c r="L8" s="28">
        <v>482</v>
      </c>
      <c r="M8" s="28">
        <v>404</v>
      </c>
      <c r="N8" s="33">
        <v>3115</v>
      </c>
      <c r="O8" s="28">
        <v>3845</v>
      </c>
      <c r="P8" s="27">
        <v>1.7312110272399082</v>
      </c>
      <c r="Q8" s="25">
        <v>1.8337709222185756</v>
      </c>
      <c r="R8" s="26">
        <v>2.994748933377092</v>
      </c>
      <c r="S8" s="25" t="e">
        <v>#REF!</v>
      </c>
      <c r="T8" s="25">
        <v>3.4049885132917623</v>
      </c>
      <c r="U8" s="25">
        <v>3.3639645553002953</v>
      </c>
      <c r="V8" s="25">
        <v>2.76091237282573</v>
      </c>
      <c r="W8" s="25">
        <v>1.9773547751887104</v>
      </c>
      <c r="X8" s="25">
        <v>1.6573679028552675</v>
      </c>
      <c r="Y8" s="24">
        <v>12.778962914341976</v>
      </c>
      <c r="Z8" s="24">
        <v>15.773711847719069</v>
      </c>
      <c r="AA8" s="69" t="str">
        <f t="shared" si="0"/>
        <v>彦根市</v>
      </c>
      <c r="AB8" s="96"/>
      <c r="AC8" s="33">
        <v>12182</v>
      </c>
      <c r="AD8" s="28">
        <v>365</v>
      </c>
      <c r="AE8" s="28">
        <v>395</v>
      </c>
      <c r="AF8" s="33">
        <v>643</v>
      </c>
      <c r="AG8" s="28" t="e">
        <v>#REF!</v>
      </c>
      <c r="AH8" s="28">
        <v>734</v>
      </c>
      <c r="AI8" s="28">
        <v>713</v>
      </c>
      <c r="AJ8" s="28">
        <v>607</v>
      </c>
      <c r="AK8" s="28">
        <v>441</v>
      </c>
      <c r="AL8" s="28">
        <v>352</v>
      </c>
      <c r="AM8" s="33">
        <v>2768</v>
      </c>
      <c r="AN8" s="32">
        <v>3411</v>
      </c>
      <c r="AO8" s="27">
        <v>2.9962239369561647</v>
      </c>
      <c r="AP8" s="31">
        <v>3.24248891807585</v>
      </c>
      <c r="AQ8" s="25">
        <v>5.278279428665244</v>
      </c>
      <c r="AR8" s="30" t="e">
        <v>#REF!</v>
      </c>
      <c r="AS8" s="25">
        <v>6.025283204728288</v>
      </c>
      <c r="AT8" s="25">
        <v>5.852897717944508</v>
      </c>
      <c r="AU8" s="25">
        <v>4.982761451321622</v>
      </c>
      <c r="AV8" s="25">
        <v>3.6200952224593665</v>
      </c>
      <c r="AW8" s="25">
        <v>2.8895091118043013</v>
      </c>
      <c r="AX8" s="24">
        <v>22.722048924642916</v>
      </c>
      <c r="AY8" s="56">
        <v>28.000328353308156</v>
      </c>
    </row>
    <row r="9" spans="1:51" ht="12.75" customHeight="1">
      <c r="A9" s="4" t="s">
        <v>6</v>
      </c>
      <c r="B9" s="69" t="s">
        <v>31</v>
      </c>
      <c r="C9" s="70"/>
      <c r="D9" s="33">
        <v>30258</v>
      </c>
      <c r="E9" s="28">
        <v>447</v>
      </c>
      <c r="F9" s="28">
        <v>709</v>
      </c>
      <c r="G9" s="33">
        <v>1114</v>
      </c>
      <c r="H9" s="28" t="e">
        <v>#REF!</v>
      </c>
      <c r="I9" s="28">
        <v>988</v>
      </c>
      <c r="J9" s="28">
        <v>1042</v>
      </c>
      <c r="K9" s="28">
        <v>1025</v>
      </c>
      <c r="L9" s="28">
        <v>722</v>
      </c>
      <c r="M9" s="28">
        <v>561</v>
      </c>
      <c r="N9" s="33">
        <v>4161</v>
      </c>
      <c r="O9" s="28">
        <v>5275</v>
      </c>
      <c r="P9" s="27">
        <v>1.4772952607574856</v>
      </c>
      <c r="Q9" s="25">
        <v>2.34318196840505</v>
      </c>
      <c r="R9" s="26">
        <v>3.681670963051094</v>
      </c>
      <c r="S9" s="25" t="e">
        <v>#REF!</v>
      </c>
      <c r="T9" s="25">
        <v>3.265252164716769</v>
      </c>
      <c r="U9" s="25">
        <v>3.443717364002908</v>
      </c>
      <c r="V9" s="25">
        <v>3.387533875338753</v>
      </c>
      <c r="W9" s="25">
        <v>2.386145812677639</v>
      </c>
      <c r="X9" s="25">
        <v>1.8540551259171127</v>
      </c>
      <c r="Y9" s="24">
        <v>13.751735078326394</v>
      </c>
      <c r="Z9" s="24">
        <v>17.433406041377488</v>
      </c>
      <c r="AA9" s="69" t="str">
        <f t="shared" si="0"/>
        <v>長浜市</v>
      </c>
      <c r="AB9" s="96"/>
      <c r="AC9" s="33">
        <v>16044</v>
      </c>
      <c r="AD9" s="28">
        <v>370</v>
      </c>
      <c r="AE9" s="28">
        <v>619</v>
      </c>
      <c r="AF9" s="33">
        <v>951</v>
      </c>
      <c r="AG9" s="28" t="e">
        <v>#REF!</v>
      </c>
      <c r="AH9" s="28">
        <v>885</v>
      </c>
      <c r="AI9" s="28">
        <v>917</v>
      </c>
      <c r="AJ9" s="28">
        <v>940</v>
      </c>
      <c r="AK9" s="28">
        <v>664</v>
      </c>
      <c r="AL9" s="28">
        <v>513</v>
      </c>
      <c r="AM9" s="33">
        <v>3740</v>
      </c>
      <c r="AN9" s="32">
        <v>4691</v>
      </c>
      <c r="AO9" s="27">
        <v>2.306158065320369</v>
      </c>
      <c r="AP9" s="31">
        <v>3.8581401146846175</v>
      </c>
      <c r="AQ9" s="25">
        <v>5.927449513836948</v>
      </c>
      <c r="AR9" s="30" t="e">
        <v>#REF!</v>
      </c>
      <c r="AS9" s="25">
        <v>5.516080777860882</v>
      </c>
      <c r="AT9" s="25">
        <v>5.715532286212914</v>
      </c>
      <c r="AU9" s="25">
        <v>5.858888057840937</v>
      </c>
      <c r="AV9" s="25">
        <v>4.1386187983046625</v>
      </c>
      <c r="AW9" s="25">
        <v>3.1974569932685117</v>
      </c>
      <c r="AX9" s="24">
        <v>23.310895038643732</v>
      </c>
      <c r="AY9" s="56">
        <v>29.238344552480676</v>
      </c>
    </row>
    <row r="10" spans="1:51" ht="12.75" customHeight="1">
      <c r="A10" s="4" t="s">
        <v>8</v>
      </c>
      <c r="B10" s="69" t="s">
        <v>30</v>
      </c>
      <c r="C10" s="70"/>
      <c r="D10" s="33">
        <v>19205</v>
      </c>
      <c r="E10" s="28">
        <v>300</v>
      </c>
      <c r="F10" s="28">
        <v>321</v>
      </c>
      <c r="G10" s="33">
        <v>555</v>
      </c>
      <c r="H10" s="28" t="e">
        <v>#REF!</v>
      </c>
      <c r="I10" s="28">
        <v>741</v>
      </c>
      <c r="J10" s="28">
        <v>611</v>
      </c>
      <c r="K10" s="28">
        <v>421</v>
      </c>
      <c r="L10" s="28">
        <v>393</v>
      </c>
      <c r="M10" s="28">
        <v>257</v>
      </c>
      <c r="N10" s="33">
        <v>2272</v>
      </c>
      <c r="O10" s="28">
        <v>2827</v>
      </c>
      <c r="P10" s="27">
        <v>1.5620932048945588</v>
      </c>
      <c r="Q10" s="25">
        <v>1.6714397292371779</v>
      </c>
      <c r="R10" s="26">
        <v>2.8898724290549334</v>
      </c>
      <c r="S10" s="25" t="e">
        <v>#REF!</v>
      </c>
      <c r="T10" s="25">
        <v>3.85837021608956</v>
      </c>
      <c r="U10" s="25">
        <v>3.1814631606352513</v>
      </c>
      <c r="V10" s="25">
        <v>2.192137464202031</v>
      </c>
      <c r="W10" s="25">
        <v>2.046342098411872</v>
      </c>
      <c r="X10" s="25">
        <v>1.338193178859672</v>
      </c>
      <c r="Y10" s="24">
        <v>11.830252538401458</v>
      </c>
      <c r="Z10" s="24">
        <v>14.72012496745639</v>
      </c>
      <c r="AA10" s="69" t="str">
        <f t="shared" si="0"/>
        <v>近江八幡市</v>
      </c>
      <c r="AB10" s="96"/>
      <c r="AC10" s="33">
        <v>9112</v>
      </c>
      <c r="AD10" s="28">
        <v>257</v>
      </c>
      <c r="AE10" s="28">
        <v>262</v>
      </c>
      <c r="AF10" s="33">
        <v>469</v>
      </c>
      <c r="AG10" s="28" t="e">
        <v>#REF!</v>
      </c>
      <c r="AH10" s="28">
        <v>672</v>
      </c>
      <c r="AI10" s="28">
        <v>530</v>
      </c>
      <c r="AJ10" s="28">
        <v>380</v>
      </c>
      <c r="AK10" s="28">
        <v>352</v>
      </c>
      <c r="AL10" s="28">
        <v>219</v>
      </c>
      <c r="AM10" s="33">
        <v>2025</v>
      </c>
      <c r="AN10" s="32">
        <v>2494</v>
      </c>
      <c r="AO10" s="27">
        <v>2.820456540825285</v>
      </c>
      <c r="AP10" s="31">
        <v>2.875329236172081</v>
      </c>
      <c r="AQ10" s="25">
        <v>5.147058823529411</v>
      </c>
      <c r="AR10" s="30" t="e">
        <v>#REF!</v>
      </c>
      <c r="AS10" s="25">
        <v>7.374890254609307</v>
      </c>
      <c r="AT10" s="25">
        <v>5.816505706760315</v>
      </c>
      <c r="AU10" s="25">
        <v>4.170324846356453</v>
      </c>
      <c r="AV10" s="25">
        <v>3.8630377524143986</v>
      </c>
      <c r="AW10" s="25">
        <v>2.40342405618964</v>
      </c>
      <c r="AX10" s="24">
        <v>22.22344161545215</v>
      </c>
      <c r="AY10" s="56">
        <v>27.370500438981566</v>
      </c>
    </row>
    <row r="11" spans="1:51" ht="12.75" customHeight="1">
      <c r="A11" s="4" t="s">
        <v>10</v>
      </c>
      <c r="B11" s="69" t="s">
        <v>29</v>
      </c>
      <c r="C11" s="70"/>
      <c r="D11" s="33">
        <v>24324</v>
      </c>
      <c r="E11" s="28">
        <v>432</v>
      </c>
      <c r="F11" s="28">
        <v>433</v>
      </c>
      <c r="G11" s="33">
        <v>718</v>
      </c>
      <c r="H11" s="28" t="e">
        <v>#REF!</v>
      </c>
      <c r="I11" s="28">
        <v>1148</v>
      </c>
      <c r="J11" s="28">
        <v>528</v>
      </c>
      <c r="K11" s="28">
        <v>432</v>
      </c>
      <c r="L11" s="28">
        <v>398</v>
      </c>
      <c r="M11" s="28">
        <v>341</v>
      </c>
      <c r="N11" s="33">
        <v>2709</v>
      </c>
      <c r="O11" s="28">
        <v>3427</v>
      </c>
      <c r="P11" s="27">
        <v>1.7760236803157377</v>
      </c>
      <c r="Q11" s="25">
        <v>1.7801348462423945</v>
      </c>
      <c r="R11" s="26">
        <v>2.9518171353395823</v>
      </c>
      <c r="S11" s="25" t="e">
        <v>#REF!</v>
      </c>
      <c r="T11" s="25">
        <v>4.719618483802006</v>
      </c>
      <c r="U11" s="25">
        <v>2.1706956092747904</v>
      </c>
      <c r="V11" s="25">
        <v>1.7760236803157377</v>
      </c>
      <c r="W11" s="25">
        <v>1.6362440388094064</v>
      </c>
      <c r="X11" s="25">
        <v>1.4019075809899688</v>
      </c>
      <c r="Y11" s="24">
        <v>11.137148495313271</v>
      </c>
      <c r="Z11" s="24">
        <v>14.088965630652853</v>
      </c>
      <c r="AA11" s="69" t="str">
        <f t="shared" si="0"/>
        <v>草津市</v>
      </c>
      <c r="AB11" s="96"/>
      <c r="AC11" s="33">
        <v>10186</v>
      </c>
      <c r="AD11" s="28">
        <v>356</v>
      </c>
      <c r="AE11" s="28">
        <v>353</v>
      </c>
      <c r="AF11" s="33">
        <v>607</v>
      </c>
      <c r="AG11" s="28" t="e">
        <v>#REF!</v>
      </c>
      <c r="AH11" s="28">
        <v>998</v>
      </c>
      <c r="AI11" s="28">
        <v>446</v>
      </c>
      <c r="AJ11" s="28">
        <v>374</v>
      </c>
      <c r="AK11" s="28">
        <v>360</v>
      </c>
      <c r="AL11" s="28">
        <v>297</v>
      </c>
      <c r="AM11" s="33">
        <v>2340</v>
      </c>
      <c r="AN11" s="32">
        <v>2947</v>
      </c>
      <c r="AO11" s="27">
        <v>3.4949931278225015</v>
      </c>
      <c r="AP11" s="31">
        <v>3.465540938543098</v>
      </c>
      <c r="AQ11" s="25">
        <v>5.959159630865894</v>
      </c>
      <c r="AR11" s="30" t="e">
        <v>#REF!</v>
      </c>
      <c r="AS11" s="25">
        <v>9.797761633614765</v>
      </c>
      <c r="AT11" s="25">
        <v>4.378558806204595</v>
      </c>
      <c r="AU11" s="25">
        <v>3.6717062634989204</v>
      </c>
      <c r="AV11" s="25">
        <v>3.5342627135283724</v>
      </c>
      <c r="AW11" s="25">
        <v>2.915766738660907</v>
      </c>
      <c r="AX11" s="24">
        <v>22.97270763793442</v>
      </c>
      <c r="AY11" s="56">
        <v>28.931867268800314</v>
      </c>
    </row>
    <row r="12" spans="1:51" ht="12.75" customHeight="1">
      <c r="A12" s="4" t="s">
        <v>10</v>
      </c>
      <c r="B12" s="69" t="s">
        <v>28</v>
      </c>
      <c r="C12" s="70"/>
      <c r="D12" s="33">
        <v>14903</v>
      </c>
      <c r="E12" s="28">
        <v>224</v>
      </c>
      <c r="F12" s="28">
        <v>242</v>
      </c>
      <c r="G12" s="33">
        <v>416</v>
      </c>
      <c r="H12" s="28" t="e">
        <v>#REF!</v>
      </c>
      <c r="I12" s="28">
        <v>529</v>
      </c>
      <c r="J12" s="28">
        <v>475</v>
      </c>
      <c r="K12" s="28">
        <v>395</v>
      </c>
      <c r="L12" s="28">
        <v>308</v>
      </c>
      <c r="M12" s="28">
        <v>209</v>
      </c>
      <c r="N12" s="33">
        <v>1837</v>
      </c>
      <c r="O12" s="28">
        <v>2253</v>
      </c>
      <c r="P12" s="27">
        <v>1.5030530765617662</v>
      </c>
      <c r="Q12" s="25">
        <v>1.6238341273569081</v>
      </c>
      <c r="R12" s="26">
        <v>2.79138428504328</v>
      </c>
      <c r="S12" s="25" t="e">
        <v>#REF!</v>
      </c>
      <c r="T12" s="25">
        <v>3.549620881701671</v>
      </c>
      <c r="U12" s="25">
        <v>3.187277729316245</v>
      </c>
      <c r="V12" s="25">
        <v>2.650473059115614</v>
      </c>
      <c r="W12" s="25">
        <v>2.0666979802724286</v>
      </c>
      <c r="X12" s="25">
        <v>1.402402200899148</v>
      </c>
      <c r="Y12" s="24">
        <v>12.326377239481983</v>
      </c>
      <c r="Z12" s="24">
        <v>15.117761524525264</v>
      </c>
      <c r="AA12" s="69" t="str">
        <f t="shared" si="0"/>
        <v>守山市</v>
      </c>
      <c r="AB12" s="96"/>
      <c r="AC12" s="33">
        <v>6595</v>
      </c>
      <c r="AD12" s="28">
        <v>180</v>
      </c>
      <c r="AE12" s="28">
        <v>197</v>
      </c>
      <c r="AF12" s="33">
        <v>343</v>
      </c>
      <c r="AG12" s="28" t="e">
        <v>#REF!</v>
      </c>
      <c r="AH12" s="28">
        <v>460</v>
      </c>
      <c r="AI12" s="28">
        <v>413</v>
      </c>
      <c r="AJ12" s="28">
        <v>347</v>
      </c>
      <c r="AK12" s="28">
        <v>281</v>
      </c>
      <c r="AL12" s="28">
        <v>182</v>
      </c>
      <c r="AM12" s="33">
        <v>1624</v>
      </c>
      <c r="AN12" s="32">
        <v>1967</v>
      </c>
      <c r="AO12" s="27">
        <v>2.7293404094010616</v>
      </c>
      <c r="AP12" s="31">
        <v>2.987111448066717</v>
      </c>
      <c r="AQ12" s="25">
        <v>5.200909780136468</v>
      </c>
      <c r="AR12" s="30" t="e">
        <v>#REF!</v>
      </c>
      <c r="AS12" s="25">
        <v>6.974981046247157</v>
      </c>
      <c r="AT12" s="25">
        <v>6.26231993934799</v>
      </c>
      <c r="AU12" s="25">
        <v>5.2615617892342685</v>
      </c>
      <c r="AV12" s="25">
        <v>4.260803639120546</v>
      </c>
      <c r="AW12" s="25">
        <v>2.759666413949962</v>
      </c>
      <c r="AX12" s="24">
        <v>24.624715693707355</v>
      </c>
      <c r="AY12" s="56">
        <v>29.82562547384382</v>
      </c>
    </row>
    <row r="13" spans="1:51" ht="12.75" customHeight="1">
      <c r="A13" s="4" t="s">
        <v>25</v>
      </c>
      <c r="B13" s="69" t="s">
        <v>27</v>
      </c>
      <c r="C13" s="70"/>
      <c r="D13" s="33">
        <v>21684</v>
      </c>
      <c r="E13" s="28">
        <v>583</v>
      </c>
      <c r="F13" s="28">
        <v>466</v>
      </c>
      <c r="G13" s="33">
        <v>924</v>
      </c>
      <c r="H13" s="28" t="e">
        <v>#REF!</v>
      </c>
      <c r="I13" s="28">
        <v>773</v>
      </c>
      <c r="J13" s="28">
        <v>508</v>
      </c>
      <c r="K13" s="28">
        <v>430</v>
      </c>
      <c r="L13" s="28">
        <v>467</v>
      </c>
      <c r="M13" s="28">
        <v>393</v>
      </c>
      <c r="N13" s="33">
        <v>2515</v>
      </c>
      <c r="O13" s="28">
        <v>3439</v>
      </c>
      <c r="P13" s="27">
        <v>2.6886183361003506</v>
      </c>
      <c r="Q13" s="25">
        <v>2.1490499907766094</v>
      </c>
      <c r="R13" s="26">
        <v>4.261206419479801</v>
      </c>
      <c r="S13" s="25" t="e">
        <v>#REF!</v>
      </c>
      <c r="T13" s="25">
        <v>3.5648404353440326</v>
      </c>
      <c r="U13" s="25">
        <v>2.342741191662055</v>
      </c>
      <c r="V13" s="25">
        <v>1.9830289614462278</v>
      </c>
      <c r="W13" s="25">
        <v>2.1536616860357864</v>
      </c>
      <c r="X13" s="25">
        <v>1.8123962368566684</v>
      </c>
      <c r="Y13" s="24">
        <v>11.598413576830843</v>
      </c>
      <c r="Z13" s="24">
        <v>15.859619996310645</v>
      </c>
      <c r="AA13" s="69" t="str">
        <f t="shared" si="0"/>
        <v>甲賀市</v>
      </c>
      <c r="AB13" s="96"/>
      <c r="AC13" s="33">
        <v>11143</v>
      </c>
      <c r="AD13" s="28">
        <v>492</v>
      </c>
      <c r="AE13" s="28">
        <v>403</v>
      </c>
      <c r="AF13" s="33">
        <v>790</v>
      </c>
      <c r="AG13" s="28" t="e">
        <v>#REF!</v>
      </c>
      <c r="AH13" s="28">
        <v>692</v>
      </c>
      <c r="AI13" s="28">
        <v>464</v>
      </c>
      <c r="AJ13" s="28">
        <v>392</v>
      </c>
      <c r="AK13" s="28">
        <v>430</v>
      </c>
      <c r="AL13" s="28">
        <v>360</v>
      </c>
      <c r="AM13" s="33">
        <v>2291</v>
      </c>
      <c r="AN13" s="32">
        <v>3081</v>
      </c>
      <c r="AO13" s="27">
        <v>4.415328008615274</v>
      </c>
      <c r="AP13" s="31">
        <v>3.616620299739747</v>
      </c>
      <c r="AQ13" s="25">
        <v>7.089652696760298</v>
      </c>
      <c r="AR13" s="30" t="e">
        <v>#REF!</v>
      </c>
      <c r="AS13" s="25">
        <v>6.210176792605223</v>
      </c>
      <c r="AT13" s="25">
        <v>4.164049178856681</v>
      </c>
      <c r="AU13" s="25">
        <v>3.5179036166203</v>
      </c>
      <c r="AV13" s="25">
        <v>3.85892488557839</v>
      </c>
      <c r="AW13" s="25">
        <v>3.2307278111819078</v>
      </c>
      <c r="AX13" s="24">
        <v>20.559992820604865</v>
      </c>
      <c r="AY13" s="56">
        <v>27.649645517365162</v>
      </c>
    </row>
    <row r="14" spans="1:51" ht="12.75" customHeight="1">
      <c r="A14" s="4" t="s">
        <v>10</v>
      </c>
      <c r="B14" s="69" t="s">
        <v>26</v>
      </c>
      <c r="C14" s="70"/>
      <c r="D14" s="33">
        <v>11355</v>
      </c>
      <c r="E14" s="28">
        <v>211</v>
      </c>
      <c r="F14" s="28">
        <v>213</v>
      </c>
      <c r="G14" s="33">
        <v>391</v>
      </c>
      <c r="H14" s="28" t="e">
        <v>#REF!</v>
      </c>
      <c r="I14" s="28">
        <v>400</v>
      </c>
      <c r="J14" s="28">
        <v>362</v>
      </c>
      <c r="K14" s="28">
        <v>243</v>
      </c>
      <c r="L14" s="28">
        <v>229</v>
      </c>
      <c r="M14" s="28">
        <v>185</v>
      </c>
      <c r="N14" s="33">
        <v>1335</v>
      </c>
      <c r="O14" s="28">
        <v>1726</v>
      </c>
      <c r="P14" s="27">
        <v>1.8582122413033906</v>
      </c>
      <c r="Q14" s="25">
        <v>1.8758256274768823</v>
      </c>
      <c r="R14" s="26">
        <v>3.4434169969176573</v>
      </c>
      <c r="S14" s="25" t="e">
        <v>#REF!</v>
      </c>
      <c r="T14" s="25">
        <v>3.522677234698371</v>
      </c>
      <c r="U14" s="25">
        <v>3.1880228974020257</v>
      </c>
      <c r="V14" s="25">
        <v>2.1400264200792605</v>
      </c>
      <c r="W14" s="25">
        <v>2.0167327168648175</v>
      </c>
      <c r="X14" s="25">
        <v>1.6292382210479965</v>
      </c>
      <c r="Y14" s="24">
        <v>11.756935270805812</v>
      </c>
      <c r="Z14" s="24">
        <v>15.200352267723469</v>
      </c>
      <c r="AA14" s="69" t="str">
        <f t="shared" si="0"/>
        <v>野洲市</v>
      </c>
      <c r="AB14" s="96"/>
      <c r="AC14" s="33">
        <v>5041</v>
      </c>
      <c r="AD14" s="28">
        <v>170</v>
      </c>
      <c r="AE14" s="28">
        <v>176</v>
      </c>
      <c r="AF14" s="33">
        <v>338</v>
      </c>
      <c r="AG14" s="28" t="e">
        <v>#REF!</v>
      </c>
      <c r="AH14" s="28">
        <v>345</v>
      </c>
      <c r="AI14" s="28">
        <v>314</v>
      </c>
      <c r="AJ14" s="28">
        <v>212</v>
      </c>
      <c r="AK14" s="28">
        <v>208</v>
      </c>
      <c r="AL14" s="28">
        <v>169</v>
      </c>
      <c r="AM14" s="33">
        <v>1171</v>
      </c>
      <c r="AN14" s="32">
        <v>1509</v>
      </c>
      <c r="AO14" s="27">
        <v>3.3723467565959133</v>
      </c>
      <c r="AP14" s="31">
        <v>3.4913707597698873</v>
      </c>
      <c r="AQ14" s="25">
        <v>6.705018845467168</v>
      </c>
      <c r="AR14" s="30" t="e">
        <v>#REF!</v>
      </c>
      <c r="AS14" s="25">
        <v>6.843880182503471</v>
      </c>
      <c r="AT14" s="25">
        <v>6.228922832771276</v>
      </c>
      <c r="AU14" s="25">
        <v>4.205514778813727</v>
      </c>
      <c r="AV14" s="25">
        <v>4.126165443364411</v>
      </c>
      <c r="AW14" s="25">
        <v>3.352509422733584</v>
      </c>
      <c r="AX14" s="24">
        <v>23.229517952787145</v>
      </c>
      <c r="AY14" s="56">
        <v>29.934536798254314</v>
      </c>
    </row>
    <row r="15" spans="1:51" ht="12.75" customHeight="1">
      <c r="A15" s="4" t="s">
        <v>25</v>
      </c>
      <c r="B15" s="69" t="s">
        <v>24</v>
      </c>
      <c r="C15" s="70"/>
      <c r="D15" s="33">
        <v>10229</v>
      </c>
      <c r="E15" s="28">
        <v>124</v>
      </c>
      <c r="F15" s="28">
        <v>119</v>
      </c>
      <c r="G15" s="33">
        <v>206</v>
      </c>
      <c r="H15" s="28" t="e">
        <v>#REF!</v>
      </c>
      <c r="I15" s="28">
        <v>439</v>
      </c>
      <c r="J15" s="28">
        <v>223</v>
      </c>
      <c r="K15" s="28">
        <v>212</v>
      </c>
      <c r="L15" s="28">
        <v>199</v>
      </c>
      <c r="M15" s="28">
        <v>203</v>
      </c>
      <c r="N15" s="33">
        <v>1262</v>
      </c>
      <c r="O15" s="28">
        <v>1468</v>
      </c>
      <c r="P15" s="27">
        <v>1.2122397106266498</v>
      </c>
      <c r="Q15" s="25">
        <v>1.1633590771336397</v>
      </c>
      <c r="R15" s="26">
        <v>2.013882099912015</v>
      </c>
      <c r="S15" s="25" t="e">
        <v>#REF!</v>
      </c>
      <c r="T15" s="25">
        <v>4.291719620686284</v>
      </c>
      <c r="U15" s="25">
        <v>2.1800762537882488</v>
      </c>
      <c r="V15" s="25">
        <v>2.072538860103627</v>
      </c>
      <c r="W15" s="25">
        <v>1.9454492130218006</v>
      </c>
      <c r="X15" s="25">
        <v>1.9845537198162087</v>
      </c>
      <c r="Y15" s="24">
        <v>12.337471893635742</v>
      </c>
      <c r="Z15" s="24">
        <v>14.351353993547756</v>
      </c>
      <c r="AA15" s="69" t="str">
        <f t="shared" si="0"/>
        <v>湖南市</v>
      </c>
      <c r="AB15" s="96"/>
      <c r="AC15" s="33">
        <v>4156</v>
      </c>
      <c r="AD15" s="28">
        <v>105</v>
      </c>
      <c r="AE15" s="28">
        <v>96</v>
      </c>
      <c r="AF15" s="33">
        <v>167</v>
      </c>
      <c r="AG15" s="28" t="e">
        <v>#REF!</v>
      </c>
      <c r="AH15" s="28">
        <v>360</v>
      </c>
      <c r="AI15" s="28">
        <v>191</v>
      </c>
      <c r="AJ15" s="28">
        <v>184</v>
      </c>
      <c r="AK15" s="28">
        <v>180</v>
      </c>
      <c r="AL15" s="28">
        <v>171</v>
      </c>
      <c r="AM15" s="33">
        <v>1085</v>
      </c>
      <c r="AN15" s="32">
        <v>1252</v>
      </c>
      <c r="AO15" s="27">
        <v>2.5264677574590952</v>
      </c>
      <c r="AP15" s="31">
        <v>2.3099133782483157</v>
      </c>
      <c r="AQ15" s="25">
        <v>4.018286814244465</v>
      </c>
      <c r="AR15" s="30" t="e">
        <v>#REF!</v>
      </c>
      <c r="AS15" s="25">
        <v>8.662175168431183</v>
      </c>
      <c r="AT15" s="25">
        <v>4.595765158806545</v>
      </c>
      <c r="AU15" s="25">
        <v>4.427333974975938</v>
      </c>
      <c r="AV15" s="25">
        <v>4.331087584215592</v>
      </c>
      <c r="AW15" s="25">
        <v>4.114533205004813</v>
      </c>
      <c r="AX15" s="24">
        <v>26.106833493743984</v>
      </c>
      <c r="AY15" s="56">
        <v>30.12512030798845</v>
      </c>
    </row>
    <row r="16" spans="1:51" ht="12.75" customHeight="1">
      <c r="A16" s="4" t="s">
        <v>23</v>
      </c>
      <c r="B16" s="69" t="s">
        <v>22</v>
      </c>
      <c r="C16" s="70"/>
      <c r="D16" s="33">
        <v>15166</v>
      </c>
      <c r="E16" s="28">
        <v>337</v>
      </c>
      <c r="F16" s="28">
        <v>363</v>
      </c>
      <c r="G16" s="33">
        <v>667</v>
      </c>
      <c r="H16" s="28" t="e">
        <v>#REF!</v>
      </c>
      <c r="I16" s="28">
        <v>524</v>
      </c>
      <c r="J16" s="28">
        <v>418</v>
      </c>
      <c r="K16" s="28">
        <v>326</v>
      </c>
      <c r="L16" s="28">
        <v>325</v>
      </c>
      <c r="M16" s="28">
        <v>297</v>
      </c>
      <c r="N16" s="33">
        <v>1802</v>
      </c>
      <c r="O16" s="28">
        <v>2469</v>
      </c>
      <c r="P16" s="27">
        <v>2.222075695634973</v>
      </c>
      <c r="Q16" s="25">
        <v>2.3935118027166027</v>
      </c>
      <c r="R16" s="26">
        <v>4.39799551628643</v>
      </c>
      <c r="S16" s="25" t="e">
        <v>#REF!</v>
      </c>
      <c r="T16" s="25">
        <v>3.4550969273374657</v>
      </c>
      <c r="U16" s="25">
        <v>2.7561651061585124</v>
      </c>
      <c r="V16" s="25">
        <v>2.149545034946591</v>
      </c>
      <c r="W16" s="25">
        <v>2.1429513385203744</v>
      </c>
      <c r="X16" s="25">
        <v>1.9583278385863114</v>
      </c>
      <c r="Y16" s="24">
        <v>11.881840960042199</v>
      </c>
      <c r="Z16" s="24">
        <v>16.27983647632863</v>
      </c>
      <c r="AA16" s="69" t="str">
        <f t="shared" si="0"/>
        <v>高島市</v>
      </c>
      <c r="AB16" s="96"/>
      <c r="AC16" s="33">
        <v>8271</v>
      </c>
      <c r="AD16" s="28">
        <v>292</v>
      </c>
      <c r="AE16" s="28">
        <v>332</v>
      </c>
      <c r="AF16" s="33">
        <v>592</v>
      </c>
      <c r="AG16" s="28" t="e">
        <v>#REF!</v>
      </c>
      <c r="AH16" s="28">
        <v>472</v>
      </c>
      <c r="AI16" s="28">
        <v>381</v>
      </c>
      <c r="AJ16" s="28">
        <v>303</v>
      </c>
      <c r="AK16" s="28">
        <v>299</v>
      </c>
      <c r="AL16" s="28">
        <v>280</v>
      </c>
      <c r="AM16" s="33">
        <v>1661</v>
      </c>
      <c r="AN16" s="32">
        <v>2253</v>
      </c>
      <c r="AO16" s="27">
        <v>3.5304074477088623</v>
      </c>
      <c r="AP16" s="31">
        <v>4.014024906299117</v>
      </c>
      <c r="AQ16" s="25">
        <v>7.157538387135776</v>
      </c>
      <c r="AR16" s="30" t="e">
        <v>#REF!</v>
      </c>
      <c r="AS16" s="25">
        <v>5.70668601136501</v>
      </c>
      <c r="AT16" s="25">
        <v>4.60645629307218</v>
      </c>
      <c r="AU16" s="25">
        <v>3.663402248821183</v>
      </c>
      <c r="AV16" s="25">
        <v>3.6150405029621573</v>
      </c>
      <c r="AW16" s="25">
        <v>3.385322210131786</v>
      </c>
      <c r="AX16" s="24">
        <v>20.082214967960343</v>
      </c>
      <c r="AY16" s="56">
        <v>27.23975335509612</v>
      </c>
    </row>
    <row r="17" spans="1:51" ht="12.75" customHeight="1">
      <c r="A17" s="4" t="s">
        <v>8</v>
      </c>
      <c r="B17" s="69" t="s">
        <v>21</v>
      </c>
      <c r="C17" s="70"/>
      <c r="D17" s="33">
        <v>26085</v>
      </c>
      <c r="E17" s="28">
        <v>498</v>
      </c>
      <c r="F17" s="28">
        <v>546</v>
      </c>
      <c r="G17" s="33">
        <v>980</v>
      </c>
      <c r="H17" s="28" t="e">
        <v>#REF!</v>
      </c>
      <c r="I17" s="28">
        <v>882</v>
      </c>
      <c r="J17" s="28">
        <v>758</v>
      </c>
      <c r="K17" s="28">
        <v>538</v>
      </c>
      <c r="L17" s="28">
        <v>556</v>
      </c>
      <c r="M17" s="28">
        <v>415</v>
      </c>
      <c r="N17" s="33">
        <v>3021</v>
      </c>
      <c r="O17" s="28">
        <v>4001</v>
      </c>
      <c r="P17" s="27">
        <v>1.9091431857389305</v>
      </c>
      <c r="Q17" s="25">
        <v>2.0931569867740083</v>
      </c>
      <c r="R17" s="26">
        <v>3.756948437799502</v>
      </c>
      <c r="S17" s="25" t="e">
        <v>#REF!</v>
      </c>
      <c r="T17" s="25">
        <v>3.381253594019552</v>
      </c>
      <c r="U17" s="25">
        <v>2.9058846080122676</v>
      </c>
      <c r="V17" s="25">
        <v>2.0624880199348286</v>
      </c>
      <c r="W17" s="25">
        <v>2.1314931953229825</v>
      </c>
      <c r="X17" s="25">
        <v>1.5909526547824422</v>
      </c>
      <c r="Y17" s="24">
        <v>11.581368602645197</v>
      </c>
      <c r="Z17" s="24">
        <v>15.338317040444698</v>
      </c>
      <c r="AA17" s="69" t="str">
        <f t="shared" si="0"/>
        <v>東近江市</v>
      </c>
      <c r="AB17" s="96"/>
      <c r="AC17" s="33">
        <v>13194</v>
      </c>
      <c r="AD17" s="28">
        <v>436</v>
      </c>
      <c r="AE17" s="28">
        <v>472</v>
      </c>
      <c r="AF17" s="33">
        <v>866</v>
      </c>
      <c r="AG17" s="28" t="e">
        <v>#REF!</v>
      </c>
      <c r="AH17" s="28">
        <v>804</v>
      </c>
      <c r="AI17" s="28">
        <v>672</v>
      </c>
      <c r="AJ17" s="28">
        <v>493</v>
      </c>
      <c r="AK17" s="28">
        <v>518</v>
      </c>
      <c r="AL17" s="28">
        <v>367</v>
      </c>
      <c r="AM17" s="33">
        <v>2741</v>
      </c>
      <c r="AN17" s="32">
        <v>3607</v>
      </c>
      <c r="AO17" s="27">
        <v>3.304532363195392</v>
      </c>
      <c r="AP17" s="31">
        <v>3.577383659239048</v>
      </c>
      <c r="AQ17" s="25">
        <v>6.563589510383508</v>
      </c>
      <c r="AR17" s="30" t="e">
        <v>#REF!</v>
      </c>
      <c r="AS17" s="25">
        <v>6.093678944974989</v>
      </c>
      <c r="AT17" s="25">
        <v>5.093224192814915</v>
      </c>
      <c r="AU17" s="25">
        <v>3.7365469152645145</v>
      </c>
      <c r="AV17" s="25">
        <v>3.9260269819614972</v>
      </c>
      <c r="AW17" s="25">
        <v>2.7815673791117175</v>
      </c>
      <c r="AX17" s="24">
        <v>20.77459451265727</v>
      </c>
      <c r="AY17" s="56">
        <v>27.338184023040775</v>
      </c>
    </row>
    <row r="18" spans="1:51" ht="12.75" customHeight="1">
      <c r="A18" s="4" t="s">
        <v>6</v>
      </c>
      <c r="B18" s="69" t="s">
        <v>20</v>
      </c>
      <c r="C18" s="70"/>
      <c r="D18" s="33">
        <v>10582</v>
      </c>
      <c r="E18" s="28">
        <v>129</v>
      </c>
      <c r="F18" s="28">
        <v>244</v>
      </c>
      <c r="G18" s="33">
        <v>311</v>
      </c>
      <c r="H18" s="28" t="e">
        <v>#REF!</v>
      </c>
      <c r="I18" s="28">
        <v>304</v>
      </c>
      <c r="J18" s="28">
        <v>443</v>
      </c>
      <c r="K18" s="28">
        <v>388</v>
      </c>
      <c r="L18" s="28">
        <v>259</v>
      </c>
      <c r="M18" s="28">
        <v>232</v>
      </c>
      <c r="N18" s="33">
        <v>1570</v>
      </c>
      <c r="O18" s="28">
        <v>1881</v>
      </c>
      <c r="P18" s="27">
        <v>1.219051219051219</v>
      </c>
      <c r="Q18" s="25">
        <v>2.305802305802306</v>
      </c>
      <c r="R18" s="26">
        <v>2.938952938952939</v>
      </c>
      <c r="S18" s="25" t="e">
        <v>#REF!</v>
      </c>
      <c r="T18" s="25">
        <v>2.8728028728028727</v>
      </c>
      <c r="U18" s="25">
        <v>4.186354186354186</v>
      </c>
      <c r="V18" s="25">
        <v>3.6666036666036668</v>
      </c>
      <c r="W18" s="25">
        <v>2.4475524475524475</v>
      </c>
      <c r="X18" s="25">
        <v>2.1924021924021924</v>
      </c>
      <c r="Y18" s="24">
        <v>14.836514836514835</v>
      </c>
      <c r="Z18" s="24">
        <v>17.775467775467778</v>
      </c>
      <c r="AA18" s="69" t="str">
        <f t="shared" si="0"/>
        <v>米原市</v>
      </c>
      <c r="AB18" s="96"/>
      <c r="AC18" s="33">
        <v>5790</v>
      </c>
      <c r="AD18" s="28">
        <v>109</v>
      </c>
      <c r="AE18" s="28">
        <v>222</v>
      </c>
      <c r="AF18" s="33">
        <v>268</v>
      </c>
      <c r="AG18" s="28" t="e">
        <v>#REF!</v>
      </c>
      <c r="AH18" s="28">
        <v>277</v>
      </c>
      <c r="AI18" s="28">
        <v>381</v>
      </c>
      <c r="AJ18" s="28">
        <v>353</v>
      </c>
      <c r="AK18" s="28">
        <v>234</v>
      </c>
      <c r="AL18" s="28">
        <v>214</v>
      </c>
      <c r="AM18" s="33">
        <v>1408</v>
      </c>
      <c r="AN18" s="32">
        <v>1676</v>
      </c>
      <c r="AO18" s="27">
        <v>1.8825561312607944</v>
      </c>
      <c r="AP18" s="31">
        <v>3.83419689119171</v>
      </c>
      <c r="AQ18" s="25">
        <v>4.6286701208981</v>
      </c>
      <c r="AR18" s="30" t="e">
        <v>#REF!</v>
      </c>
      <c r="AS18" s="25">
        <v>4.784110535405873</v>
      </c>
      <c r="AT18" s="25">
        <v>6.580310880829016</v>
      </c>
      <c r="AU18" s="25">
        <v>6.096718480138169</v>
      </c>
      <c r="AV18" s="25">
        <v>4.041450777202073</v>
      </c>
      <c r="AW18" s="25">
        <v>3.696027633851468</v>
      </c>
      <c r="AX18" s="24">
        <v>24.317789291882555</v>
      </c>
      <c r="AY18" s="56">
        <v>28.946459412780655</v>
      </c>
    </row>
    <row r="19" spans="1:51" ht="12.75" customHeight="1">
      <c r="A19" s="4" t="s">
        <v>10</v>
      </c>
      <c r="B19" s="69" t="s">
        <v>19</v>
      </c>
      <c r="C19" s="70"/>
      <c r="D19" s="33">
        <v>10808</v>
      </c>
      <c r="E19" s="28">
        <v>160</v>
      </c>
      <c r="F19" s="28">
        <v>162</v>
      </c>
      <c r="G19" s="33">
        <v>273</v>
      </c>
      <c r="H19" s="28" t="e">
        <v>#REF!</v>
      </c>
      <c r="I19" s="28">
        <v>392</v>
      </c>
      <c r="J19" s="28">
        <v>275</v>
      </c>
      <c r="K19" s="28">
        <v>218</v>
      </c>
      <c r="L19" s="28">
        <v>186</v>
      </c>
      <c r="M19" s="28">
        <v>154</v>
      </c>
      <c r="N19" s="33">
        <v>1175</v>
      </c>
      <c r="O19" s="28">
        <v>1448</v>
      </c>
      <c r="P19" s="27">
        <v>1.4803849000740192</v>
      </c>
      <c r="Q19" s="25">
        <v>1.4988897113249446</v>
      </c>
      <c r="R19" s="26">
        <v>2.5259067357512954</v>
      </c>
      <c r="S19" s="25" t="e">
        <v>#REF!</v>
      </c>
      <c r="T19" s="25">
        <v>3.6269430051813467</v>
      </c>
      <c r="U19" s="25">
        <v>2.5444115470022206</v>
      </c>
      <c r="V19" s="25">
        <v>2.017024426350851</v>
      </c>
      <c r="W19" s="25">
        <v>1.7209474463360475</v>
      </c>
      <c r="X19" s="25">
        <v>1.4248704663212435</v>
      </c>
      <c r="Y19" s="24">
        <v>10.871576609918579</v>
      </c>
      <c r="Z19" s="24">
        <v>13.397483345669874</v>
      </c>
      <c r="AA19" s="69" t="str">
        <f t="shared" si="0"/>
        <v>栗東市</v>
      </c>
      <c r="AB19" s="96"/>
      <c r="AC19" s="33">
        <v>4462</v>
      </c>
      <c r="AD19" s="28">
        <v>135</v>
      </c>
      <c r="AE19" s="28">
        <v>131</v>
      </c>
      <c r="AF19" s="33">
        <v>233</v>
      </c>
      <c r="AG19" s="28" t="e">
        <v>#REF!</v>
      </c>
      <c r="AH19" s="28">
        <v>337</v>
      </c>
      <c r="AI19" s="28">
        <v>230</v>
      </c>
      <c r="AJ19" s="28">
        <v>189</v>
      </c>
      <c r="AK19" s="28">
        <v>164</v>
      </c>
      <c r="AL19" s="28">
        <v>127</v>
      </c>
      <c r="AM19" s="33">
        <v>993</v>
      </c>
      <c r="AN19" s="32">
        <v>1226</v>
      </c>
      <c r="AO19" s="27">
        <v>3.0255490811295385</v>
      </c>
      <c r="AP19" s="31">
        <v>2.935903182429404</v>
      </c>
      <c r="AQ19" s="25">
        <v>5.221873599282833</v>
      </c>
      <c r="AR19" s="30" t="e">
        <v>#REF!</v>
      </c>
      <c r="AS19" s="25">
        <v>7.552666965486329</v>
      </c>
      <c r="AT19" s="25">
        <v>5.154639175257731</v>
      </c>
      <c r="AU19" s="25">
        <v>4.235768713581354</v>
      </c>
      <c r="AV19" s="25">
        <v>3.6754818467055133</v>
      </c>
      <c r="AW19" s="25">
        <v>2.8462572837292694</v>
      </c>
      <c r="AX19" s="24">
        <v>22.25459435230838</v>
      </c>
      <c r="AY19" s="56">
        <v>27.476467951591214</v>
      </c>
    </row>
    <row r="20" spans="1:51" ht="12.75" customHeight="1">
      <c r="A20" s="4" t="s">
        <v>8</v>
      </c>
      <c r="B20" s="69" t="s">
        <v>18</v>
      </c>
      <c r="C20" s="70"/>
      <c r="D20" s="33">
        <v>5802</v>
      </c>
      <c r="E20" s="28">
        <v>68</v>
      </c>
      <c r="F20" s="28">
        <v>77</v>
      </c>
      <c r="G20" s="33">
        <v>119</v>
      </c>
      <c r="H20" s="28" t="e">
        <v>#REF!</v>
      </c>
      <c r="I20" s="28">
        <v>209</v>
      </c>
      <c r="J20" s="28">
        <v>197</v>
      </c>
      <c r="K20" s="28">
        <v>154</v>
      </c>
      <c r="L20" s="28">
        <v>145</v>
      </c>
      <c r="M20" s="28">
        <v>122</v>
      </c>
      <c r="N20" s="33">
        <v>751</v>
      </c>
      <c r="O20" s="28">
        <v>870</v>
      </c>
      <c r="P20" s="27">
        <v>1.1720096518441918</v>
      </c>
      <c r="Q20" s="25">
        <v>1.3271285763529816</v>
      </c>
      <c r="R20" s="26">
        <v>2.051016890727335</v>
      </c>
      <c r="S20" s="25" t="e">
        <v>#REF!</v>
      </c>
      <c r="T20" s="25">
        <v>3.602206135815236</v>
      </c>
      <c r="U20" s="25">
        <v>3.395380903136849</v>
      </c>
      <c r="V20" s="25">
        <v>2.6542571527059633</v>
      </c>
      <c r="W20" s="25">
        <v>2.4991382281971735</v>
      </c>
      <c r="X20" s="25">
        <v>2.102723198896932</v>
      </c>
      <c r="Y20" s="24">
        <v>12.943812478455705</v>
      </c>
      <c r="Z20" s="24">
        <v>14.99482936918304</v>
      </c>
      <c r="AA20" s="69" t="str">
        <f t="shared" si="0"/>
        <v>日野町</v>
      </c>
      <c r="AB20" s="96"/>
      <c r="AC20" s="33">
        <v>3170</v>
      </c>
      <c r="AD20" s="28">
        <v>61</v>
      </c>
      <c r="AE20" s="28">
        <v>67</v>
      </c>
      <c r="AF20" s="33">
        <v>105</v>
      </c>
      <c r="AG20" s="28" t="e">
        <v>#REF!</v>
      </c>
      <c r="AH20" s="28">
        <v>193</v>
      </c>
      <c r="AI20" s="28">
        <v>180</v>
      </c>
      <c r="AJ20" s="28">
        <v>141</v>
      </c>
      <c r="AK20" s="28">
        <v>133</v>
      </c>
      <c r="AL20" s="28">
        <v>111</v>
      </c>
      <c r="AM20" s="33">
        <v>683</v>
      </c>
      <c r="AN20" s="32">
        <v>788</v>
      </c>
      <c r="AO20" s="27">
        <v>1.9242902208201893</v>
      </c>
      <c r="AP20" s="31">
        <v>2.1135646687697163</v>
      </c>
      <c r="AQ20" s="25">
        <v>3.3123028391167195</v>
      </c>
      <c r="AR20" s="30" t="e">
        <v>#REF!</v>
      </c>
      <c r="AS20" s="25">
        <v>6.0883280757097795</v>
      </c>
      <c r="AT20" s="25">
        <v>5.678233438485805</v>
      </c>
      <c r="AU20" s="25">
        <v>4.44794952681388</v>
      </c>
      <c r="AV20" s="25">
        <v>4.195583596214511</v>
      </c>
      <c r="AW20" s="25">
        <v>3.501577287066246</v>
      </c>
      <c r="AX20" s="24">
        <v>21.545741324921135</v>
      </c>
      <c r="AY20" s="56">
        <v>24.858044164037853</v>
      </c>
    </row>
    <row r="21" spans="1:51" ht="12.75" customHeight="1">
      <c r="A21" s="4" t="s">
        <v>8</v>
      </c>
      <c r="B21" s="69" t="s">
        <v>17</v>
      </c>
      <c r="C21" s="70"/>
      <c r="D21" s="33">
        <v>2716</v>
      </c>
      <c r="E21" s="28">
        <v>32</v>
      </c>
      <c r="F21" s="28">
        <v>67</v>
      </c>
      <c r="G21" s="33">
        <v>116</v>
      </c>
      <c r="H21" s="28" t="e">
        <v>#REF!</v>
      </c>
      <c r="I21" s="28">
        <v>105</v>
      </c>
      <c r="J21" s="28">
        <v>81</v>
      </c>
      <c r="K21" s="28">
        <v>66</v>
      </c>
      <c r="L21" s="28">
        <v>60</v>
      </c>
      <c r="M21" s="28">
        <v>49</v>
      </c>
      <c r="N21" s="33">
        <v>324</v>
      </c>
      <c r="O21" s="28">
        <v>440</v>
      </c>
      <c r="P21" s="27">
        <v>1.1782032400589102</v>
      </c>
      <c r="Q21" s="25">
        <v>2.4668630338733433</v>
      </c>
      <c r="R21" s="26">
        <v>4.270986745213549</v>
      </c>
      <c r="S21" s="25" t="e">
        <v>#REF!</v>
      </c>
      <c r="T21" s="25">
        <v>3.865979381443299</v>
      </c>
      <c r="U21" s="25">
        <v>2.9823269513991164</v>
      </c>
      <c r="V21" s="25">
        <v>2.4300441826215025</v>
      </c>
      <c r="W21" s="25">
        <v>2.2091310751104567</v>
      </c>
      <c r="X21" s="25">
        <v>1.804123711340206</v>
      </c>
      <c r="Y21" s="24">
        <v>11.929307805596466</v>
      </c>
      <c r="Z21" s="24">
        <v>16.200294550810014</v>
      </c>
      <c r="AA21" s="69" t="str">
        <f t="shared" si="0"/>
        <v>竜王町</v>
      </c>
      <c r="AB21" s="96"/>
      <c r="AC21" s="33">
        <v>1371</v>
      </c>
      <c r="AD21" s="28">
        <v>27</v>
      </c>
      <c r="AE21" s="28">
        <v>61</v>
      </c>
      <c r="AF21" s="33">
        <v>105</v>
      </c>
      <c r="AG21" s="28" t="e">
        <v>#REF!</v>
      </c>
      <c r="AH21" s="28">
        <v>95</v>
      </c>
      <c r="AI21" s="28">
        <v>75</v>
      </c>
      <c r="AJ21" s="28">
        <v>61</v>
      </c>
      <c r="AK21" s="28">
        <v>57</v>
      </c>
      <c r="AL21" s="28">
        <v>46</v>
      </c>
      <c r="AM21" s="33">
        <v>298</v>
      </c>
      <c r="AN21" s="32">
        <v>403</v>
      </c>
      <c r="AO21" s="27">
        <v>1.9693654266958425</v>
      </c>
      <c r="AP21" s="31">
        <v>4.449307075127644</v>
      </c>
      <c r="AQ21" s="25">
        <v>7.658643326039387</v>
      </c>
      <c r="AR21" s="30" t="e">
        <v>#REF!</v>
      </c>
      <c r="AS21" s="25">
        <v>6.929248723559446</v>
      </c>
      <c r="AT21" s="25">
        <v>5.470459518599562</v>
      </c>
      <c r="AU21" s="25">
        <v>4.449307075127644</v>
      </c>
      <c r="AV21" s="25">
        <v>4.157549234135667</v>
      </c>
      <c r="AW21" s="25">
        <v>3.3552151714077314</v>
      </c>
      <c r="AX21" s="24">
        <v>21.73595915390226</v>
      </c>
      <c r="AY21" s="56">
        <v>29.39460247994165</v>
      </c>
    </row>
    <row r="22" spans="1:51" ht="12.75" customHeight="1">
      <c r="A22" s="4" t="s">
        <v>7</v>
      </c>
      <c r="B22" s="69" t="s">
        <v>16</v>
      </c>
      <c r="C22" s="70"/>
      <c r="D22" s="33">
        <v>4281</v>
      </c>
      <c r="E22" s="28">
        <v>45</v>
      </c>
      <c r="F22" s="28">
        <v>86</v>
      </c>
      <c r="G22" s="33">
        <v>112</v>
      </c>
      <c r="H22" s="28" t="e">
        <v>#REF!</v>
      </c>
      <c r="I22" s="28">
        <v>178</v>
      </c>
      <c r="J22" s="28">
        <v>136</v>
      </c>
      <c r="K22" s="28">
        <v>116</v>
      </c>
      <c r="L22" s="28">
        <v>85</v>
      </c>
      <c r="M22" s="28">
        <v>101</v>
      </c>
      <c r="N22" s="33">
        <v>616</v>
      </c>
      <c r="O22" s="28">
        <v>728</v>
      </c>
      <c r="P22" s="27">
        <v>1.051156271899089</v>
      </c>
      <c r="Q22" s="25">
        <v>2.0088764307404814</v>
      </c>
      <c r="R22" s="26">
        <v>2.6162111656155105</v>
      </c>
      <c r="S22" s="25" t="e">
        <v>#REF!</v>
      </c>
      <c r="T22" s="25">
        <v>4.1579070310675075</v>
      </c>
      <c r="U22" s="25">
        <v>3.176827843961691</v>
      </c>
      <c r="V22" s="25">
        <v>2.709647278673207</v>
      </c>
      <c r="W22" s="25">
        <v>1.985517402476057</v>
      </c>
      <c r="X22" s="25">
        <v>2.359261854706844</v>
      </c>
      <c r="Y22" s="24">
        <v>14.389161410885306</v>
      </c>
      <c r="Z22" s="24">
        <v>17.005372576500818</v>
      </c>
      <c r="AA22" s="69" t="str">
        <f t="shared" si="0"/>
        <v>愛荘町</v>
      </c>
      <c r="AB22" s="96"/>
      <c r="AC22" s="33">
        <v>2254</v>
      </c>
      <c r="AD22" s="28">
        <v>38</v>
      </c>
      <c r="AE22" s="28">
        <v>75</v>
      </c>
      <c r="AF22" s="33">
        <v>99</v>
      </c>
      <c r="AG22" s="28" t="e">
        <v>#REF!</v>
      </c>
      <c r="AH22" s="28">
        <v>166</v>
      </c>
      <c r="AI22" s="28">
        <v>120</v>
      </c>
      <c r="AJ22" s="28">
        <v>103</v>
      </c>
      <c r="AK22" s="28">
        <v>83</v>
      </c>
      <c r="AL22" s="28">
        <v>85</v>
      </c>
      <c r="AM22" s="33">
        <v>548</v>
      </c>
      <c r="AN22" s="32">
        <v>647</v>
      </c>
      <c r="AO22" s="27">
        <v>1.6858917480035491</v>
      </c>
      <c r="AP22" s="31">
        <v>3.3274179236912156</v>
      </c>
      <c r="AQ22" s="25">
        <v>4.392191659272405</v>
      </c>
      <c r="AR22" s="30" t="e">
        <v>#REF!</v>
      </c>
      <c r="AS22" s="25">
        <v>7.364685004436557</v>
      </c>
      <c r="AT22" s="25">
        <v>5.323868677905945</v>
      </c>
      <c r="AU22" s="25">
        <v>4.569653948535936</v>
      </c>
      <c r="AV22" s="25">
        <v>3.6823425022182783</v>
      </c>
      <c r="AW22" s="25">
        <v>3.771073646850044</v>
      </c>
      <c r="AX22" s="24">
        <v>24.312333629103815</v>
      </c>
      <c r="AY22" s="56">
        <v>28.70452528837622</v>
      </c>
    </row>
    <row r="23" spans="1:51" ht="12.75" customHeight="1">
      <c r="A23" s="4" t="s">
        <v>7</v>
      </c>
      <c r="B23" s="69" t="s">
        <v>15</v>
      </c>
      <c r="C23" s="70"/>
      <c r="D23" s="33">
        <v>1731</v>
      </c>
      <c r="E23" s="28">
        <v>7</v>
      </c>
      <c r="F23" s="28">
        <v>31</v>
      </c>
      <c r="G23" s="33">
        <v>41</v>
      </c>
      <c r="H23" s="28" t="e">
        <v>#REF!</v>
      </c>
      <c r="I23" s="28">
        <v>64</v>
      </c>
      <c r="J23" s="28">
        <v>89</v>
      </c>
      <c r="K23" s="28">
        <v>59</v>
      </c>
      <c r="L23" s="28">
        <v>33</v>
      </c>
      <c r="M23" s="28">
        <v>29</v>
      </c>
      <c r="N23" s="33">
        <v>263</v>
      </c>
      <c r="O23" s="28">
        <v>304</v>
      </c>
      <c r="P23" s="27">
        <v>0.4043905257076834</v>
      </c>
      <c r="Q23" s="25">
        <v>1.7908723281340264</v>
      </c>
      <c r="R23" s="26">
        <v>2.368573079145003</v>
      </c>
      <c r="S23" s="25" t="e">
        <v>#REF!</v>
      </c>
      <c r="T23" s="25">
        <v>3.697284806470248</v>
      </c>
      <c r="U23" s="25">
        <v>5.141536683997689</v>
      </c>
      <c r="V23" s="25">
        <v>3.40843443096476</v>
      </c>
      <c r="W23" s="25">
        <v>1.9064124783362217</v>
      </c>
      <c r="X23" s="25">
        <v>1.6753321779318313</v>
      </c>
      <c r="Y23" s="24">
        <v>15.193529751588677</v>
      </c>
      <c r="Z23" s="24">
        <v>17.562102830733682</v>
      </c>
      <c r="AA23" s="69" t="str">
        <f t="shared" si="0"/>
        <v>豊郷町</v>
      </c>
      <c r="AB23" s="96"/>
      <c r="AC23" s="33">
        <v>848</v>
      </c>
      <c r="AD23" s="28">
        <v>7</v>
      </c>
      <c r="AE23" s="28">
        <v>26</v>
      </c>
      <c r="AF23" s="33">
        <v>33</v>
      </c>
      <c r="AG23" s="28" t="e">
        <v>#REF!</v>
      </c>
      <c r="AH23" s="28">
        <v>56</v>
      </c>
      <c r="AI23" s="28">
        <v>81</v>
      </c>
      <c r="AJ23" s="28">
        <v>52</v>
      </c>
      <c r="AK23" s="28">
        <v>31</v>
      </c>
      <c r="AL23" s="28">
        <v>26</v>
      </c>
      <c r="AM23" s="33">
        <v>239</v>
      </c>
      <c r="AN23" s="32">
        <v>272</v>
      </c>
      <c r="AO23" s="27">
        <v>0.8254716981132075</v>
      </c>
      <c r="AP23" s="31">
        <v>3.0660377358490565</v>
      </c>
      <c r="AQ23" s="25">
        <v>3.891509433962264</v>
      </c>
      <c r="AR23" s="30" t="e">
        <v>#REF!</v>
      </c>
      <c r="AS23" s="25">
        <v>6.60377358490566</v>
      </c>
      <c r="AT23" s="25">
        <v>9.55188679245283</v>
      </c>
      <c r="AU23" s="25">
        <v>6.132075471698113</v>
      </c>
      <c r="AV23" s="25">
        <v>3.6556603773584904</v>
      </c>
      <c r="AW23" s="25">
        <v>3.0660377358490565</v>
      </c>
      <c r="AX23" s="24">
        <v>28.183962264150942</v>
      </c>
      <c r="AY23" s="56">
        <v>32.075471698113205</v>
      </c>
    </row>
    <row r="24" spans="1:51" ht="12.75" customHeight="1">
      <c r="A24" s="4" t="s">
        <v>7</v>
      </c>
      <c r="B24" s="69" t="s">
        <v>14</v>
      </c>
      <c r="C24" s="70"/>
      <c r="D24" s="33">
        <v>2139</v>
      </c>
      <c r="E24" s="28">
        <v>32</v>
      </c>
      <c r="F24" s="28">
        <v>46</v>
      </c>
      <c r="G24" s="33">
        <v>79</v>
      </c>
      <c r="H24" s="28" t="e">
        <v>#REF!</v>
      </c>
      <c r="I24" s="28">
        <v>94</v>
      </c>
      <c r="J24" s="28">
        <v>84</v>
      </c>
      <c r="K24" s="28">
        <v>72</v>
      </c>
      <c r="L24" s="28">
        <v>56</v>
      </c>
      <c r="M24" s="28">
        <v>41</v>
      </c>
      <c r="N24" s="33">
        <v>351</v>
      </c>
      <c r="O24" s="28">
        <v>430</v>
      </c>
      <c r="P24" s="27">
        <v>1.496026180458158</v>
      </c>
      <c r="Q24" s="25">
        <v>2.1505376344086025</v>
      </c>
      <c r="R24" s="26">
        <v>3.6933146330060778</v>
      </c>
      <c r="S24" s="25" t="e">
        <v>#REF!</v>
      </c>
      <c r="T24" s="25">
        <v>4.394576905095839</v>
      </c>
      <c r="U24" s="25">
        <v>3.9270687237026647</v>
      </c>
      <c r="V24" s="25">
        <v>3.3660589060308554</v>
      </c>
      <c r="W24" s="25">
        <v>2.6180458158017768</v>
      </c>
      <c r="X24" s="25">
        <v>1.916783543712015</v>
      </c>
      <c r="Y24" s="24">
        <v>16.40953716690042</v>
      </c>
      <c r="Z24" s="24">
        <v>20.1028517999065</v>
      </c>
      <c r="AA24" s="69" t="str">
        <f t="shared" si="0"/>
        <v>甲良町</v>
      </c>
      <c r="AB24" s="96"/>
      <c r="AC24" s="33">
        <v>1108</v>
      </c>
      <c r="AD24" s="28">
        <v>25</v>
      </c>
      <c r="AE24" s="28">
        <v>35</v>
      </c>
      <c r="AF24" s="33">
        <v>62</v>
      </c>
      <c r="AG24" s="28" t="e">
        <v>#REF!</v>
      </c>
      <c r="AH24" s="28">
        <v>80</v>
      </c>
      <c r="AI24" s="28">
        <v>76</v>
      </c>
      <c r="AJ24" s="28">
        <v>65</v>
      </c>
      <c r="AK24" s="28">
        <v>50</v>
      </c>
      <c r="AL24" s="28">
        <v>36</v>
      </c>
      <c r="AM24" s="33">
        <v>307</v>
      </c>
      <c r="AN24" s="32">
        <v>369</v>
      </c>
      <c r="AO24" s="27">
        <v>2.256317689530686</v>
      </c>
      <c r="AP24" s="31">
        <v>3.15884476534296</v>
      </c>
      <c r="AQ24" s="25">
        <v>5.595667870036101</v>
      </c>
      <c r="AR24" s="30" t="e">
        <v>#REF!</v>
      </c>
      <c r="AS24" s="25">
        <v>7.2202166064981945</v>
      </c>
      <c r="AT24" s="25">
        <v>6.859205776173286</v>
      </c>
      <c r="AU24" s="25">
        <v>5.866425992779783</v>
      </c>
      <c r="AV24" s="25">
        <v>4.512635379061372</v>
      </c>
      <c r="AW24" s="25">
        <v>3.2490974729241873</v>
      </c>
      <c r="AX24" s="24">
        <v>27.707581227436823</v>
      </c>
      <c r="AY24" s="56">
        <v>33.30324909747293</v>
      </c>
    </row>
    <row r="25" spans="1:51" ht="12.75" customHeight="1">
      <c r="A25" s="4" t="s">
        <v>7</v>
      </c>
      <c r="B25" s="69" t="s">
        <v>13</v>
      </c>
      <c r="C25" s="70"/>
      <c r="D25" s="33">
        <v>2299</v>
      </c>
      <c r="E25" s="28">
        <v>28</v>
      </c>
      <c r="F25" s="28">
        <v>33</v>
      </c>
      <c r="G25" s="33">
        <v>60</v>
      </c>
      <c r="H25" s="28" t="e">
        <v>#REF!</v>
      </c>
      <c r="I25" s="28">
        <v>120</v>
      </c>
      <c r="J25" s="28">
        <v>64</v>
      </c>
      <c r="K25" s="28">
        <v>70</v>
      </c>
      <c r="L25" s="28">
        <v>62</v>
      </c>
      <c r="M25" s="28">
        <v>22</v>
      </c>
      <c r="N25" s="33">
        <v>343</v>
      </c>
      <c r="O25" s="28">
        <v>403</v>
      </c>
      <c r="P25" s="27">
        <v>1.2179208351457156</v>
      </c>
      <c r="Q25" s="25">
        <v>1.4354066985645932</v>
      </c>
      <c r="R25" s="26">
        <v>2.609830361026533</v>
      </c>
      <c r="S25" s="25" t="e">
        <v>#REF!</v>
      </c>
      <c r="T25" s="25">
        <v>5.219660722053066</v>
      </c>
      <c r="U25" s="25">
        <v>2.7838190517616357</v>
      </c>
      <c r="V25" s="25">
        <v>3.0448020878642885</v>
      </c>
      <c r="W25" s="25">
        <v>2.6968247063940844</v>
      </c>
      <c r="X25" s="25">
        <v>0.9569377990430622</v>
      </c>
      <c r="Y25" s="24">
        <v>14.919530230535017</v>
      </c>
      <c r="Z25" s="24">
        <v>17.52936059156155</v>
      </c>
      <c r="AA25" s="69" t="str">
        <f t="shared" si="0"/>
        <v>多賀町</v>
      </c>
      <c r="AB25" s="96"/>
      <c r="AC25" s="33">
        <v>1280</v>
      </c>
      <c r="AD25" s="28">
        <v>26</v>
      </c>
      <c r="AE25" s="28">
        <v>30</v>
      </c>
      <c r="AF25" s="33">
        <v>56</v>
      </c>
      <c r="AG25" s="28" t="e">
        <v>#REF!</v>
      </c>
      <c r="AH25" s="28">
        <v>110</v>
      </c>
      <c r="AI25" s="28">
        <v>59</v>
      </c>
      <c r="AJ25" s="28">
        <v>64</v>
      </c>
      <c r="AK25" s="28">
        <v>54</v>
      </c>
      <c r="AL25" s="28">
        <v>21</v>
      </c>
      <c r="AM25" s="33">
        <v>317</v>
      </c>
      <c r="AN25" s="32">
        <v>373</v>
      </c>
      <c r="AO25" s="27">
        <v>2.03125</v>
      </c>
      <c r="AP25" s="31">
        <v>2.34375</v>
      </c>
      <c r="AQ25" s="25">
        <v>4.375</v>
      </c>
      <c r="AR25" s="30" t="e">
        <v>#REF!</v>
      </c>
      <c r="AS25" s="25">
        <v>8.59375</v>
      </c>
      <c r="AT25" s="25">
        <v>4.609375</v>
      </c>
      <c r="AU25" s="25">
        <v>5</v>
      </c>
      <c r="AV25" s="25">
        <v>4.21875</v>
      </c>
      <c r="AW25" s="25">
        <v>1.640625</v>
      </c>
      <c r="AX25" s="24">
        <v>24.765625</v>
      </c>
      <c r="AY25" s="56">
        <v>29.140624999999996</v>
      </c>
    </row>
    <row r="26" spans="2:51" s="46" customFormat="1" ht="8.25" customHeight="1">
      <c r="B26" s="86"/>
      <c r="C26" s="87"/>
      <c r="D26" s="55"/>
      <c r="E26" s="54"/>
      <c r="F26" s="49"/>
      <c r="G26" s="53"/>
      <c r="H26" s="49"/>
      <c r="I26" s="49"/>
      <c r="J26" s="49"/>
      <c r="K26" s="49"/>
      <c r="L26" s="49"/>
      <c r="M26" s="49"/>
      <c r="N26" s="53"/>
      <c r="O26" s="49"/>
      <c r="P26" s="52"/>
      <c r="Q26" s="49"/>
      <c r="R26" s="53"/>
      <c r="S26" s="49"/>
      <c r="T26" s="49"/>
      <c r="U26" s="49"/>
      <c r="V26" s="49"/>
      <c r="W26" s="49"/>
      <c r="X26" s="49"/>
      <c r="Y26" s="48"/>
      <c r="Z26" s="48"/>
      <c r="AA26" s="86"/>
      <c r="AB26" s="87"/>
      <c r="AC26" s="55"/>
      <c r="AD26" s="54"/>
      <c r="AE26" s="49"/>
      <c r="AF26" s="53"/>
      <c r="AG26" s="49"/>
      <c r="AH26" s="49"/>
      <c r="AI26" s="49"/>
      <c r="AJ26" s="49"/>
      <c r="AK26" s="49"/>
      <c r="AL26" s="49"/>
      <c r="AM26" s="53"/>
      <c r="AN26" s="50"/>
      <c r="AO26" s="52"/>
      <c r="AP26" s="51"/>
      <c r="AQ26" s="49"/>
      <c r="AR26" s="50"/>
      <c r="AS26" s="49"/>
      <c r="AT26" s="49"/>
      <c r="AU26" s="49"/>
      <c r="AV26" s="49"/>
      <c r="AW26" s="49"/>
      <c r="AX26" s="48"/>
      <c r="AY26" s="47"/>
    </row>
    <row r="27" spans="2:51" s="8" customFormat="1" ht="12.75" customHeight="1">
      <c r="B27" s="81" t="s">
        <v>12</v>
      </c>
      <c r="C27" s="44" t="s">
        <v>11</v>
      </c>
      <c r="D27" s="42">
        <v>76761</v>
      </c>
      <c r="E27" s="43">
        <v>1606</v>
      </c>
      <c r="F27" s="43">
        <v>2294</v>
      </c>
      <c r="G27" s="42">
        <v>3503</v>
      </c>
      <c r="H27" s="43" t="e">
        <v>#REF!</v>
      </c>
      <c r="I27" s="43">
        <v>2247</v>
      </c>
      <c r="J27" s="43">
        <v>2961</v>
      </c>
      <c r="K27" s="43">
        <v>2149</v>
      </c>
      <c r="L27" s="43">
        <v>1618</v>
      </c>
      <c r="M27" s="43">
        <v>1243</v>
      </c>
      <c r="N27" s="42">
        <v>9677</v>
      </c>
      <c r="O27" s="43">
        <v>13180</v>
      </c>
      <c r="P27" s="40">
        <v>2.0922082828519692</v>
      </c>
      <c r="Q27" s="37">
        <v>2.9884967626789645</v>
      </c>
      <c r="R27" s="45">
        <v>4.563515326793554</v>
      </c>
      <c r="S27" s="37" t="e">
        <v>#REF!</v>
      </c>
      <c r="T27" s="37">
        <v>2.9272677531558995</v>
      </c>
      <c r="U27" s="37">
        <v>3.8574275999531014</v>
      </c>
      <c r="V27" s="37">
        <v>2.7995987545758916</v>
      </c>
      <c r="W27" s="37">
        <v>2.107841221453603</v>
      </c>
      <c r="X27" s="37">
        <v>1.6193118901525514</v>
      </c>
      <c r="Y27" s="36">
        <v>12.606662237334062</v>
      </c>
      <c r="Z27" s="36">
        <v>17.170177564127616</v>
      </c>
      <c r="AA27" s="81" t="s">
        <v>12</v>
      </c>
      <c r="AB27" s="44" t="s">
        <v>11</v>
      </c>
      <c r="AC27" s="42">
        <v>6595</v>
      </c>
      <c r="AD27" s="43">
        <v>180</v>
      </c>
      <c r="AE27" s="43">
        <v>197</v>
      </c>
      <c r="AF27" s="42">
        <v>343</v>
      </c>
      <c r="AG27" s="43" t="e">
        <v>#REF!</v>
      </c>
      <c r="AH27" s="43">
        <v>460</v>
      </c>
      <c r="AI27" s="43">
        <v>413</v>
      </c>
      <c r="AJ27" s="43">
        <v>347</v>
      </c>
      <c r="AK27" s="43">
        <v>281</v>
      </c>
      <c r="AL27" s="43">
        <v>182</v>
      </c>
      <c r="AM27" s="42">
        <v>1624</v>
      </c>
      <c r="AN27" s="41">
        <v>1967</v>
      </c>
      <c r="AO27" s="40">
        <v>2.7293404094010616</v>
      </c>
      <c r="AP27" s="39">
        <v>2.987111448066717</v>
      </c>
      <c r="AQ27" s="37">
        <v>5.200909780136468</v>
      </c>
      <c r="AR27" s="38" t="e">
        <v>#REF!</v>
      </c>
      <c r="AS27" s="37">
        <v>6.974981046247157</v>
      </c>
      <c r="AT27" s="37">
        <v>6.26231993934799</v>
      </c>
      <c r="AU27" s="37">
        <v>5.2615617892342685</v>
      </c>
      <c r="AV27" s="37">
        <v>4.260803639120546</v>
      </c>
      <c r="AW27" s="37">
        <v>2.759666413949962</v>
      </c>
      <c r="AX27" s="36">
        <v>24.624715693707355</v>
      </c>
      <c r="AY27" s="35">
        <v>29.82562547384382</v>
      </c>
    </row>
    <row r="28" spans="2:51" s="8" customFormat="1" ht="12.75" customHeight="1">
      <c r="B28" s="82"/>
      <c r="C28" s="34" t="s">
        <v>10</v>
      </c>
      <c r="D28" s="33">
        <v>61390</v>
      </c>
      <c r="E28" s="28">
        <v>1027</v>
      </c>
      <c r="F28" s="28">
        <v>1050</v>
      </c>
      <c r="G28" s="33">
        <v>1798</v>
      </c>
      <c r="H28" s="28" t="e">
        <v>#REF!</v>
      </c>
      <c r="I28" s="28">
        <v>2469</v>
      </c>
      <c r="J28" s="28">
        <v>1640</v>
      </c>
      <c r="K28" s="28">
        <v>1288</v>
      </c>
      <c r="L28" s="28">
        <v>1121</v>
      </c>
      <c r="M28" s="28">
        <v>889</v>
      </c>
      <c r="N28" s="33">
        <v>7056</v>
      </c>
      <c r="O28" s="28">
        <v>8854</v>
      </c>
      <c r="P28" s="27">
        <v>1.672910897540316</v>
      </c>
      <c r="Q28" s="25">
        <v>1.7103762827822122</v>
      </c>
      <c r="R28" s="26">
        <v>2.9288157680403977</v>
      </c>
      <c r="S28" s="25" t="e">
        <v>#REF!</v>
      </c>
      <c r="T28" s="25">
        <v>4.021827659227887</v>
      </c>
      <c r="U28" s="25">
        <v>2.6714448607265027</v>
      </c>
      <c r="V28" s="25">
        <v>2.09806157354618</v>
      </c>
      <c r="W28" s="25">
        <v>1.826030298094152</v>
      </c>
      <c r="X28" s="25">
        <v>1.4481185860889396</v>
      </c>
      <c r="Y28" s="24">
        <v>11.493728620296466</v>
      </c>
      <c r="Z28" s="24">
        <v>14.422544388336863</v>
      </c>
      <c r="AA28" s="82"/>
      <c r="AB28" s="34" t="s">
        <v>10</v>
      </c>
      <c r="AC28" s="33">
        <v>27035</v>
      </c>
      <c r="AD28" s="28">
        <v>888</v>
      </c>
      <c r="AE28" s="28">
        <v>970</v>
      </c>
      <c r="AF28" s="33">
        <v>1753</v>
      </c>
      <c r="AG28" s="28" t="e">
        <v>#REF!</v>
      </c>
      <c r="AH28" s="28">
        <v>1693</v>
      </c>
      <c r="AI28" s="28">
        <v>1359</v>
      </c>
      <c r="AJ28" s="28">
        <v>1050</v>
      </c>
      <c r="AK28" s="28">
        <v>1031</v>
      </c>
      <c r="AL28" s="28">
        <v>810</v>
      </c>
      <c r="AM28" s="33">
        <v>5702</v>
      </c>
      <c r="AN28" s="32">
        <v>7455</v>
      </c>
      <c r="AO28" s="27">
        <v>3.284631033845016</v>
      </c>
      <c r="AP28" s="31">
        <v>3.587941557240614</v>
      </c>
      <c r="AQ28" s="25">
        <v>6.4841871647863885</v>
      </c>
      <c r="AR28" s="30" t="e">
        <v>#REF!</v>
      </c>
      <c r="AS28" s="25">
        <v>6.262252635472536</v>
      </c>
      <c r="AT28" s="25">
        <v>5.026817088958757</v>
      </c>
      <c r="AU28" s="25">
        <v>3.883854262992417</v>
      </c>
      <c r="AV28" s="25">
        <v>3.813574995376364</v>
      </c>
      <c r="AW28" s="25">
        <v>2.9961161457370076</v>
      </c>
      <c r="AX28" s="24">
        <v>21.09117810245977</v>
      </c>
      <c r="AY28" s="29">
        <v>27.57536526724616</v>
      </c>
    </row>
    <row r="29" spans="2:51" s="8" customFormat="1" ht="12.75" customHeight="1">
      <c r="B29" s="82"/>
      <c r="C29" s="34" t="s">
        <v>9</v>
      </c>
      <c r="D29" s="33">
        <v>31913</v>
      </c>
      <c r="E29" s="28">
        <v>707</v>
      </c>
      <c r="F29" s="28">
        <v>585</v>
      </c>
      <c r="G29" s="33">
        <v>1130</v>
      </c>
      <c r="H29" s="28" t="e">
        <v>#REF!</v>
      </c>
      <c r="I29" s="28">
        <v>1212</v>
      </c>
      <c r="J29" s="28">
        <v>731</v>
      </c>
      <c r="K29" s="28">
        <v>642</v>
      </c>
      <c r="L29" s="28">
        <v>666</v>
      </c>
      <c r="M29" s="28">
        <v>596</v>
      </c>
      <c r="N29" s="33">
        <v>3777</v>
      </c>
      <c r="O29" s="28">
        <v>4907</v>
      </c>
      <c r="P29" s="27">
        <v>2.2153981136214083</v>
      </c>
      <c r="Q29" s="25">
        <v>1.8331087644533575</v>
      </c>
      <c r="R29" s="26">
        <v>3.540876758687682</v>
      </c>
      <c r="S29" s="25" t="e">
        <v>#REF!</v>
      </c>
      <c r="T29" s="25">
        <v>3.7978253376366995</v>
      </c>
      <c r="U29" s="25">
        <v>2.290602575752828</v>
      </c>
      <c r="V29" s="25">
        <v>2.0117193620154796</v>
      </c>
      <c r="W29" s="25">
        <v>2.0869238241468993</v>
      </c>
      <c r="X29" s="25">
        <v>1.8675774762635915</v>
      </c>
      <c r="Y29" s="24">
        <v>11.835302227932191</v>
      </c>
      <c r="Z29" s="24">
        <v>15.376178986619873</v>
      </c>
      <c r="AA29" s="82"/>
      <c r="AB29" s="34" t="s">
        <v>9</v>
      </c>
      <c r="AC29" s="33">
        <v>8960</v>
      </c>
      <c r="AD29" s="28">
        <v>170</v>
      </c>
      <c r="AE29" s="28">
        <v>289</v>
      </c>
      <c r="AF29" s="33">
        <v>373</v>
      </c>
      <c r="AG29" s="28" t="e">
        <v>#REF!</v>
      </c>
      <c r="AH29" s="28">
        <v>470</v>
      </c>
      <c r="AI29" s="28">
        <v>561</v>
      </c>
      <c r="AJ29" s="28">
        <v>494</v>
      </c>
      <c r="AK29" s="28">
        <v>367</v>
      </c>
      <c r="AL29" s="28">
        <v>325</v>
      </c>
      <c r="AM29" s="33">
        <v>2091</v>
      </c>
      <c r="AN29" s="32">
        <v>2464</v>
      </c>
      <c r="AO29" s="27">
        <v>1.8973214285714284</v>
      </c>
      <c r="AP29" s="31">
        <v>3.225446428571429</v>
      </c>
      <c r="AQ29" s="25">
        <v>4.162946428571428</v>
      </c>
      <c r="AR29" s="30" t="e">
        <v>#REF!</v>
      </c>
      <c r="AS29" s="25">
        <v>5.245535714285714</v>
      </c>
      <c r="AT29" s="25">
        <v>6.261160714285714</v>
      </c>
      <c r="AU29" s="25">
        <v>5.513392857142857</v>
      </c>
      <c r="AV29" s="25">
        <v>4.095982142857143</v>
      </c>
      <c r="AW29" s="25">
        <v>3.6272321428571432</v>
      </c>
      <c r="AX29" s="24">
        <v>23.33705357142857</v>
      </c>
      <c r="AY29" s="29">
        <v>27.500000000000004</v>
      </c>
    </row>
    <row r="30" spans="2:51" s="8" customFormat="1" ht="12.75" customHeight="1">
      <c r="B30" s="82"/>
      <c r="C30" s="34" t="s">
        <v>8</v>
      </c>
      <c r="D30" s="33">
        <v>53808</v>
      </c>
      <c r="E30" s="28">
        <v>898</v>
      </c>
      <c r="F30" s="28">
        <v>1011</v>
      </c>
      <c r="G30" s="33">
        <v>1770</v>
      </c>
      <c r="H30" s="28" t="e">
        <v>#REF!</v>
      </c>
      <c r="I30" s="28">
        <v>1937</v>
      </c>
      <c r="J30" s="28">
        <v>1647</v>
      </c>
      <c r="K30" s="28">
        <v>1179</v>
      </c>
      <c r="L30" s="28">
        <v>1154</v>
      </c>
      <c r="M30" s="28">
        <v>843</v>
      </c>
      <c r="N30" s="33">
        <v>6368</v>
      </c>
      <c r="O30" s="28">
        <v>8138</v>
      </c>
      <c r="P30" s="27">
        <v>1.668896818316979</v>
      </c>
      <c r="Q30" s="25">
        <v>1.8789027653880463</v>
      </c>
      <c r="R30" s="26">
        <v>3.289473684210526</v>
      </c>
      <c r="S30" s="25" t="e">
        <v>#REF!</v>
      </c>
      <c r="T30" s="25">
        <v>3.5998364555456437</v>
      </c>
      <c r="U30" s="25">
        <v>3.0608831400535235</v>
      </c>
      <c r="V30" s="25">
        <v>2.1911239964317573</v>
      </c>
      <c r="W30" s="25">
        <v>2.1446625037169196</v>
      </c>
      <c r="X30" s="25">
        <v>1.5666815343443354</v>
      </c>
      <c r="Y30" s="24">
        <v>11.83467142432352</v>
      </c>
      <c r="Z30" s="24">
        <v>15.124145108534048</v>
      </c>
      <c r="AA30" s="82"/>
      <c r="AB30" s="34" t="s">
        <v>8</v>
      </c>
      <c r="AC30" s="33">
        <v>7690</v>
      </c>
      <c r="AD30" s="28">
        <v>169</v>
      </c>
      <c r="AE30" s="28">
        <v>201</v>
      </c>
      <c r="AF30" s="33">
        <v>322</v>
      </c>
      <c r="AG30" s="28" t="e">
        <v>#REF!</v>
      </c>
      <c r="AH30" s="28">
        <v>636</v>
      </c>
      <c r="AI30" s="28">
        <v>370</v>
      </c>
      <c r="AJ30" s="28">
        <v>351</v>
      </c>
      <c r="AK30" s="28">
        <v>317</v>
      </c>
      <c r="AL30" s="28">
        <v>277</v>
      </c>
      <c r="AM30" s="33">
        <v>1950</v>
      </c>
      <c r="AN30" s="32">
        <v>2272</v>
      </c>
      <c r="AO30" s="27">
        <v>2.1976592977893366</v>
      </c>
      <c r="AP30" s="31">
        <v>2.613784135240572</v>
      </c>
      <c r="AQ30" s="25">
        <v>4.187256176853056</v>
      </c>
      <c r="AR30" s="30" t="e">
        <v>#REF!</v>
      </c>
      <c r="AS30" s="25">
        <v>8.270481144343304</v>
      </c>
      <c r="AT30" s="25">
        <v>4.811443433029909</v>
      </c>
      <c r="AU30" s="25">
        <v>4.5643693107932375</v>
      </c>
      <c r="AV30" s="25">
        <v>4.1222366710013</v>
      </c>
      <c r="AW30" s="25">
        <v>3.602080624187256</v>
      </c>
      <c r="AX30" s="24">
        <v>25.35760728218466</v>
      </c>
      <c r="AY30" s="29">
        <v>29.544863459037714</v>
      </c>
    </row>
    <row r="31" spans="2:51" s="8" customFormat="1" ht="12.75" customHeight="1">
      <c r="B31" s="82"/>
      <c r="C31" s="34" t="s">
        <v>7</v>
      </c>
      <c r="D31" s="33">
        <v>34826</v>
      </c>
      <c r="E31" s="28">
        <v>534</v>
      </c>
      <c r="F31" s="28">
        <v>643</v>
      </c>
      <c r="G31" s="33">
        <v>1022</v>
      </c>
      <c r="H31" s="28" t="e">
        <v>#REF!</v>
      </c>
      <c r="I31" s="28">
        <v>1286</v>
      </c>
      <c r="J31" s="28">
        <v>1193</v>
      </c>
      <c r="K31" s="28">
        <v>990</v>
      </c>
      <c r="L31" s="28">
        <v>718</v>
      </c>
      <c r="M31" s="28">
        <v>597</v>
      </c>
      <c r="N31" s="33">
        <v>4688</v>
      </c>
      <c r="O31" s="28">
        <v>5710</v>
      </c>
      <c r="P31" s="27">
        <v>1.5333371618905416</v>
      </c>
      <c r="Q31" s="25">
        <v>1.8463217136622065</v>
      </c>
      <c r="R31" s="26">
        <v>2.934589100097628</v>
      </c>
      <c r="S31" s="25" t="e">
        <v>#REF!</v>
      </c>
      <c r="T31" s="25">
        <v>3.692643427324413</v>
      </c>
      <c r="U31" s="25">
        <v>3.4256015620513414</v>
      </c>
      <c r="V31" s="25">
        <v>2.8427037271004423</v>
      </c>
      <c r="W31" s="25">
        <v>2.0616780566243613</v>
      </c>
      <c r="X31" s="25">
        <v>1.7142364899787514</v>
      </c>
      <c r="Y31" s="24">
        <v>13.46120714408775</v>
      </c>
      <c r="Z31" s="24">
        <v>16.39579624418538</v>
      </c>
      <c r="AA31" s="82"/>
      <c r="AB31" s="34" t="s">
        <v>7</v>
      </c>
      <c r="AC31" s="33">
        <v>61423</v>
      </c>
      <c r="AD31" s="28">
        <v>1899</v>
      </c>
      <c r="AE31" s="28">
        <v>2060</v>
      </c>
      <c r="AF31" s="33">
        <v>3581</v>
      </c>
      <c r="AG31" s="28" t="e">
        <v>#REF!</v>
      </c>
      <c r="AH31" s="28">
        <v>3951</v>
      </c>
      <c r="AI31" s="28">
        <v>3167</v>
      </c>
      <c r="AJ31" s="28">
        <v>2634</v>
      </c>
      <c r="AK31" s="28">
        <v>2426</v>
      </c>
      <c r="AL31" s="28">
        <v>1954</v>
      </c>
      <c r="AM31" s="33">
        <v>13658</v>
      </c>
      <c r="AN31" s="32">
        <v>17239</v>
      </c>
      <c r="AO31" s="27">
        <v>3.091675756638393</v>
      </c>
      <c r="AP31" s="31">
        <v>3.3537925532780877</v>
      </c>
      <c r="AQ31" s="25">
        <v>5.830063656936327</v>
      </c>
      <c r="AR31" s="30" t="e">
        <v>#REF!</v>
      </c>
      <c r="AS31" s="25">
        <v>6.432443872816372</v>
      </c>
      <c r="AT31" s="25">
        <v>5.1560490370056815</v>
      </c>
      <c r="AU31" s="25">
        <v>4.288295915210914</v>
      </c>
      <c r="AV31" s="25">
        <v>3.9496605506080784</v>
      </c>
      <c r="AW31" s="25">
        <v>3.181218761701643</v>
      </c>
      <c r="AX31" s="24">
        <v>22.235970239161226</v>
      </c>
      <c r="AY31" s="29">
        <v>28.066033896097554</v>
      </c>
    </row>
    <row r="32" spans="2:51" s="8" customFormat="1" ht="12.75" customHeight="1">
      <c r="B32" s="82"/>
      <c r="C32" s="34" t="s">
        <v>6</v>
      </c>
      <c r="D32" s="33">
        <v>40840</v>
      </c>
      <c r="E32" s="28">
        <v>576</v>
      </c>
      <c r="F32" s="28">
        <v>953</v>
      </c>
      <c r="G32" s="33">
        <v>1425</v>
      </c>
      <c r="H32" s="28" t="e">
        <v>#REF!</v>
      </c>
      <c r="I32" s="28">
        <v>1292</v>
      </c>
      <c r="J32" s="28">
        <v>1485</v>
      </c>
      <c r="K32" s="28">
        <v>1413</v>
      </c>
      <c r="L32" s="28">
        <v>981</v>
      </c>
      <c r="M32" s="28">
        <v>793</v>
      </c>
      <c r="N32" s="33">
        <v>5731</v>
      </c>
      <c r="O32" s="28">
        <v>7156</v>
      </c>
      <c r="P32" s="27">
        <v>1.4103819784524976</v>
      </c>
      <c r="Q32" s="25">
        <v>2.333496571988247</v>
      </c>
      <c r="R32" s="26">
        <v>3.4892262487757097</v>
      </c>
      <c r="S32" s="25" t="e">
        <v>#REF!</v>
      </c>
      <c r="T32" s="25">
        <v>3.1635651322233103</v>
      </c>
      <c r="U32" s="25">
        <v>3.636141038197845</v>
      </c>
      <c r="V32" s="25">
        <v>3.4598432908912833</v>
      </c>
      <c r="W32" s="25">
        <v>2.40205680705191</v>
      </c>
      <c r="X32" s="25">
        <v>1.9417238001958863</v>
      </c>
      <c r="Y32" s="24">
        <v>14.03281096963761</v>
      </c>
      <c r="Z32" s="24">
        <v>17.52203721841332</v>
      </c>
      <c r="AA32" s="82"/>
      <c r="AB32" s="34" t="s">
        <v>6</v>
      </c>
      <c r="AC32" s="33">
        <v>5889</v>
      </c>
      <c r="AD32" s="28">
        <v>177</v>
      </c>
      <c r="AE32" s="28">
        <v>202</v>
      </c>
      <c r="AF32" s="33">
        <v>371</v>
      </c>
      <c r="AG32" s="28" t="e">
        <v>#REF!</v>
      </c>
      <c r="AH32" s="28">
        <v>401</v>
      </c>
      <c r="AI32" s="28">
        <v>395</v>
      </c>
      <c r="AJ32" s="28">
        <v>264</v>
      </c>
      <c r="AK32" s="28">
        <v>239</v>
      </c>
      <c r="AL32" s="28">
        <v>195</v>
      </c>
      <c r="AM32" s="33">
        <v>1410</v>
      </c>
      <c r="AN32" s="32">
        <v>1781</v>
      </c>
      <c r="AO32" s="27">
        <v>3.0056036678553237</v>
      </c>
      <c r="AP32" s="31">
        <v>3.4301239599252846</v>
      </c>
      <c r="AQ32" s="25">
        <v>6.299881134318221</v>
      </c>
      <c r="AR32" s="30" t="e">
        <v>#REF!</v>
      </c>
      <c r="AS32" s="25">
        <v>6.809305484802174</v>
      </c>
      <c r="AT32" s="25">
        <v>6.7074206147053825</v>
      </c>
      <c r="AU32" s="25">
        <v>4.482934284258787</v>
      </c>
      <c r="AV32" s="25">
        <v>4.058413992188827</v>
      </c>
      <c r="AW32" s="25">
        <v>3.3112582781456954</v>
      </c>
      <c r="AX32" s="24">
        <v>23.942944472745797</v>
      </c>
      <c r="AY32" s="29">
        <v>30.242825607064017</v>
      </c>
    </row>
    <row r="33" spans="2:51" s="8" customFormat="1" ht="12.75" customHeight="1">
      <c r="B33" s="83"/>
      <c r="C33" s="23" t="s">
        <v>5</v>
      </c>
      <c r="D33" s="16">
        <v>15166</v>
      </c>
      <c r="E33" s="17">
        <v>337</v>
      </c>
      <c r="F33" s="17">
        <v>363</v>
      </c>
      <c r="G33" s="16">
        <v>667</v>
      </c>
      <c r="H33" s="17" t="e">
        <v>#REF!</v>
      </c>
      <c r="I33" s="17">
        <v>524</v>
      </c>
      <c r="J33" s="17">
        <v>418</v>
      </c>
      <c r="K33" s="17">
        <v>326</v>
      </c>
      <c r="L33" s="17">
        <v>325</v>
      </c>
      <c r="M33" s="17">
        <v>297</v>
      </c>
      <c r="N33" s="16">
        <v>1802</v>
      </c>
      <c r="O33" s="28">
        <v>2469</v>
      </c>
      <c r="P33" s="27">
        <v>2.222075695634973</v>
      </c>
      <c r="Q33" s="25">
        <v>2.3935118027166027</v>
      </c>
      <c r="R33" s="26">
        <v>4.39799551628643</v>
      </c>
      <c r="S33" s="25" t="e">
        <v>#REF!</v>
      </c>
      <c r="T33" s="25">
        <v>3.4550969273374657</v>
      </c>
      <c r="U33" s="25">
        <v>2.7561651061585124</v>
      </c>
      <c r="V33" s="25">
        <v>2.149545034946591</v>
      </c>
      <c r="W33" s="25">
        <v>2.1429513385203744</v>
      </c>
      <c r="X33" s="25">
        <v>1.9583278385863114</v>
      </c>
      <c r="Y33" s="24">
        <v>11.881840960042199</v>
      </c>
      <c r="Z33" s="24">
        <v>16.27983647632863</v>
      </c>
      <c r="AA33" s="83"/>
      <c r="AB33" s="23" t="s">
        <v>5</v>
      </c>
      <c r="AC33" s="16">
        <v>1371</v>
      </c>
      <c r="AD33" s="17">
        <v>27</v>
      </c>
      <c r="AE33" s="17">
        <v>61</v>
      </c>
      <c r="AF33" s="16">
        <v>105</v>
      </c>
      <c r="AG33" s="17" t="e">
        <v>#REF!</v>
      </c>
      <c r="AH33" s="17">
        <v>95</v>
      </c>
      <c r="AI33" s="17">
        <v>75</v>
      </c>
      <c r="AJ33" s="17">
        <v>61</v>
      </c>
      <c r="AK33" s="17">
        <v>57</v>
      </c>
      <c r="AL33" s="17">
        <v>46</v>
      </c>
      <c r="AM33" s="16">
        <v>298</v>
      </c>
      <c r="AN33" s="15">
        <v>403</v>
      </c>
      <c r="AO33" s="14">
        <v>1.9693654266958425</v>
      </c>
      <c r="AP33" s="13">
        <v>4.449307075127644</v>
      </c>
      <c r="AQ33" s="11">
        <v>7.658643326039387</v>
      </c>
      <c r="AR33" s="12" t="e">
        <v>#REF!</v>
      </c>
      <c r="AS33" s="11">
        <v>6.929248723559446</v>
      </c>
      <c r="AT33" s="11">
        <v>5.470459518599562</v>
      </c>
      <c r="AU33" s="11">
        <v>4.449307075127644</v>
      </c>
      <c r="AV33" s="11">
        <v>4.157549234135667</v>
      </c>
      <c r="AW33" s="11">
        <v>3.3552151714077314</v>
      </c>
      <c r="AX33" s="10">
        <v>21.73595915390226</v>
      </c>
      <c r="AY33" s="9">
        <v>29.39460247994165</v>
      </c>
    </row>
    <row r="34" spans="2:51" s="8" customFormat="1" ht="21.75" customHeight="1">
      <c r="B34" s="84" t="s">
        <v>4</v>
      </c>
      <c r="C34" s="85"/>
      <c r="D34" s="16">
        <v>314704</v>
      </c>
      <c r="E34" s="17">
        <v>5685</v>
      </c>
      <c r="F34" s="17">
        <v>6899</v>
      </c>
      <c r="G34" s="16">
        <v>11315</v>
      </c>
      <c r="H34" s="17" t="e">
        <v>#REF!</v>
      </c>
      <c r="I34" s="17">
        <v>10967</v>
      </c>
      <c r="J34" s="17">
        <v>10075</v>
      </c>
      <c r="K34" s="17">
        <v>7987</v>
      </c>
      <c r="L34" s="17">
        <v>6583</v>
      </c>
      <c r="M34" s="17">
        <v>5258</v>
      </c>
      <c r="N34" s="16">
        <v>39099</v>
      </c>
      <c r="O34" s="22">
        <v>50414</v>
      </c>
      <c r="P34" s="21">
        <v>1.8064594031216636</v>
      </c>
      <c r="Q34" s="19">
        <v>2.1922187198129035</v>
      </c>
      <c r="R34" s="20">
        <v>3.595442066195536</v>
      </c>
      <c r="S34" s="19" t="e">
        <v>#REF!</v>
      </c>
      <c r="T34" s="19">
        <v>3.4848619655295137</v>
      </c>
      <c r="U34" s="19">
        <v>3.2014210178453406</v>
      </c>
      <c r="V34" s="19">
        <v>2.537940413849204</v>
      </c>
      <c r="W34" s="19">
        <v>2.091806904265596</v>
      </c>
      <c r="X34" s="19">
        <v>1.6707763485688139</v>
      </c>
      <c r="Y34" s="18">
        <v>12.4240556205196</v>
      </c>
      <c r="Z34" s="18">
        <v>16.019497686715138</v>
      </c>
      <c r="AA34" s="84" t="s">
        <v>4</v>
      </c>
      <c r="AB34" s="85"/>
      <c r="AC34" s="16">
        <v>151492</v>
      </c>
      <c r="AD34" s="17">
        <v>4809</v>
      </c>
      <c r="AE34" s="17">
        <v>5925</v>
      </c>
      <c r="AF34" s="16">
        <v>9732</v>
      </c>
      <c r="AG34" s="17" t="e">
        <v>#REF!</v>
      </c>
      <c r="AH34" s="17">
        <v>9730</v>
      </c>
      <c r="AI34" s="17">
        <v>8865</v>
      </c>
      <c r="AJ34" s="17">
        <v>7212</v>
      </c>
      <c r="AK34" s="17">
        <v>5974</v>
      </c>
      <c r="AL34" s="17">
        <v>4646</v>
      </c>
      <c r="AM34" s="16">
        <v>34804</v>
      </c>
      <c r="AN34" s="15">
        <v>44536</v>
      </c>
      <c r="AO34" s="14">
        <v>3.174425052147968</v>
      </c>
      <c r="AP34" s="13">
        <v>3.9110976157156814</v>
      </c>
      <c r="AQ34" s="11">
        <v>6.424101602724896</v>
      </c>
      <c r="AR34" s="12" t="e">
        <v>#REF!</v>
      </c>
      <c r="AS34" s="11">
        <v>6.422781400998072</v>
      </c>
      <c r="AT34" s="11">
        <v>5.851794154146753</v>
      </c>
      <c r="AU34" s="11">
        <v>4.760647426926835</v>
      </c>
      <c r="AV34" s="11">
        <v>3.943442558022866</v>
      </c>
      <c r="AW34" s="11">
        <v>3.066828611411824</v>
      </c>
      <c r="AX34" s="10">
        <v>22.974150450188787</v>
      </c>
      <c r="AY34" s="9">
        <v>29.398252052913687</v>
      </c>
    </row>
    <row r="36" ht="13.5">
      <c r="D36" s="7" t="s">
        <v>3</v>
      </c>
    </row>
  </sheetData>
  <sheetProtection/>
  <mergeCells count="72">
    <mergeCell ref="AC4:AC6"/>
    <mergeCell ref="AA26:AB26"/>
    <mergeCell ref="AA27:AA33"/>
    <mergeCell ref="AA23:AB23"/>
    <mergeCell ref="AA24:AB24"/>
    <mergeCell ref="AA25:AB25"/>
    <mergeCell ref="AA20:AB20"/>
    <mergeCell ref="AA12:AB12"/>
    <mergeCell ref="AA10:AB10"/>
    <mergeCell ref="AA34:AB34"/>
    <mergeCell ref="AA21:AB21"/>
    <mergeCell ref="AA22:AB22"/>
    <mergeCell ref="AA16:AB16"/>
    <mergeCell ref="AA17:AB17"/>
    <mergeCell ref="AA14:AB14"/>
    <mergeCell ref="AA19:AB19"/>
    <mergeCell ref="Y5:Y6"/>
    <mergeCell ref="AA13:AB13"/>
    <mergeCell ref="AA8:AB8"/>
    <mergeCell ref="AA9:AB9"/>
    <mergeCell ref="AA4:AB6"/>
    <mergeCell ref="AA7:AB7"/>
    <mergeCell ref="G5:G6"/>
    <mergeCell ref="H5:M5"/>
    <mergeCell ref="AA18:AB18"/>
    <mergeCell ref="O4:O6"/>
    <mergeCell ref="P5:Q5"/>
    <mergeCell ref="P4:Y4"/>
    <mergeCell ref="R5:R6"/>
    <mergeCell ref="S5:X5"/>
    <mergeCell ref="AA15:AB15"/>
    <mergeCell ref="Z4:Z6"/>
    <mergeCell ref="B10:C10"/>
    <mergeCell ref="B9:C9"/>
    <mergeCell ref="B8:C8"/>
    <mergeCell ref="B7:C7"/>
    <mergeCell ref="B4:C6"/>
    <mergeCell ref="AA11:AB11"/>
    <mergeCell ref="E4:N4"/>
    <mergeCell ref="D4:D6"/>
    <mergeCell ref="N5:N6"/>
    <mergeCell ref="E5:F5"/>
    <mergeCell ref="B18:C18"/>
    <mergeCell ref="B27:B33"/>
    <mergeCell ref="B34:C34"/>
    <mergeCell ref="B26:C26"/>
    <mergeCell ref="B22:C22"/>
    <mergeCell ref="B16:C16"/>
    <mergeCell ref="B25:C25"/>
    <mergeCell ref="B24:C24"/>
    <mergeCell ref="B23:C23"/>
    <mergeCell ref="B21:C21"/>
    <mergeCell ref="B20:C20"/>
    <mergeCell ref="B19:C19"/>
    <mergeCell ref="AD4:AM4"/>
    <mergeCell ref="AD5:AE5"/>
    <mergeCell ref="AF5:AF6"/>
    <mergeCell ref="AG5:AL5"/>
    <mergeCell ref="AM5:AM6"/>
    <mergeCell ref="B17:C17"/>
    <mergeCell ref="B15:C15"/>
    <mergeCell ref="B14:C14"/>
    <mergeCell ref="B13:C13"/>
    <mergeCell ref="B12:C12"/>
    <mergeCell ref="AN4:AN6"/>
    <mergeCell ref="AY4:AY6"/>
    <mergeCell ref="AO4:AX4"/>
    <mergeCell ref="AO5:AP5"/>
    <mergeCell ref="AQ5:AQ6"/>
    <mergeCell ref="AR5:AW5"/>
    <mergeCell ref="AX5:AX6"/>
    <mergeCell ref="B11:C11"/>
  </mergeCells>
  <printOptions/>
  <pageMargins left="0.7874015748031497" right="0.7874015748031497" top="0.5905511811023623" bottom="0.7874015748031497" header="0.5905511811023623" footer="0.1968503937007874"/>
  <pageSetup fitToWidth="0" horizontalDpi="300" verticalDpi="300" orientation="landscape" paperSize="9" scale="85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U10" sqref="U10"/>
    </sheetView>
  </sheetViews>
  <sheetFormatPr defaultColWidth="9.00390625" defaultRowHeight="12"/>
  <cols>
    <col min="1" max="16384" width="9.375" style="66" customWidth="1"/>
  </cols>
  <sheetData>
    <row r="1" spans="1:6" ht="13.5">
      <c r="A1" s="66" t="s">
        <v>51</v>
      </c>
      <c r="F1" s="66" t="s">
        <v>57</v>
      </c>
    </row>
    <row r="2" spans="1:16" ht="13.5" customHeight="1">
      <c r="A2" s="66" t="s">
        <v>45</v>
      </c>
      <c r="P2" s="66" t="s">
        <v>48</v>
      </c>
    </row>
    <row r="24" ht="13.5">
      <c r="A24" s="66" t="s">
        <v>47</v>
      </c>
    </row>
    <row r="36" ht="13.5" customHeight="1"/>
    <row r="46" ht="13.5">
      <c r="A46" s="66" t="s">
        <v>50</v>
      </c>
    </row>
    <row r="47" ht="13.5">
      <c r="K47" s="66" t="s">
        <v>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2016-01-29T07:44:42Z</cp:lastPrinted>
  <dcterms:created xsi:type="dcterms:W3CDTF">2013-08-05T05:53:55Z</dcterms:created>
  <dcterms:modified xsi:type="dcterms:W3CDTF">2016-01-29T07:44:53Z</dcterms:modified>
  <cp:category/>
  <cp:version/>
  <cp:contentType/>
  <cp:contentStatus/>
</cp:coreProperties>
</file>