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9240" windowHeight="8355" activeTab="0"/>
  </bookViews>
  <sheets>
    <sheet name="その１" sheetId="1" r:id="rId1"/>
    <sheet name="その１ (2)" sheetId="2" r:id="rId2"/>
    <sheet name="その１ (3)" sheetId="3" r:id="rId3"/>
  </sheets>
  <definedNames>
    <definedName name="_xlnm.Print_Area" localSheetId="1">'その１ (2)'!$A$1:$R$39</definedName>
    <definedName name="_xlnm.Print_Area" localSheetId="2">'その１ (3)'!$A$1:$I$39</definedName>
  </definedNames>
  <calcPr fullCalcOnLoad="1"/>
</workbook>
</file>

<file path=xl/sharedStrings.xml><?xml version="1.0" encoding="utf-8"?>
<sst xmlns="http://schemas.openxmlformats.org/spreadsheetml/2006/main" count="160" uniqueCount="68">
  <si>
    <t>物　　　　件　　　　費</t>
  </si>
  <si>
    <t>（単位：千円）</t>
  </si>
  <si>
    <t>　１</t>
  </si>
  <si>
    <t>　２</t>
  </si>
  <si>
    <t>　３</t>
  </si>
  <si>
    <t>　４</t>
  </si>
  <si>
    <t>　５</t>
  </si>
  <si>
    <t>　６</t>
  </si>
  <si>
    <t>賃　　　　　金</t>
  </si>
  <si>
    <t>旅　　　　　費</t>
  </si>
  <si>
    <t>交　　際　　費</t>
  </si>
  <si>
    <t>需　　用　　費</t>
  </si>
  <si>
    <t>役　　務　　費</t>
  </si>
  <si>
    <t>備 品 購 入 費</t>
  </si>
  <si>
    <t>彦根市犬上郡営林組合</t>
  </si>
  <si>
    <t>大滝山林組合</t>
  </si>
  <si>
    <t>滋賀県自治会館管理組合</t>
  </si>
  <si>
    <t>伊香郡衛生プラント組合</t>
  </si>
  <si>
    <t>中部清掃組合</t>
  </si>
  <si>
    <t>伊香郡民会館管理組合</t>
  </si>
  <si>
    <t>湖東広域衛生管理組合</t>
  </si>
  <si>
    <t>愛知郡広域行政組合</t>
  </si>
  <si>
    <t>伊香郡病院組合</t>
  </si>
  <si>
    <t>物　　　　件　　　　費　（つづき）</t>
  </si>
  <si>
    <t>補　　 助　　 費　　 等</t>
  </si>
  <si>
    <t>　７</t>
  </si>
  <si>
    <t>　８</t>
  </si>
  <si>
    <t>１　負　　担　　金   ・  寄　　附　　金　　　</t>
  </si>
  <si>
    <t>物　件　費　計</t>
  </si>
  <si>
    <t>補 助 費 等 計</t>
  </si>
  <si>
    <t>委　　託　　料</t>
  </si>
  <si>
    <t>そ　　の　　他</t>
  </si>
  <si>
    <t>国　・ 県　  に</t>
  </si>
  <si>
    <t>一部事務組合に</t>
  </si>
  <si>
    <t>計</t>
  </si>
  <si>
    <t>補助交付金</t>
  </si>
  <si>
    <t>加 入 団 体に</t>
  </si>
  <si>
    <t>対 す る も の</t>
  </si>
  <si>
    <t>対  す る  も  の</t>
  </si>
  <si>
    <t>対する還付金</t>
  </si>
  <si>
    <t>公　　　　債　　　　費</t>
  </si>
  <si>
    <t>公　債　費　計</t>
  </si>
  <si>
    <t>元　　　　　金</t>
  </si>
  <si>
    <t>利　　　　　子</t>
  </si>
  <si>
    <t>一時借入金利子</t>
  </si>
  <si>
    <t>東近江行政組合</t>
  </si>
  <si>
    <t>湖南広域行政組合</t>
  </si>
  <si>
    <t>彦根犬上広域行政組合</t>
  </si>
  <si>
    <t>滋賀県市町村職員　　　　　　　退職手当組合</t>
  </si>
  <si>
    <t>滋賀県市町村議会議員　　　　公務災害補償等組合</t>
  </si>
  <si>
    <t>甲賀広域行政組合</t>
  </si>
  <si>
    <t>公立甲賀病院組合</t>
  </si>
  <si>
    <t>第３　　　４　物件費、補助費等および公債費の状況</t>
  </si>
  <si>
    <t>彦根市米原市山林組合</t>
  </si>
  <si>
    <t>彦根市米原市造林組合</t>
  </si>
  <si>
    <t>第４１表　　物件費、補助費等および公債費</t>
  </si>
  <si>
    <t>湖北広域行政　　　　　　　　　事務センター</t>
  </si>
  <si>
    <t>滋賀県市町村交通　　　　　　災害共済組合</t>
  </si>
  <si>
    <t>守山野洲行政　　　　　　　　　　事務組合</t>
  </si>
  <si>
    <t>滋 賀 県 市 町 村 職 員　　 研修センター</t>
  </si>
  <si>
    <t>第４１表　　物件費、補助費等および公債費（つづき）</t>
  </si>
  <si>
    <t>１ 　地  方  債  元  利  償  還  金</t>
  </si>
  <si>
    <t>湖北地域消防組合</t>
  </si>
  <si>
    <t>滋賀県後期高齢者
医療広域連合</t>
  </si>
  <si>
    <t>滋賀県後期高齢者
医療広域連合</t>
  </si>
  <si>
    <t>組合等名</t>
  </si>
  <si>
    <t>組　合　等　計</t>
  </si>
  <si>
    <t>八日市布引ライフ組合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</si>
</sst>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1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2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38" fontId="6" fillId="0" borderId="1" xfId="16" applyFont="1" applyBorder="1" applyAlignment="1">
      <alignment horizontal="right"/>
    </xf>
    <xf numFmtId="0" fontId="6" fillId="0" borderId="0" xfId="0" applyFont="1" applyFill="1" applyAlignment="1">
      <alignment horizontal="right"/>
    </xf>
    <xf numFmtId="38" fontId="6" fillId="0" borderId="2" xfId="16" applyFont="1" applyFill="1" applyBorder="1" applyAlignment="1">
      <alignment/>
    </xf>
    <xf numFmtId="38" fontId="6" fillId="0" borderId="2" xfId="16" applyFont="1" applyFill="1" applyBorder="1" applyAlignment="1">
      <alignment horizontal="center"/>
    </xf>
    <xf numFmtId="38" fontId="6" fillId="0" borderId="1" xfId="16" applyFont="1" applyFill="1" applyBorder="1" applyAlignment="1">
      <alignment horizontal="right"/>
    </xf>
    <xf numFmtId="38" fontId="6" fillId="0" borderId="0" xfId="16" applyFont="1" applyAlignment="1">
      <alignment horizontal="right"/>
    </xf>
    <xf numFmtId="38" fontId="6" fillId="0" borderId="2" xfId="16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2" xfId="16" applyFont="1" applyBorder="1" applyAlignment="1">
      <alignment horizontal="center"/>
    </xf>
    <xf numFmtId="38" fontId="6" fillId="0" borderId="1" xfId="16" applyFont="1" applyBorder="1" applyAlignment="1">
      <alignment/>
    </xf>
    <xf numFmtId="38" fontId="6" fillId="0" borderId="3" xfId="16" applyFont="1" applyBorder="1" applyAlignment="1">
      <alignment/>
    </xf>
    <xf numFmtId="0" fontId="4" fillId="0" borderId="0" xfId="0" applyFont="1" applyAlignment="1">
      <alignment/>
    </xf>
    <xf numFmtId="38" fontId="10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right"/>
    </xf>
    <xf numFmtId="38" fontId="0" fillId="0" borderId="1" xfId="16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1" xfId="16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38" fontId="7" fillId="0" borderId="0" xfId="16" applyFont="1" applyFill="1" applyBorder="1" applyAlignment="1">
      <alignment horizontal="distributed" vertical="center" wrapText="1"/>
    </xf>
    <xf numFmtId="38" fontId="6" fillId="0" borderId="0" xfId="16" applyFont="1" applyFill="1" applyBorder="1" applyAlignment="1">
      <alignment horizontal="right"/>
    </xf>
    <xf numFmtId="38" fontId="6" fillId="0" borderId="0" xfId="16" applyFont="1" applyBorder="1" applyAlignment="1">
      <alignment/>
    </xf>
    <xf numFmtId="38" fontId="6" fillId="0" borderId="2" xfId="16" applyFont="1" applyBorder="1" applyAlignment="1">
      <alignment/>
    </xf>
    <xf numFmtId="41" fontId="4" fillId="0" borderId="0" xfId="0" applyNumberFormat="1" applyFont="1" applyAlignment="1">
      <alignment horizontal="right" vertical="center"/>
    </xf>
    <xf numFmtId="41" fontId="4" fillId="0" borderId="2" xfId="16" applyNumberFormat="1" applyFont="1" applyBorder="1" applyAlignment="1">
      <alignment horizontal="right" vertical="center"/>
    </xf>
    <xf numFmtId="38" fontId="8" fillId="0" borderId="0" xfId="16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38" fontId="4" fillId="0" borderId="1" xfId="16" applyFont="1" applyFill="1" applyBorder="1" applyAlignment="1">
      <alignment/>
    </xf>
    <xf numFmtId="38" fontId="4" fillId="0" borderId="1" xfId="16" applyFont="1" applyFill="1" applyBorder="1" applyAlignment="1">
      <alignment horizontal="right"/>
    </xf>
    <xf numFmtId="38" fontId="0" fillId="0" borderId="1" xfId="16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38" fontId="6" fillId="0" borderId="0" xfId="16" applyFont="1" applyFill="1" applyBorder="1" applyAlignment="1">
      <alignment/>
    </xf>
    <xf numFmtId="38" fontId="6" fillId="0" borderId="0" xfId="16" applyFont="1" applyFill="1" applyAlignment="1">
      <alignment horizontal="right"/>
    </xf>
    <xf numFmtId="38" fontId="6" fillId="0" borderId="2" xfId="16" applyFont="1" applyFill="1" applyBorder="1" applyAlignment="1">
      <alignment horizontal="distributed"/>
    </xf>
    <xf numFmtId="41" fontId="4" fillId="0" borderId="0" xfId="0" applyNumberFormat="1" applyFont="1" applyFill="1" applyAlignment="1">
      <alignment horizontal="right" vertical="center"/>
    </xf>
    <xf numFmtId="38" fontId="6" fillId="0" borderId="1" xfId="16" applyFont="1" applyFill="1" applyBorder="1" applyAlignment="1">
      <alignment/>
    </xf>
    <xf numFmtId="38" fontId="6" fillId="0" borderId="3" xfId="16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8" fontId="0" fillId="0" borderId="0" xfId="16" applyFont="1" applyFill="1" applyBorder="1" applyAlignment="1">
      <alignment horizontal="right"/>
    </xf>
    <xf numFmtId="38" fontId="0" fillId="0" borderId="0" xfId="16" applyFont="1" applyFill="1" applyAlignment="1">
      <alignment horizontal="right"/>
    </xf>
    <xf numFmtId="38" fontId="0" fillId="0" borderId="0" xfId="16" applyFont="1" applyFill="1" applyAlignment="1">
      <alignment/>
    </xf>
    <xf numFmtId="0" fontId="0" fillId="0" borderId="0" xfId="0" applyFont="1" applyAlignment="1">
      <alignment/>
    </xf>
    <xf numFmtId="38" fontId="0" fillId="0" borderId="0" xfId="16" applyFont="1" applyBorder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 horizontal="right"/>
    </xf>
    <xf numFmtId="38" fontId="0" fillId="0" borderId="0" xfId="16" applyFont="1" applyAlignment="1">
      <alignment/>
    </xf>
    <xf numFmtId="38" fontId="0" fillId="0" borderId="2" xfId="16" applyFont="1" applyBorder="1" applyAlignment="1">
      <alignment horizontal="right"/>
    </xf>
    <xf numFmtId="38" fontId="0" fillId="0" borderId="3" xfId="16" applyFont="1" applyBorder="1" applyAlignment="1">
      <alignment horizontal="right"/>
    </xf>
    <xf numFmtId="5" fontId="7" fillId="0" borderId="0" xfId="0" applyNumberFormat="1" applyFont="1" applyFill="1" applyAlignment="1">
      <alignment horizontal="distributed" vertical="center"/>
    </xf>
    <xf numFmtId="5" fontId="7" fillId="0" borderId="0" xfId="0" applyNumberFormat="1" applyFont="1" applyFill="1" applyAlignment="1">
      <alignment horizontal="distributed" vertical="center" wrapText="1"/>
    </xf>
    <xf numFmtId="38" fontId="10" fillId="0" borderId="0" xfId="16" applyFont="1" applyFill="1" applyAlignment="1">
      <alignment/>
    </xf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38" fontId="6" fillId="2" borderId="4" xfId="16" applyFont="1" applyFill="1" applyBorder="1" applyAlignment="1">
      <alignment horizontal="center"/>
    </xf>
    <xf numFmtId="38" fontId="6" fillId="2" borderId="5" xfId="16" applyFont="1" applyFill="1" applyBorder="1" applyAlignment="1">
      <alignment horizontal="center"/>
    </xf>
    <xf numFmtId="38" fontId="6" fillId="2" borderId="6" xfId="16" applyFont="1" applyFill="1" applyBorder="1" applyAlignment="1">
      <alignment horizontal="center"/>
    </xf>
    <xf numFmtId="38" fontId="6" fillId="2" borderId="2" xfId="16" applyFont="1" applyFill="1" applyBorder="1" applyAlignment="1" quotePrefix="1">
      <alignment/>
    </xf>
    <xf numFmtId="38" fontId="6" fillId="2" borderId="2" xfId="16" applyFont="1" applyFill="1" applyBorder="1" applyAlignment="1">
      <alignment/>
    </xf>
    <xf numFmtId="38" fontId="6" fillId="2" borderId="0" xfId="16" applyFont="1" applyFill="1" applyAlignment="1">
      <alignment/>
    </xf>
    <xf numFmtId="38" fontId="6" fillId="2" borderId="2" xfId="16" applyFont="1" applyFill="1" applyBorder="1" applyAlignment="1">
      <alignment horizontal="center"/>
    </xf>
    <xf numFmtId="38" fontId="6" fillId="2" borderId="0" xfId="16" applyFont="1" applyFill="1" applyAlignment="1">
      <alignment horizontal="center"/>
    </xf>
    <xf numFmtId="0" fontId="6" fillId="2" borderId="0" xfId="0" applyFont="1" applyFill="1" applyBorder="1" applyAlignment="1">
      <alignment horizontal="distributed"/>
    </xf>
    <xf numFmtId="0" fontId="6" fillId="2" borderId="2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38" fontId="6" fillId="2" borderId="3" xfId="16" applyFont="1" applyFill="1" applyBorder="1" applyAlignment="1">
      <alignment horizontal="right"/>
    </xf>
    <xf numFmtId="38" fontId="6" fillId="2" borderId="1" xfId="16" applyFont="1" applyFill="1" applyBorder="1" applyAlignment="1">
      <alignment horizontal="right"/>
    </xf>
    <xf numFmtId="38" fontId="6" fillId="2" borderId="7" xfId="16" applyFont="1" applyFill="1" applyBorder="1" applyAlignment="1">
      <alignment horizontal="centerContinuous"/>
    </xf>
    <xf numFmtId="38" fontId="6" fillId="2" borderId="8" xfId="16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view="pageBreakPreview" zoomScale="75" zoomScaleNormal="80" zoomScaleSheetLayoutView="75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B9" sqref="B9"/>
    </sheetView>
  </sheetViews>
  <sheetFormatPr defaultColWidth="9.00390625" defaultRowHeight="13.5"/>
  <cols>
    <col min="1" max="1" width="1.12109375" style="37" customWidth="1"/>
    <col min="2" max="2" width="19.125" style="45" customWidth="1"/>
    <col min="3" max="3" width="1.12109375" style="45" customWidth="1"/>
    <col min="4" max="9" width="14.50390625" style="37" customWidth="1"/>
    <col min="10" max="16384" width="9.00390625" style="37" customWidth="1"/>
  </cols>
  <sheetData>
    <row r="1" spans="1:2" ht="14.25">
      <c r="A1" s="44"/>
      <c r="B1" s="32" t="s">
        <v>52</v>
      </c>
    </row>
    <row r="4" spans="1:9" ht="24">
      <c r="A4" s="33"/>
      <c r="B4" s="60" t="s">
        <v>55</v>
      </c>
      <c r="C4" s="60"/>
      <c r="D4" s="60"/>
      <c r="E4" s="60"/>
      <c r="F4" s="60"/>
      <c r="G4" s="60"/>
      <c r="H4" s="60"/>
      <c r="I4" s="60"/>
    </row>
    <row r="5" spans="1:9" ht="17.25">
      <c r="A5" s="33"/>
      <c r="B5" s="33"/>
      <c r="C5" s="33"/>
      <c r="D5" s="4"/>
      <c r="E5" s="4"/>
      <c r="F5" s="4"/>
      <c r="G5" s="4"/>
      <c r="H5" s="4"/>
      <c r="I5" s="4"/>
    </row>
    <row r="6" spans="1:9" ht="15" thickBot="1">
      <c r="A6" s="46"/>
      <c r="B6" s="47"/>
      <c r="C6" s="47"/>
      <c r="D6" s="34" t="s">
        <v>0</v>
      </c>
      <c r="E6" s="35"/>
      <c r="F6" s="35"/>
      <c r="G6" s="35"/>
      <c r="H6" s="35"/>
      <c r="I6" s="36" t="s">
        <v>1</v>
      </c>
    </row>
    <row r="7" spans="1:9" ht="13.5">
      <c r="A7" s="61"/>
      <c r="B7" s="62"/>
      <c r="C7" s="63"/>
      <c r="D7" s="67" t="s">
        <v>2</v>
      </c>
      <c r="E7" s="67" t="s">
        <v>3</v>
      </c>
      <c r="F7" s="67" t="s">
        <v>4</v>
      </c>
      <c r="G7" s="67" t="s">
        <v>5</v>
      </c>
      <c r="H7" s="67" t="s">
        <v>6</v>
      </c>
      <c r="I7" s="67" t="s">
        <v>7</v>
      </c>
    </row>
    <row r="8" spans="1:9" ht="13.5">
      <c r="A8" s="61"/>
      <c r="B8" s="62"/>
      <c r="C8" s="63"/>
      <c r="D8" s="70"/>
      <c r="E8" s="70"/>
      <c r="F8" s="70"/>
      <c r="G8" s="70"/>
      <c r="H8" s="70"/>
      <c r="I8" s="70"/>
    </row>
    <row r="9" spans="1:9" ht="13.5">
      <c r="A9" s="61"/>
      <c r="B9" s="72" t="s">
        <v>65</v>
      </c>
      <c r="C9" s="73"/>
      <c r="D9" s="70" t="s">
        <v>8</v>
      </c>
      <c r="E9" s="70" t="s">
        <v>9</v>
      </c>
      <c r="F9" s="70" t="s">
        <v>10</v>
      </c>
      <c r="G9" s="70" t="s">
        <v>11</v>
      </c>
      <c r="H9" s="70" t="s">
        <v>12</v>
      </c>
      <c r="I9" s="70" t="s">
        <v>13</v>
      </c>
    </row>
    <row r="10" spans="1:9" s="45" customFormat="1" ht="13.5">
      <c r="A10" s="74"/>
      <c r="B10" s="62"/>
      <c r="C10" s="63"/>
      <c r="D10" s="70"/>
      <c r="E10" s="70"/>
      <c r="F10" s="70"/>
      <c r="G10" s="70"/>
      <c r="H10" s="70"/>
      <c r="I10" s="70"/>
    </row>
    <row r="11" spans="1:9" ht="14.25" thickBot="1">
      <c r="A11" s="75"/>
      <c r="B11" s="76"/>
      <c r="C11" s="77"/>
      <c r="D11" s="78"/>
      <c r="E11" s="78"/>
      <c r="F11" s="78"/>
      <c r="G11" s="78"/>
      <c r="H11" s="78"/>
      <c r="I11" s="78"/>
    </row>
    <row r="12" spans="1:9" s="49" customFormat="1" ht="15.75" customHeight="1">
      <c r="A12" s="26"/>
      <c r="B12" s="38"/>
      <c r="C12" s="5"/>
      <c r="D12" s="48"/>
      <c r="E12" s="48"/>
      <c r="F12" s="48"/>
      <c r="G12" s="48"/>
      <c r="H12" s="48"/>
      <c r="I12" s="48"/>
    </row>
    <row r="13" spans="1:9" s="49" customFormat="1" ht="33.75" customHeight="1">
      <c r="A13" s="39"/>
      <c r="B13" s="25" t="s">
        <v>48</v>
      </c>
      <c r="C13" s="40"/>
      <c r="D13" s="41">
        <v>0</v>
      </c>
      <c r="E13" s="41">
        <v>315</v>
      </c>
      <c r="F13" s="41">
        <v>6</v>
      </c>
      <c r="G13" s="41">
        <v>1212</v>
      </c>
      <c r="H13" s="41">
        <v>362</v>
      </c>
      <c r="I13" s="41">
        <v>0</v>
      </c>
    </row>
    <row r="14" spans="1:9" s="49" customFormat="1" ht="33.75" customHeight="1">
      <c r="A14" s="39"/>
      <c r="B14" s="25" t="s">
        <v>14</v>
      </c>
      <c r="C14" s="40"/>
      <c r="D14" s="41">
        <v>0</v>
      </c>
      <c r="E14" s="41">
        <v>203</v>
      </c>
      <c r="F14" s="41">
        <v>0</v>
      </c>
      <c r="G14" s="41">
        <v>1152</v>
      </c>
      <c r="H14" s="41">
        <v>687</v>
      </c>
      <c r="I14" s="41">
        <v>0</v>
      </c>
    </row>
    <row r="15" spans="1:9" s="49" customFormat="1" ht="33.75" customHeight="1">
      <c r="A15" s="39"/>
      <c r="B15" s="25" t="s">
        <v>53</v>
      </c>
      <c r="C15" s="40"/>
      <c r="D15" s="41">
        <v>0</v>
      </c>
      <c r="E15" s="41">
        <v>0</v>
      </c>
      <c r="F15" s="41">
        <v>0</v>
      </c>
      <c r="G15" s="41">
        <v>43</v>
      </c>
      <c r="H15" s="41">
        <v>7</v>
      </c>
      <c r="I15" s="41">
        <v>0</v>
      </c>
    </row>
    <row r="16" spans="1:9" s="49" customFormat="1" ht="33.75" customHeight="1">
      <c r="A16" s="39"/>
      <c r="B16" s="25" t="s">
        <v>15</v>
      </c>
      <c r="C16" s="40"/>
      <c r="D16" s="41">
        <v>12621</v>
      </c>
      <c r="E16" s="41">
        <v>1315</v>
      </c>
      <c r="F16" s="41">
        <v>306</v>
      </c>
      <c r="G16" s="41">
        <v>8536</v>
      </c>
      <c r="H16" s="41">
        <v>0</v>
      </c>
      <c r="I16" s="41">
        <v>2702</v>
      </c>
    </row>
    <row r="17" spans="1:9" s="49" customFormat="1" ht="33.75" customHeight="1">
      <c r="A17" s="39"/>
      <c r="B17" s="25" t="s">
        <v>54</v>
      </c>
      <c r="C17" s="6"/>
      <c r="D17" s="41">
        <v>0</v>
      </c>
      <c r="E17" s="41">
        <v>0</v>
      </c>
      <c r="F17" s="41">
        <v>0</v>
      </c>
      <c r="G17" s="41">
        <v>13</v>
      </c>
      <c r="H17" s="41">
        <v>7</v>
      </c>
      <c r="I17" s="41">
        <v>0</v>
      </c>
    </row>
    <row r="18" spans="1:9" s="49" customFormat="1" ht="33.75" customHeight="1">
      <c r="A18" s="39"/>
      <c r="B18" s="25" t="s">
        <v>56</v>
      </c>
      <c r="C18" s="40"/>
      <c r="D18" s="41">
        <v>1401</v>
      </c>
      <c r="E18" s="41">
        <v>434</v>
      </c>
      <c r="F18" s="41">
        <v>20</v>
      </c>
      <c r="G18" s="41">
        <v>324122</v>
      </c>
      <c r="H18" s="41">
        <v>20964</v>
      </c>
      <c r="I18" s="41">
        <v>2475</v>
      </c>
    </row>
    <row r="19" spans="1:9" s="49" customFormat="1" ht="33.75" customHeight="1">
      <c r="A19" s="39"/>
      <c r="B19" s="25" t="s">
        <v>57</v>
      </c>
      <c r="C19" s="40"/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41">
        <v>0</v>
      </c>
    </row>
    <row r="20" spans="1:9" s="49" customFormat="1" ht="33.75" customHeight="1">
      <c r="A20" s="39"/>
      <c r="B20" s="25" t="s">
        <v>67</v>
      </c>
      <c r="C20" s="40"/>
      <c r="D20" s="41">
        <v>8598</v>
      </c>
      <c r="E20" s="41">
        <v>147</v>
      </c>
      <c r="F20" s="41">
        <v>140</v>
      </c>
      <c r="G20" s="41">
        <v>105188</v>
      </c>
      <c r="H20" s="41">
        <v>1180</v>
      </c>
      <c r="I20" s="41">
        <v>461</v>
      </c>
    </row>
    <row r="21" spans="1:9" s="49" customFormat="1" ht="33.75" customHeight="1">
      <c r="A21" s="39"/>
      <c r="B21" s="25" t="s">
        <v>49</v>
      </c>
      <c r="C21" s="40"/>
      <c r="D21" s="41">
        <v>0</v>
      </c>
      <c r="E21" s="41">
        <v>62</v>
      </c>
      <c r="F21" s="41">
        <v>0</v>
      </c>
      <c r="G21" s="41">
        <v>397</v>
      </c>
      <c r="H21" s="41">
        <v>12</v>
      </c>
      <c r="I21" s="41">
        <v>0</v>
      </c>
    </row>
    <row r="22" spans="1:9" s="49" customFormat="1" ht="33.75" customHeight="1">
      <c r="A22" s="39"/>
      <c r="B22" s="25" t="s">
        <v>16</v>
      </c>
      <c r="C22" s="40"/>
      <c r="D22" s="41">
        <v>0</v>
      </c>
      <c r="E22" s="41">
        <v>91</v>
      </c>
      <c r="F22" s="41">
        <v>6</v>
      </c>
      <c r="G22" s="41">
        <v>455</v>
      </c>
      <c r="H22" s="41">
        <v>461</v>
      </c>
      <c r="I22" s="41">
        <v>0</v>
      </c>
    </row>
    <row r="23" spans="1:9" s="49" customFormat="1" ht="33.75" customHeight="1">
      <c r="A23" s="39"/>
      <c r="B23" s="25" t="s">
        <v>17</v>
      </c>
      <c r="C23" s="40"/>
      <c r="D23" s="41">
        <v>100</v>
      </c>
      <c r="E23" s="41">
        <v>9</v>
      </c>
      <c r="F23" s="41">
        <v>10</v>
      </c>
      <c r="G23" s="41">
        <v>70717</v>
      </c>
      <c r="H23" s="41">
        <v>413</v>
      </c>
      <c r="I23" s="41">
        <v>776</v>
      </c>
    </row>
    <row r="24" spans="1:9" s="49" customFormat="1" ht="33.75" customHeight="1">
      <c r="A24" s="39"/>
      <c r="B24" s="25" t="s">
        <v>18</v>
      </c>
      <c r="C24" s="40"/>
      <c r="D24" s="41">
        <v>2789</v>
      </c>
      <c r="E24" s="41">
        <v>5</v>
      </c>
      <c r="F24" s="41">
        <v>59</v>
      </c>
      <c r="G24" s="41">
        <v>182548</v>
      </c>
      <c r="H24" s="41">
        <v>21637</v>
      </c>
      <c r="I24" s="41">
        <v>362</v>
      </c>
    </row>
    <row r="25" spans="1:9" s="49" customFormat="1" ht="33.75" customHeight="1">
      <c r="A25" s="39"/>
      <c r="B25" s="25" t="s">
        <v>45</v>
      </c>
      <c r="C25" s="40"/>
      <c r="D25" s="41">
        <v>22747</v>
      </c>
      <c r="E25" s="41">
        <v>2958</v>
      </c>
      <c r="F25" s="41">
        <v>321</v>
      </c>
      <c r="G25" s="41">
        <v>86894</v>
      </c>
      <c r="H25" s="41">
        <v>22301</v>
      </c>
      <c r="I25" s="41">
        <v>4926</v>
      </c>
    </row>
    <row r="26" spans="1:9" s="49" customFormat="1" ht="33.75" customHeight="1">
      <c r="A26" s="39"/>
      <c r="B26" s="25" t="s">
        <v>50</v>
      </c>
      <c r="C26" s="40"/>
      <c r="D26" s="41">
        <v>0</v>
      </c>
      <c r="E26" s="41">
        <v>7700</v>
      </c>
      <c r="F26" s="41">
        <v>11</v>
      </c>
      <c r="G26" s="41">
        <v>347522</v>
      </c>
      <c r="H26" s="41">
        <v>44269</v>
      </c>
      <c r="I26" s="41">
        <v>7296</v>
      </c>
    </row>
    <row r="27" spans="1:9" s="49" customFormat="1" ht="33.75" customHeight="1">
      <c r="A27" s="39"/>
      <c r="B27" s="25" t="s">
        <v>19</v>
      </c>
      <c r="C27" s="40"/>
      <c r="D27" s="41">
        <v>36</v>
      </c>
      <c r="E27" s="41">
        <v>11</v>
      </c>
      <c r="F27" s="41">
        <v>25</v>
      </c>
      <c r="G27" s="41">
        <v>4756</v>
      </c>
      <c r="H27" s="41">
        <v>363</v>
      </c>
      <c r="I27" s="41">
        <v>95</v>
      </c>
    </row>
    <row r="28" spans="1:9" s="49" customFormat="1" ht="33.75" customHeight="1">
      <c r="A28" s="39"/>
      <c r="B28" s="25" t="s">
        <v>20</v>
      </c>
      <c r="C28" s="40"/>
      <c r="D28" s="41">
        <v>22425</v>
      </c>
      <c r="E28" s="41">
        <v>354</v>
      </c>
      <c r="F28" s="41">
        <v>4</v>
      </c>
      <c r="G28" s="41">
        <v>159941</v>
      </c>
      <c r="H28" s="41">
        <v>8282</v>
      </c>
      <c r="I28" s="41">
        <v>2393</v>
      </c>
    </row>
    <row r="29" spans="1:9" s="49" customFormat="1" ht="33.75" customHeight="1">
      <c r="A29" s="39"/>
      <c r="B29" s="25" t="s">
        <v>21</v>
      </c>
      <c r="C29" s="40"/>
      <c r="D29" s="41">
        <v>5080</v>
      </c>
      <c r="E29" s="41">
        <v>1237</v>
      </c>
      <c r="F29" s="41">
        <v>113</v>
      </c>
      <c r="G29" s="41">
        <v>26503</v>
      </c>
      <c r="H29" s="41">
        <v>5885</v>
      </c>
      <c r="I29" s="41">
        <v>2120</v>
      </c>
    </row>
    <row r="30" spans="1:9" s="49" customFormat="1" ht="33.75" customHeight="1">
      <c r="A30" s="39"/>
      <c r="B30" s="25" t="s">
        <v>51</v>
      </c>
      <c r="C30" s="40"/>
      <c r="D30" s="41">
        <v>0</v>
      </c>
      <c r="E30" s="41">
        <v>210</v>
      </c>
      <c r="F30" s="41">
        <v>20</v>
      </c>
      <c r="G30" s="41">
        <v>105</v>
      </c>
      <c r="H30" s="41">
        <v>29</v>
      </c>
      <c r="I30" s="41">
        <v>0</v>
      </c>
    </row>
    <row r="31" spans="1:9" s="49" customFormat="1" ht="33.75" customHeight="1">
      <c r="A31" s="39"/>
      <c r="B31" s="25" t="s">
        <v>22</v>
      </c>
      <c r="C31" s="40"/>
      <c r="D31" s="41">
        <v>19818</v>
      </c>
      <c r="E31" s="41">
        <v>298</v>
      </c>
      <c r="F31" s="41">
        <v>7</v>
      </c>
      <c r="G31" s="41">
        <v>15132</v>
      </c>
      <c r="H31" s="41">
        <v>1293</v>
      </c>
      <c r="I31" s="41">
        <v>2363</v>
      </c>
    </row>
    <row r="32" spans="1:9" s="49" customFormat="1" ht="33.75" customHeight="1">
      <c r="A32" s="39"/>
      <c r="B32" s="25" t="s">
        <v>58</v>
      </c>
      <c r="C32" s="40"/>
      <c r="D32" s="41">
        <v>948</v>
      </c>
      <c r="E32" s="41">
        <v>274</v>
      </c>
      <c r="F32" s="41">
        <v>0</v>
      </c>
      <c r="G32" s="41">
        <v>19793</v>
      </c>
      <c r="H32" s="41">
        <v>340</v>
      </c>
      <c r="I32" s="41">
        <v>0</v>
      </c>
    </row>
    <row r="33" spans="1:9" s="49" customFormat="1" ht="33.75" customHeight="1">
      <c r="A33" s="39"/>
      <c r="B33" s="25" t="s">
        <v>46</v>
      </c>
      <c r="C33" s="40"/>
      <c r="D33" s="41">
        <v>0</v>
      </c>
      <c r="E33" s="41">
        <v>11218</v>
      </c>
      <c r="F33" s="41">
        <v>341</v>
      </c>
      <c r="G33" s="41">
        <v>148135</v>
      </c>
      <c r="H33" s="41">
        <v>29859</v>
      </c>
      <c r="I33" s="41">
        <v>11091</v>
      </c>
    </row>
    <row r="34" spans="1:9" s="49" customFormat="1" ht="33.75" customHeight="1">
      <c r="A34" s="39"/>
      <c r="B34" s="25" t="s">
        <v>47</v>
      </c>
      <c r="C34" s="40"/>
      <c r="D34" s="41">
        <v>8260</v>
      </c>
      <c r="E34" s="41">
        <v>103</v>
      </c>
      <c r="F34" s="41">
        <v>10</v>
      </c>
      <c r="G34" s="41">
        <v>21469</v>
      </c>
      <c r="H34" s="41">
        <v>811</v>
      </c>
      <c r="I34" s="41">
        <v>270</v>
      </c>
    </row>
    <row r="35" spans="1:9" s="49" customFormat="1" ht="33.75" customHeight="1">
      <c r="A35" s="39"/>
      <c r="B35" s="25" t="s">
        <v>59</v>
      </c>
      <c r="C35" s="40"/>
      <c r="D35" s="41">
        <v>0</v>
      </c>
      <c r="E35" s="41">
        <v>1285</v>
      </c>
      <c r="F35" s="41">
        <v>0</v>
      </c>
      <c r="G35" s="41">
        <v>6731</v>
      </c>
      <c r="H35" s="41">
        <v>1064</v>
      </c>
      <c r="I35" s="41">
        <v>2399</v>
      </c>
    </row>
    <row r="36" spans="1:9" s="49" customFormat="1" ht="33.75" customHeight="1">
      <c r="A36" s="39"/>
      <c r="B36" s="58" t="s">
        <v>62</v>
      </c>
      <c r="C36" s="40"/>
      <c r="D36" s="41">
        <v>3178</v>
      </c>
      <c r="E36" s="41">
        <v>1837</v>
      </c>
      <c r="F36" s="41">
        <v>29</v>
      </c>
      <c r="G36" s="41">
        <v>70856</v>
      </c>
      <c r="H36" s="41">
        <v>22865</v>
      </c>
      <c r="I36" s="41">
        <v>7298</v>
      </c>
    </row>
    <row r="37" spans="1:9" s="49" customFormat="1" ht="33.75" customHeight="1">
      <c r="A37" s="39"/>
      <c r="B37" s="59" t="s">
        <v>63</v>
      </c>
      <c r="C37" s="40"/>
      <c r="D37" s="41">
        <v>1700</v>
      </c>
      <c r="E37" s="41">
        <v>1532</v>
      </c>
      <c r="F37" s="41">
        <v>38</v>
      </c>
      <c r="G37" s="41">
        <v>3078</v>
      </c>
      <c r="H37" s="41">
        <v>2699</v>
      </c>
      <c r="I37" s="41">
        <v>239</v>
      </c>
    </row>
    <row r="38" spans="1:9" s="49" customFormat="1" ht="39.75" customHeight="1">
      <c r="A38" s="39"/>
      <c r="B38" s="31" t="s">
        <v>66</v>
      </c>
      <c r="C38" s="40"/>
      <c r="D38" s="41">
        <f aca="true" t="shared" si="0" ref="D38:I38">SUM(D13:D37)</f>
        <v>109701</v>
      </c>
      <c r="E38" s="41">
        <f t="shared" si="0"/>
        <v>31598</v>
      </c>
      <c r="F38" s="41">
        <f t="shared" si="0"/>
        <v>1466</v>
      </c>
      <c r="G38" s="41">
        <f t="shared" si="0"/>
        <v>1605298</v>
      </c>
      <c r="H38" s="41">
        <f t="shared" si="0"/>
        <v>185790</v>
      </c>
      <c r="I38" s="41">
        <f t="shared" si="0"/>
        <v>47266</v>
      </c>
    </row>
    <row r="39" spans="1:9" s="49" customFormat="1" ht="13.5" customHeight="1" thickBot="1">
      <c r="A39" s="7"/>
      <c r="B39" s="42"/>
      <c r="C39" s="43"/>
      <c r="D39" s="36"/>
      <c r="E39" s="36"/>
      <c r="F39" s="36"/>
      <c r="G39" s="36"/>
      <c r="H39" s="36"/>
      <c r="I39" s="36"/>
    </row>
    <row r="40" spans="2:3" s="49" customFormat="1" ht="13.5">
      <c r="B40" s="50"/>
      <c r="C40" s="50"/>
    </row>
    <row r="41" spans="2:3" s="49" customFormat="1" ht="13.5">
      <c r="B41" s="50"/>
      <c r="C41" s="50"/>
    </row>
    <row r="42" spans="2:3" s="49" customFormat="1" ht="13.5">
      <c r="B42" s="50"/>
      <c r="C42" s="50"/>
    </row>
    <row r="43" spans="2:3" s="49" customFormat="1" ht="13.5">
      <c r="B43" s="50"/>
      <c r="C43" s="50"/>
    </row>
  </sheetData>
  <mergeCells count="1">
    <mergeCell ref="B4:I4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view="pageBreakPreview" zoomScale="75" zoomScaleNormal="80" zoomScaleSheetLayoutView="75" workbookViewId="0" topLeftCell="A1">
      <pane xSplit="3" ySplit="11" topLeftCell="J12" activePane="bottomRight" state="frozen"/>
      <selection pane="topLeft" activeCell="G5" sqref="G5"/>
      <selection pane="topRight" activeCell="G5" sqref="G5"/>
      <selection pane="bottomLeft" activeCell="G5" sqref="G5"/>
      <selection pane="bottomRight" activeCell="T10" sqref="T10"/>
    </sheetView>
  </sheetViews>
  <sheetFormatPr defaultColWidth="9.00390625" defaultRowHeight="13.5"/>
  <cols>
    <col min="1" max="1" width="1.12109375" style="19" customWidth="1"/>
    <col min="2" max="2" width="19.125" style="51" customWidth="1"/>
    <col min="3" max="3" width="1.12109375" style="51" customWidth="1"/>
    <col min="4" max="15" width="14.50390625" style="19" customWidth="1"/>
    <col min="16" max="16" width="1.12109375" style="19" customWidth="1"/>
    <col min="17" max="17" width="19.125" style="19" customWidth="1"/>
    <col min="18" max="18" width="1.12109375" style="19" customWidth="1"/>
    <col min="19" max="16384" width="9.00390625" style="19" customWidth="1"/>
  </cols>
  <sheetData>
    <row r="1" ht="14.25">
      <c r="B1" s="14" t="s">
        <v>52</v>
      </c>
    </row>
    <row r="4" spans="1:18" ht="24">
      <c r="A4" s="1"/>
      <c r="B4" s="15" t="s">
        <v>60</v>
      </c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5" thickBot="1">
      <c r="A6" s="20"/>
      <c r="B6" s="21"/>
      <c r="C6" s="21"/>
      <c r="D6" s="16" t="s">
        <v>23</v>
      </c>
      <c r="E6" s="17"/>
      <c r="F6" s="17"/>
      <c r="G6" s="23" t="s">
        <v>24</v>
      </c>
      <c r="H6" s="17"/>
      <c r="I6" s="17"/>
      <c r="J6" s="22"/>
      <c r="K6" s="22"/>
      <c r="L6" s="22"/>
      <c r="M6" s="22"/>
      <c r="N6" s="22"/>
      <c r="O6" s="24"/>
      <c r="P6" s="20"/>
      <c r="Q6" s="20"/>
      <c r="R6" s="20" t="s">
        <v>1</v>
      </c>
    </row>
    <row r="7" spans="1:18" s="37" customFormat="1" ht="13.5">
      <c r="A7" s="61"/>
      <c r="B7" s="62"/>
      <c r="C7" s="63"/>
      <c r="D7" s="67" t="s">
        <v>25</v>
      </c>
      <c r="E7" s="67" t="s">
        <v>26</v>
      </c>
      <c r="F7" s="68"/>
      <c r="G7" s="80" t="s">
        <v>27</v>
      </c>
      <c r="H7" s="80"/>
      <c r="I7" s="80"/>
      <c r="J7" s="81"/>
      <c r="K7" s="67" t="s">
        <v>3</v>
      </c>
      <c r="L7" s="67" t="s">
        <v>4</v>
      </c>
      <c r="M7" s="67" t="s">
        <v>5</v>
      </c>
      <c r="N7" s="68"/>
      <c r="O7" s="63"/>
      <c r="P7" s="82"/>
      <c r="Q7" s="61"/>
      <c r="R7" s="61"/>
    </row>
    <row r="8" spans="1:18" s="37" customFormat="1" ht="13.5">
      <c r="A8" s="61"/>
      <c r="B8" s="62"/>
      <c r="C8" s="63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3"/>
      <c r="P8" s="82"/>
      <c r="Q8" s="61"/>
      <c r="R8" s="61"/>
    </row>
    <row r="9" spans="1:18" s="37" customFormat="1" ht="13.5">
      <c r="A9" s="61"/>
      <c r="B9" s="72" t="s">
        <v>65</v>
      </c>
      <c r="C9" s="73"/>
      <c r="D9" s="70" t="s">
        <v>30</v>
      </c>
      <c r="E9" s="70" t="s">
        <v>31</v>
      </c>
      <c r="F9" s="70" t="s">
        <v>28</v>
      </c>
      <c r="G9" s="70" t="s">
        <v>32</v>
      </c>
      <c r="H9" s="70" t="s">
        <v>33</v>
      </c>
      <c r="I9" s="70" t="s">
        <v>31</v>
      </c>
      <c r="J9" s="70" t="s">
        <v>34</v>
      </c>
      <c r="K9" s="70" t="s">
        <v>35</v>
      </c>
      <c r="L9" s="70" t="s">
        <v>36</v>
      </c>
      <c r="M9" s="70" t="s">
        <v>31</v>
      </c>
      <c r="N9" s="70" t="s">
        <v>29</v>
      </c>
      <c r="O9" s="73"/>
      <c r="P9" s="82"/>
      <c r="Q9" s="72" t="s">
        <v>65</v>
      </c>
      <c r="R9" s="61"/>
    </row>
    <row r="10" spans="1:18" s="45" customFormat="1" ht="13.5">
      <c r="A10" s="74"/>
      <c r="B10" s="62"/>
      <c r="C10" s="63"/>
      <c r="D10" s="70"/>
      <c r="E10" s="70"/>
      <c r="F10" s="70"/>
      <c r="G10" s="70" t="s">
        <v>37</v>
      </c>
      <c r="H10" s="70" t="s">
        <v>38</v>
      </c>
      <c r="I10" s="70"/>
      <c r="J10" s="70"/>
      <c r="K10" s="70"/>
      <c r="L10" s="70" t="s">
        <v>39</v>
      </c>
      <c r="M10" s="70"/>
      <c r="N10" s="70"/>
      <c r="O10" s="73"/>
      <c r="P10" s="62"/>
      <c r="Q10" s="62"/>
      <c r="R10" s="74"/>
    </row>
    <row r="11" spans="1:18" s="37" customFormat="1" ht="14.25" thickBot="1">
      <c r="A11" s="75"/>
      <c r="B11" s="76"/>
      <c r="C11" s="77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83"/>
      <c r="P11" s="75"/>
      <c r="Q11" s="76"/>
      <c r="R11" s="75"/>
    </row>
    <row r="12" spans="1:18" s="53" customFormat="1" ht="15.75" customHeight="1">
      <c r="A12" s="10"/>
      <c r="B12" s="27"/>
      <c r="C12" s="28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6"/>
      <c r="P12" s="10"/>
      <c r="Q12" s="27"/>
      <c r="R12" s="10"/>
    </row>
    <row r="13" spans="1:18" s="53" customFormat="1" ht="33.75" customHeight="1">
      <c r="A13" s="8"/>
      <c r="B13" s="25" t="s">
        <v>48</v>
      </c>
      <c r="C13" s="9"/>
      <c r="D13" s="29">
        <v>1086</v>
      </c>
      <c r="E13" s="29">
        <v>4299</v>
      </c>
      <c r="F13" s="29">
        <v>7280</v>
      </c>
      <c r="G13" s="29">
        <v>0</v>
      </c>
      <c r="H13" s="29">
        <v>0</v>
      </c>
      <c r="I13" s="29">
        <v>148</v>
      </c>
      <c r="J13" s="29">
        <v>148</v>
      </c>
      <c r="K13" s="29">
        <v>0</v>
      </c>
      <c r="L13" s="29">
        <v>0</v>
      </c>
      <c r="M13" s="29">
        <v>0</v>
      </c>
      <c r="N13" s="29">
        <v>148</v>
      </c>
      <c r="O13" s="30"/>
      <c r="P13" s="10"/>
      <c r="Q13" s="25" t="s">
        <v>48</v>
      </c>
      <c r="R13" s="8"/>
    </row>
    <row r="14" spans="1:18" s="53" customFormat="1" ht="33.75" customHeight="1">
      <c r="A14" s="8"/>
      <c r="B14" s="25" t="s">
        <v>14</v>
      </c>
      <c r="C14" s="9"/>
      <c r="D14" s="29">
        <v>0</v>
      </c>
      <c r="E14" s="29">
        <v>400</v>
      </c>
      <c r="F14" s="29">
        <v>2442</v>
      </c>
      <c r="G14" s="29">
        <v>0</v>
      </c>
      <c r="H14" s="29">
        <v>0</v>
      </c>
      <c r="I14" s="29">
        <v>0</v>
      </c>
      <c r="J14" s="29">
        <v>0</v>
      </c>
      <c r="K14" s="29">
        <v>80</v>
      </c>
      <c r="L14" s="29">
        <v>0</v>
      </c>
      <c r="M14" s="29">
        <v>823</v>
      </c>
      <c r="N14" s="29">
        <v>903</v>
      </c>
      <c r="O14" s="30"/>
      <c r="P14" s="10"/>
      <c r="Q14" s="25" t="s">
        <v>14</v>
      </c>
      <c r="R14" s="8"/>
    </row>
    <row r="15" spans="1:18" s="53" customFormat="1" ht="33.75" customHeight="1">
      <c r="A15" s="8"/>
      <c r="B15" s="25" t="s">
        <v>53</v>
      </c>
      <c r="C15" s="9"/>
      <c r="D15" s="29">
        <v>1500</v>
      </c>
      <c r="E15" s="29">
        <v>0</v>
      </c>
      <c r="F15" s="29">
        <v>1550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322</v>
      </c>
      <c r="N15" s="29">
        <v>322</v>
      </c>
      <c r="O15" s="30"/>
      <c r="P15" s="10"/>
      <c r="Q15" s="25" t="s">
        <v>53</v>
      </c>
      <c r="R15" s="8"/>
    </row>
    <row r="16" spans="1:18" s="53" customFormat="1" ht="33.75" customHeight="1">
      <c r="A16" s="8"/>
      <c r="B16" s="25" t="s">
        <v>15</v>
      </c>
      <c r="C16" s="9"/>
      <c r="D16" s="29">
        <v>1563</v>
      </c>
      <c r="E16" s="29">
        <v>230</v>
      </c>
      <c r="F16" s="29">
        <v>27273</v>
      </c>
      <c r="G16" s="29">
        <v>0</v>
      </c>
      <c r="H16" s="29">
        <v>0</v>
      </c>
      <c r="I16" s="41">
        <v>0</v>
      </c>
      <c r="J16" s="29">
        <v>0</v>
      </c>
      <c r="K16" s="29">
        <v>0</v>
      </c>
      <c r="L16" s="29">
        <v>0</v>
      </c>
      <c r="M16" s="29">
        <v>2891</v>
      </c>
      <c r="N16" s="29">
        <v>2891</v>
      </c>
      <c r="O16" s="30"/>
      <c r="P16" s="10"/>
      <c r="Q16" s="25" t="s">
        <v>15</v>
      </c>
      <c r="R16" s="8"/>
    </row>
    <row r="17" spans="1:18" s="53" customFormat="1" ht="33.75" customHeight="1">
      <c r="A17" s="8"/>
      <c r="B17" s="25" t="s">
        <v>54</v>
      </c>
      <c r="C17" s="11"/>
      <c r="D17" s="29">
        <v>0</v>
      </c>
      <c r="E17" s="29">
        <v>134</v>
      </c>
      <c r="F17" s="29">
        <v>154</v>
      </c>
      <c r="G17" s="29">
        <v>0</v>
      </c>
      <c r="H17" s="29">
        <v>0</v>
      </c>
      <c r="I17" s="29">
        <v>0</v>
      </c>
      <c r="J17" s="29">
        <v>0</v>
      </c>
      <c r="K17" s="29">
        <v>10</v>
      </c>
      <c r="L17" s="29">
        <v>0</v>
      </c>
      <c r="M17" s="29">
        <v>0</v>
      </c>
      <c r="N17" s="29">
        <v>10</v>
      </c>
      <c r="O17" s="30"/>
      <c r="P17" s="10"/>
      <c r="Q17" s="25" t="s">
        <v>54</v>
      </c>
      <c r="R17" s="8"/>
    </row>
    <row r="18" spans="1:18" s="53" customFormat="1" ht="33.75" customHeight="1">
      <c r="A18" s="8"/>
      <c r="B18" s="25" t="s">
        <v>56</v>
      </c>
      <c r="C18" s="9"/>
      <c r="D18" s="29">
        <v>943378</v>
      </c>
      <c r="E18" s="29">
        <v>26026</v>
      </c>
      <c r="F18" s="29">
        <v>1318820</v>
      </c>
      <c r="G18" s="29">
        <v>2060</v>
      </c>
      <c r="H18" s="29">
        <v>0</v>
      </c>
      <c r="I18" s="29">
        <v>0</v>
      </c>
      <c r="J18" s="29">
        <v>2060</v>
      </c>
      <c r="K18" s="29">
        <v>0</v>
      </c>
      <c r="L18" s="29">
        <v>250088</v>
      </c>
      <c r="M18" s="29">
        <v>94289</v>
      </c>
      <c r="N18" s="29">
        <v>346437</v>
      </c>
      <c r="O18" s="30"/>
      <c r="P18" s="10"/>
      <c r="Q18" s="25" t="s">
        <v>56</v>
      </c>
      <c r="R18" s="8"/>
    </row>
    <row r="19" spans="1:18" s="53" customFormat="1" ht="33.75" customHeight="1">
      <c r="A19" s="8"/>
      <c r="B19" s="25" t="s">
        <v>57</v>
      </c>
      <c r="C19" s="9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0"/>
      <c r="P19" s="10"/>
      <c r="Q19" s="25" t="s">
        <v>57</v>
      </c>
      <c r="R19" s="8"/>
    </row>
    <row r="20" spans="1:18" s="53" customFormat="1" ht="33.75" customHeight="1">
      <c r="A20" s="8"/>
      <c r="B20" s="25" t="s">
        <v>67</v>
      </c>
      <c r="C20" s="9"/>
      <c r="D20" s="29">
        <v>382242</v>
      </c>
      <c r="E20" s="29">
        <v>3283</v>
      </c>
      <c r="F20" s="29">
        <v>501239</v>
      </c>
      <c r="G20" s="29">
        <v>0</v>
      </c>
      <c r="H20" s="29">
        <v>0</v>
      </c>
      <c r="I20" s="29">
        <v>0</v>
      </c>
      <c r="J20" s="29">
        <v>0</v>
      </c>
      <c r="K20" s="29">
        <v>3350</v>
      </c>
      <c r="L20" s="29">
        <v>0</v>
      </c>
      <c r="M20" s="29">
        <v>847</v>
      </c>
      <c r="N20" s="29">
        <v>4197</v>
      </c>
      <c r="O20" s="30"/>
      <c r="P20" s="10"/>
      <c r="Q20" s="25" t="s">
        <v>67</v>
      </c>
      <c r="R20" s="8"/>
    </row>
    <row r="21" spans="1:18" s="53" customFormat="1" ht="33.75" customHeight="1">
      <c r="A21" s="8"/>
      <c r="B21" s="25" t="s">
        <v>49</v>
      </c>
      <c r="C21" s="9"/>
      <c r="D21" s="29">
        <v>500</v>
      </c>
      <c r="E21" s="29">
        <v>0</v>
      </c>
      <c r="F21" s="29">
        <v>971</v>
      </c>
      <c r="G21" s="29">
        <v>0</v>
      </c>
      <c r="H21" s="29">
        <v>0</v>
      </c>
      <c r="I21" s="29">
        <v>356</v>
      </c>
      <c r="J21" s="29">
        <v>356</v>
      </c>
      <c r="K21" s="29">
        <v>0</v>
      </c>
      <c r="L21" s="29">
        <v>0</v>
      </c>
      <c r="M21" s="29">
        <v>0</v>
      </c>
      <c r="N21" s="29">
        <v>356</v>
      </c>
      <c r="O21" s="30"/>
      <c r="P21" s="10"/>
      <c r="Q21" s="25" t="s">
        <v>49</v>
      </c>
      <c r="R21" s="8"/>
    </row>
    <row r="22" spans="1:18" s="53" customFormat="1" ht="33.75" customHeight="1">
      <c r="A22" s="8"/>
      <c r="B22" s="25" t="s">
        <v>16</v>
      </c>
      <c r="C22" s="9"/>
      <c r="D22" s="29">
        <v>93</v>
      </c>
      <c r="E22" s="29">
        <v>25432</v>
      </c>
      <c r="F22" s="29">
        <v>26538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1303</v>
      </c>
      <c r="N22" s="29">
        <v>1303</v>
      </c>
      <c r="O22" s="30"/>
      <c r="P22" s="10"/>
      <c r="Q22" s="25" t="s">
        <v>16</v>
      </c>
      <c r="R22" s="8"/>
    </row>
    <row r="23" spans="1:18" s="53" customFormat="1" ht="33.75" customHeight="1">
      <c r="A23" s="8"/>
      <c r="B23" s="25" t="s">
        <v>17</v>
      </c>
      <c r="C23" s="9"/>
      <c r="D23" s="29">
        <v>195391</v>
      </c>
      <c r="E23" s="29">
        <v>4783</v>
      </c>
      <c r="F23" s="29">
        <v>272199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1645</v>
      </c>
      <c r="N23" s="29">
        <v>1645</v>
      </c>
      <c r="O23" s="30"/>
      <c r="P23" s="10"/>
      <c r="Q23" s="25" t="s">
        <v>17</v>
      </c>
      <c r="R23" s="8"/>
    </row>
    <row r="24" spans="1:18" s="53" customFormat="1" ht="33.75" customHeight="1">
      <c r="A24" s="8"/>
      <c r="B24" s="25" t="s">
        <v>18</v>
      </c>
      <c r="C24" s="9"/>
      <c r="D24" s="29">
        <v>323219</v>
      </c>
      <c r="E24" s="29">
        <v>11166</v>
      </c>
      <c r="F24" s="29">
        <v>541785</v>
      </c>
      <c r="G24" s="29">
        <v>0</v>
      </c>
      <c r="H24" s="29">
        <v>0</v>
      </c>
      <c r="I24" s="29">
        <v>1348</v>
      </c>
      <c r="J24" s="29">
        <v>1348</v>
      </c>
      <c r="K24" s="29">
        <v>6010</v>
      </c>
      <c r="L24" s="29">
        <v>0</v>
      </c>
      <c r="M24" s="29">
        <v>2962</v>
      </c>
      <c r="N24" s="29">
        <v>10320</v>
      </c>
      <c r="O24" s="30"/>
      <c r="P24" s="10"/>
      <c r="Q24" s="25" t="s">
        <v>18</v>
      </c>
      <c r="R24" s="8"/>
    </row>
    <row r="25" spans="1:18" s="53" customFormat="1" ht="33.75" customHeight="1">
      <c r="A25" s="8"/>
      <c r="B25" s="25" t="s">
        <v>45</v>
      </c>
      <c r="C25" s="9"/>
      <c r="D25" s="29">
        <v>47822</v>
      </c>
      <c r="E25" s="29">
        <v>15803</v>
      </c>
      <c r="F25" s="29">
        <v>203772</v>
      </c>
      <c r="G25" s="29">
        <v>0</v>
      </c>
      <c r="H25" s="29">
        <v>0</v>
      </c>
      <c r="I25" s="29">
        <v>41764</v>
      </c>
      <c r="J25" s="29">
        <v>41764</v>
      </c>
      <c r="K25" s="29">
        <v>52259</v>
      </c>
      <c r="L25" s="29">
        <v>0</v>
      </c>
      <c r="M25" s="29">
        <v>42592</v>
      </c>
      <c r="N25" s="29">
        <v>136615</v>
      </c>
      <c r="O25" s="30"/>
      <c r="P25" s="10"/>
      <c r="Q25" s="25" t="s">
        <v>45</v>
      </c>
      <c r="R25" s="8"/>
    </row>
    <row r="26" spans="1:18" s="53" customFormat="1" ht="33.75" customHeight="1">
      <c r="A26" s="8"/>
      <c r="B26" s="25" t="s">
        <v>50</v>
      </c>
      <c r="C26" s="9"/>
      <c r="D26" s="29">
        <v>324539</v>
      </c>
      <c r="E26" s="29">
        <v>22602</v>
      </c>
      <c r="F26" s="29">
        <v>753939</v>
      </c>
      <c r="G26" s="29">
        <v>0</v>
      </c>
      <c r="H26" s="29">
        <v>0</v>
      </c>
      <c r="I26" s="29">
        <v>885</v>
      </c>
      <c r="J26" s="29">
        <v>885</v>
      </c>
      <c r="K26" s="29">
        <v>500</v>
      </c>
      <c r="L26" s="29">
        <v>0</v>
      </c>
      <c r="M26" s="29">
        <v>10751</v>
      </c>
      <c r="N26" s="29">
        <v>12136</v>
      </c>
      <c r="O26" s="30"/>
      <c r="P26" s="10"/>
      <c r="Q26" s="25" t="s">
        <v>50</v>
      </c>
      <c r="R26" s="8"/>
    </row>
    <row r="27" spans="1:18" s="53" customFormat="1" ht="33.75" customHeight="1">
      <c r="A27" s="8"/>
      <c r="B27" s="25" t="s">
        <v>19</v>
      </c>
      <c r="C27" s="9"/>
      <c r="D27" s="29">
        <v>1964</v>
      </c>
      <c r="E27" s="29">
        <v>92</v>
      </c>
      <c r="F27" s="29">
        <v>7342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0"/>
      <c r="P27" s="10"/>
      <c r="Q27" s="25" t="s">
        <v>19</v>
      </c>
      <c r="R27" s="8"/>
    </row>
    <row r="28" spans="1:18" s="53" customFormat="1" ht="33.75" customHeight="1">
      <c r="A28" s="8"/>
      <c r="B28" s="25" t="s">
        <v>20</v>
      </c>
      <c r="C28" s="9"/>
      <c r="D28" s="29">
        <v>70698</v>
      </c>
      <c r="E28" s="29">
        <v>9700</v>
      </c>
      <c r="F28" s="29">
        <v>273797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1818</v>
      </c>
      <c r="N28" s="29">
        <v>1818</v>
      </c>
      <c r="O28" s="30"/>
      <c r="P28" s="10"/>
      <c r="Q28" s="25" t="s">
        <v>20</v>
      </c>
      <c r="R28" s="8"/>
    </row>
    <row r="29" spans="1:18" s="53" customFormat="1" ht="33.75" customHeight="1">
      <c r="A29" s="8"/>
      <c r="B29" s="25" t="s">
        <v>21</v>
      </c>
      <c r="C29" s="9"/>
      <c r="D29" s="29">
        <v>42395</v>
      </c>
      <c r="E29" s="29">
        <v>5096</v>
      </c>
      <c r="F29" s="29">
        <v>88429</v>
      </c>
      <c r="G29" s="29">
        <v>0</v>
      </c>
      <c r="H29" s="29">
        <v>0</v>
      </c>
      <c r="I29" s="29">
        <v>3724</v>
      </c>
      <c r="J29" s="29">
        <v>3724</v>
      </c>
      <c r="K29" s="29">
        <v>0</v>
      </c>
      <c r="L29" s="29">
        <v>0</v>
      </c>
      <c r="M29" s="29">
        <v>8173</v>
      </c>
      <c r="N29" s="29">
        <v>11897</v>
      </c>
      <c r="O29" s="30"/>
      <c r="P29" s="10"/>
      <c r="Q29" s="25" t="s">
        <v>21</v>
      </c>
      <c r="R29" s="8"/>
    </row>
    <row r="30" spans="1:18" s="53" customFormat="1" ht="33.75" customHeight="1">
      <c r="A30" s="8"/>
      <c r="B30" s="25" t="s">
        <v>51</v>
      </c>
      <c r="C30" s="9"/>
      <c r="D30" s="29">
        <v>0</v>
      </c>
      <c r="E30" s="29">
        <v>78</v>
      </c>
      <c r="F30" s="29">
        <v>442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17345</v>
      </c>
      <c r="N30" s="29">
        <v>17345</v>
      </c>
      <c r="O30" s="30"/>
      <c r="P30" s="10"/>
      <c r="Q30" s="25" t="s">
        <v>51</v>
      </c>
      <c r="R30" s="8"/>
    </row>
    <row r="31" spans="1:18" s="53" customFormat="1" ht="33.75" customHeight="1">
      <c r="A31" s="8"/>
      <c r="B31" s="25" t="s">
        <v>22</v>
      </c>
      <c r="C31" s="9"/>
      <c r="D31" s="29">
        <v>6798</v>
      </c>
      <c r="E31" s="29">
        <v>14467</v>
      </c>
      <c r="F31" s="29">
        <v>60176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421</v>
      </c>
      <c r="N31" s="29">
        <v>421</v>
      </c>
      <c r="O31" s="30"/>
      <c r="P31" s="10"/>
      <c r="Q31" s="25" t="s">
        <v>22</v>
      </c>
      <c r="R31" s="8"/>
    </row>
    <row r="32" spans="1:18" s="53" customFormat="1" ht="33.75" customHeight="1">
      <c r="A32" s="8"/>
      <c r="B32" s="25" t="s">
        <v>58</v>
      </c>
      <c r="C32" s="9"/>
      <c r="D32" s="29">
        <v>38306</v>
      </c>
      <c r="E32" s="29">
        <v>2173</v>
      </c>
      <c r="F32" s="29">
        <v>61834</v>
      </c>
      <c r="G32" s="29">
        <v>0</v>
      </c>
      <c r="H32" s="29">
        <v>0</v>
      </c>
      <c r="I32" s="29">
        <v>32382</v>
      </c>
      <c r="J32" s="29">
        <v>32382</v>
      </c>
      <c r="K32" s="29">
        <v>0</v>
      </c>
      <c r="L32" s="29">
        <v>0</v>
      </c>
      <c r="M32" s="29">
        <v>0</v>
      </c>
      <c r="N32" s="29">
        <v>32382</v>
      </c>
      <c r="O32" s="30"/>
      <c r="P32" s="10"/>
      <c r="Q32" s="25" t="s">
        <v>58</v>
      </c>
      <c r="R32" s="8"/>
    </row>
    <row r="33" spans="1:18" s="53" customFormat="1" ht="33.75" customHeight="1">
      <c r="A33" s="8"/>
      <c r="B33" s="25" t="s">
        <v>46</v>
      </c>
      <c r="C33" s="9"/>
      <c r="D33" s="29">
        <v>150506</v>
      </c>
      <c r="E33" s="29">
        <v>50589</v>
      </c>
      <c r="F33" s="29">
        <v>401739</v>
      </c>
      <c r="G33" s="29">
        <v>0</v>
      </c>
      <c r="H33" s="29">
        <v>0</v>
      </c>
      <c r="I33" s="29">
        <v>11538</v>
      </c>
      <c r="J33" s="29">
        <v>11538</v>
      </c>
      <c r="K33" s="29">
        <v>4110</v>
      </c>
      <c r="L33" s="29">
        <v>0</v>
      </c>
      <c r="M33" s="29">
        <v>4170</v>
      </c>
      <c r="N33" s="29">
        <v>19818</v>
      </c>
      <c r="O33" s="30"/>
      <c r="P33" s="10"/>
      <c r="Q33" s="25" t="s">
        <v>46</v>
      </c>
      <c r="R33" s="8"/>
    </row>
    <row r="34" spans="1:18" s="53" customFormat="1" ht="33.75" customHeight="1">
      <c r="A34" s="8"/>
      <c r="B34" s="25" t="s">
        <v>47</v>
      </c>
      <c r="C34" s="9"/>
      <c r="D34" s="29">
        <v>36259</v>
      </c>
      <c r="E34" s="29">
        <v>4089</v>
      </c>
      <c r="F34" s="29">
        <v>71271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4353</v>
      </c>
      <c r="N34" s="29">
        <v>4353</v>
      </c>
      <c r="O34" s="30"/>
      <c r="P34" s="10"/>
      <c r="Q34" s="25" t="s">
        <v>47</v>
      </c>
      <c r="R34" s="8"/>
    </row>
    <row r="35" spans="1:18" s="53" customFormat="1" ht="33.75" customHeight="1">
      <c r="A35" s="8"/>
      <c r="B35" s="25" t="s">
        <v>59</v>
      </c>
      <c r="C35" s="9"/>
      <c r="D35" s="29">
        <v>10931</v>
      </c>
      <c r="E35" s="29">
        <v>2353</v>
      </c>
      <c r="F35" s="29">
        <v>24763</v>
      </c>
      <c r="G35" s="29">
        <v>711</v>
      </c>
      <c r="H35" s="29">
        <v>0</v>
      </c>
      <c r="I35" s="29">
        <v>30416</v>
      </c>
      <c r="J35" s="29">
        <v>31127</v>
      </c>
      <c r="K35" s="29">
        <v>0</v>
      </c>
      <c r="L35" s="29">
        <v>0</v>
      </c>
      <c r="M35" s="29">
        <v>5142</v>
      </c>
      <c r="N35" s="29">
        <v>36269</v>
      </c>
      <c r="O35" s="30"/>
      <c r="P35" s="10"/>
      <c r="Q35" s="25" t="s">
        <v>59</v>
      </c>
      <c r="R35" s="8"/>
    </row>
    <row r="36" spans="1:18" s="53" customFormat="1" ht="33.75" customHeight="1">
      <c r="A36" s="8"/>
      <c r="B36" s="58" t="s">
        <v>62</v>
      </c>
      <c r="C36" s="9"/>
      <c r="D36" s="29">
        <v>23016</v>
      </c>
      <c r="E36" s="29">
        <v>22624</v>
      </c>
      <c r="F36" s="29">
        <v>151703</v>
      </c>
      <c r="G36" s="29">
        <v>1388</v>
      </c>
      <c r="H36" s="29">
        <v>0</v>
      </c>
      <c r="I36" s="29">
        <v>5007</v>
      </c>
      <c r="J36" s="29">
        <v>6395</v>
      </c>
      <c r="K36" s="29">
        <v>120</v>
      </c>
      <c r="L36" s="29">
        <v>0</v>
      </c>
      <c r="M36" s="29">
        <v>47119</v>
      </c>
      <c r="N36" s="29">
        <v>53634</v>
      </c>
      <c r="O36" s="30"/>
      <c r="P36" s="10"/>
      <c r="Q36" s="58" t="s">
        <v>62</v>
      </c>
      <c r="R36" s="8"/>
    </row>
    <row r="37" spans="1:18" s="53" customFormat="1" ht="33.75" customHeight="1">
      <c r="A37" s="8"/>
      <c r="B37" s="59" t="s">
        <v>64</v>
      </c>
      <c r="C37" s="9"/>
      <c r="D37" s="29">
        <v>2216</v>
      </c>
      <c r="E37" s="29">
        <v>9049</v>
      </c>
      <c r="F37" s="29">
        <v>20551</v>
      </c>
      <c r="G37" s="29">
        <v>16639</v>
      </c>
      <c r="H37" s="29">
        <v>0</v>
      </c>
      <c r="I37" s="29">
        <v>0</v>
      </c>
      <c r="J37" s="29">
        <v>16639</v>
      </c>
      <c r="K37" s="29">
        <v>0</v>
      </c>
      <c r="L37" s="29">
        <v>0</v>
      </c>
      <c r="M37" s="29">
        <v>114982</v>
      </c>
      <c r="N37" s="29">
        <v>131621</v>
      </c>
      <c r="O37" s="30"/>
      <c r="P37" s="10"/>
      <c r="Q37" s="59" t="s">
        <v>64</v>
      </c>
      <c r="R37" s="8"/>
    </row>
    <row r="38" spans="1:18" s="53" customFormat="1" ht="39.75" customHeight="1">
      <c r="A38" s="8"/>
      <c r="B38" s="31" t="s">
        <v>66</v>
      </c>
      <c r="C38" s="9"/>
      <c r="D38" s="29">
        <f aca="true" t="shared" si="0" ref="D38:N38">SUM(D13:D37)</f>
        <v>2604422</v>
      </c>
      <c r="E38" s="29">
        <f t="shared" si="0"/>
        <v>234468</v>
      </c>
      <c r="F38" s="29">
        <f t="shared" si="0"/>
        <v>4820009</v>
      </c>
      <c r="G38" s="29">
        <f t="shared" si="0"/>
        <v>20798</v>
      </c>
      <c r="H38" s="29">
        <f t="shared" si="0"/>
        <v>0</v>
      </c>
      <c r="I38" s="29">
        <f t="shared" si="0"/>
        <v>127568</v>
      </c>
      <c r="J38" s="29">
        <f t="shared" si="0"/>
        <v>148366</v>
      </c>
      <c r="K38" s="29">
        <f t="shared" si="0"/>
        <v>66439</v>
      </c>
      <c r="L38" s="29">
        <f t="shared" si="0"/>
        <v>250088</v>
      </c>
      <c r="M38" s="29">
        <f t="shared" si="0"/>
        <v>361948</v>
      </c>
      <c r="N38" s="29">
        <f t="shared" si="0"/>
        <v>826841</v>
      </c>
      <c r="O38" s="30"/>
      <c r="P38" s="10"/>
      <c r="Q38" s="31" t="s">
        <v>66</v>
      </c>
      <c r="R38" s="8"/>
    </row>
    <row r="39" spans="1:18" s="53" customFormat="1" ht="13.5" customHeight="1" thickBot="1">
      <c r="A39" s="3"/>
      <c r="B39" s="12"/>
      <c r="C39" s="13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57"/>
      <c r="P39" s="3"/>
      <c r="Q39" s="12"/>
      <c r="R39" s="3"/>
    </row>
    <row r="40" spans="2:3" s="53" customFormat="1" ht="13.5">
      <c r="B40" s="55"/>
      <c r="C40" s="55"/>
    </row>
    <row r="41" spans="2:3" s="53" customFormat="1" ht="13.5">
      <c r="B41" s="55"/>
      <c r="C41" s="55"/>
    </row>
    <row r="42" spans="2:3" s="53" customFormat="1" ht="13.5">
      <c r="B42" s="55"/>
      <c r="C42" s="55"/>
    </row>
    <row r="43" spans="2:3" s="53" customFormat="1" ht="13.5">
      <c r="B43" s="55"/>
      <c r="C43" s="55"/>
    </row>
  </sheetData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="75" zoomScaleNormal="80" zoomScaleSheetLayoutView="75" workbookViewId="0" topLeftCell="I1">
      <selection activeCell="Q11" sqref="Q11"/>
    </sheetView>
  </sheetViews>
  <sheetFormatPr defaultColWidth="9.00390625" defaultRowHeight="13.5"/>
  <cols>
    <col min="1" max="1" width="1.12109375" style="19" customWidth="1"/>
    <col min="2" max="2" width="19.125" style="51" customWidth="1"/>
    <col min="3" max="3" width="1.12109375" style="51" customWidth="1"/>
    <col min="4" max="9" width="14.50390625" style="19" customWidth="1"/>
    <col min="10" max="16384" width="9.00390625" style="19" customWidth="1"/>
  </cols>
  <sheetData>
    <row r="1" ht="14.25">
      <c r="B1" s="14" t="s">
        <v>52</v>
      </c>
    </row>
    <row r="4" spans="1:9" ht="24">
      <c r="A4" s="1"/>
      <c r="B4" s="15" t="s">
        <v>60</v>
      </c>
      <c r="C4" s="1"/>
      <c r="D4" s="2"/>
      <c r="E4" s="2"/>
      <c r="F4" s="2"/>
      <c r="G4" s="2"/>
      <c r="H4" s="2"/>
      <c r="I4" s="2"/>
    </row>
    <row r="5" spans="1:9" ht="17.25">
      <c r="A5" s="1"/>
      <c r="B5" s="1"/>
      <c r="C5" s="1"/>
      <c r="D5" s="2"/>
      <c r="E5" s="2"/>
      <c r="F5" s="2"/>
      <c r="G5" s="2"/>
      <c r="H5" s="2"/>
      <c r="I5" s="2"/>
    </row>
    <row r="6" spans="1:9" ht="15" thickBot="1">
      <c r="A6" s="20"/>
      <c r="B6" s="21"/>
      <c r="C6" s="21"/>
      <c r="D6" s="22" t="s">
        <v>40</v>
      </c>
      <c r="E6" s="22"/>
      <c r="F6" s="22"/>
      <c r="G6" s="22"/>
      <c r="H6" s="22"/>
      <c r="I6" s="18" t="s">
        <v>1</v>
      </c>
    </row>
    <row r="7" spans="1:9" s="37" customFormat="1" ht="13.5">
      <c r="A7" s="61"/>
      <c r="B7" s="62"/>
      <c r="C7" s="63"/>
      <c r="D7" s="64" t="s">
        <v>61</v>
      </c>
      <c r="E7" s="65"/>
      <c r="F7" s="66"/>
      <c r="G7" s="67" t="s">
        <v>3</v>
      </c>
      <c r="H7" s="68"/>
      <c r="I7" s="69"/>
    </row>
    <row r="8" spans="1:9" s="37" customFormat="1" ht="13.5">
      <c r="A8" s="61"/>
      <c r="B8" s="62"/>
      <c r="C8" s="63"/>
      <c r="D8" s="70"/>
      <c r="E8" s="70"/>
      <c r="F8" s="70"/>
      <c r="G8" s="70"/>
      <c r="H8" s="70"/>
      <c r="I8" s="71"/>
    </row>
    <row r="9" spans="1:9" s="37" customFormat="1" ht="13.5">
      <c r="A9" s="61"/>
      <c r="B9" s="72" t="s">
        <v>65</v>
      </c>
      <c r="C9" s="73"/>
      <c r="D9" s="70" t="s">
        <v>42</v>
      </c>
      <c r="E9" s="70" t="s">
        <v>43</v>
      </c>
      <c r="F9" s="70" t="s">
        <v>34</v>
      </c>
      <c r="G9" s="70" t="s">
        <v>44</v>
      </c>
      <c r="H9" s="70" t="s">
        <v>41</v>
      </c>
      <c r="I9" s="71"/>
    </row>
    <row r="10" spans="1:9" s="45" customFormat="1" ht="13.5">
      <c r="A10" s="74"/>
      <c r="B10" s="62"/>
      <c r="C10" s="63"/>
      <c r="D10" s="70"/>
      <c r="E10" s="70"/>
      <c r="F10" s="70"/>
      <c r="G10" s="70"/>
      <c r="H10" s="70"/>
      <c r="I10" s="71"/>
    </row>
    <row r="11" spans="1:9" s="37" customFormat="1" ht="14.25" thickBot="1">
      <c r="A11" s="75"/>
      <c r="B11" s="76"/>
      <c r="C11" s="77"/>
      <c r="D11" s="78"/>
      <c r="E11" s="78"/>
      <c r="F11" s="78"/>
      <c r="G11" s="78"/>
      <c r="H11" s="78"/>
      <c r="I11" s="79"/>
    </row>
    <row r="12" spans="1:9" s="53" customFormat="1" ht="15.75" customHeight="1">
      <c r="A12" s="10"/>
      <c r="B12" s="27"/>
      <c r="C12" s="28"/>
      <c r="D12" s="52"/>
      <c r="E12" s="52"/>
      <c r="F12" s="52"/>
      <c r="G12" s="52"/>
      <c r="H12" s="52"/>
      <c r="I12" s="52"/>
    </row>
    <row r="13" spans="1:9" s="54" customFormat="1" ht="33.75" customHeight="1">
      <c r="A13" s="8"/>
      <c r="B13" s="25" t="s">
        <v>48</v>
      </c>
      <c r="C13" s="9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/>
    </row>
    <row r="14" spans="1:9" s="54" customFormat="1" ht="33.75" customHeight="1">
      <c r="A14" s="8"/>
      <c r="B14" s="25" t="s">
        <v>14</v>
      </c>
      <c r="C14" s="9"/>
      <c r="D14" s="29">
        <v>11802</v>
      </c>
      <c r="E14" s="29">
        <v>585</v>
      </c>
      <c r="F14" s="29">
        <v>12387</v>
      </c>
      <c r="G14" s="29">
        <v>0</v>
      </c>
      <c r="H14" s="29">
        <v>12387</v>
      </c>
      <c r="I14" s="29"/>
    </row>
    <row r="15" spans="1:9" s="54" customFormat="1" ht="33.75" customHeight="1">
      <c r="A15" s="8"/>
      <c r="B15" s="25" t="s">
        <v>53</v>
      </c>
      <c r="C15" s="9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/>
    </row>
    <row r="16" spans="1:9" s="54" customFormat="1" ht="33.75" customHeight="1">
      <c r="A16" s="8"/>
      <c r="B16" s="25" t="s">
        <v>15</v>
      </c>
      <c r="C16" s="9"/>
      <c r="D16" s="29">
        <v>1790</v>
      </c>
      <c r="E16" s="29">
        <v>481</v>
      </c>
      <c r="F16" s="29">
        <v>2271</v>
      </c>
      <c r="G16" s="29">
        <v>0</v>
      </c>
      <c r="H16" s="29">
        <v>2271</v>
      </c>
      <c r="I16" s="41"/>
    </row>
    <row r="17" spans="1:9" s="54" customFormat="1" ht="33.75" customHeight="1">
      <c r="A17" s="8"/>
      <c r="B17" s="25" t="s">
        <v>54</v>
      </c>
      <c r="C17" s="11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/>
    </row>
    <row r="18" spans="1:9" s="54" customFormat="1" ht="33.75" customHeight="1">
      <c r="A18" s="8"/>
      <c r="B18" s="25" t="s">
        <v>56</v>
      </c>
      <c r="C18" s="9"/>
      <c r="D18" s="29">
        <v>650152</v>
      </c>
      <c r="E18" s="29">
        <v>76885</v>
      </c>
      <c r="F18" s="29">
        <v>727037</v>
      </c>
      <c r="G18" s="29">
        <v>0</v>
      </c>
      <c r="H18" s="29">
        <v>727037</v>
      </c>
      <c r="I18" s="29"/>
    </row>
    <row r="19" spans="1:9" s="54" customFormat="1" ht="33.75" customHeight="1">
      <c r="A19" s="8"/>
      <c r="B19" s="25" t="s">
        <v>57</v>
      </c>
      <c r="C19" s="9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/>
    </row>
    <row r="20" spans="1:9" s="53" customFormat="1" ht="33.75" customHeight="1">
      <c r="A20" s="8"/>
      <c r="B20" s="25" t="s">
        <v>67</v>
      </c>
      <c r="C20" s="9"/>
      <c r="D20" s="29">
        <v>391890</v>
      </c>
      <c r="E20" s="29">
        <v>30625</v>
      </c>
      <c r="F20" s="29">
        <v>422515</v>
      </c>
      <c r="G20" s="29">
        <v>0</v>
      </c>
      <c r="H20" s="29">
        <v>422515</v>
      </c>
      <c r="I20" s="29"/>
    </row>
    <row r="21" spans="1:9" s="53" customFormat="1" ht="33.75" customHeight="1">
      <c r="A21" s="8"/>
      <c r="B21" s="25" t="s">
        <v>49</v>
      </c>
      <c r="C21" s="9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/>
    </row>
    <row r="22" spans="1:9" s="53" customFormat="1" ht="33.75" customHeight="1">
      <c r="A22" s="8"/>
      <c r="B22" s="25" t="s">
        <v>16</v>
      </c>
      <c r="C22" s="9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/>
    </row>
    <row r="23" spans="1:9" s="53" customFormat="1" ht="33.75" customHeight="1">
      <c r="A23" s="8"/>
      <c r="B23" s="25" t="s">
        <v>17</v>
      </c>
      <c r="C23" s="9"/>
      <c r="D23" s="29">
        <v>258518</v>
      </c>
      <c r="E23" s="29">
        <v>27344</v>
      </c>
      <c r="F23" s="29">
        <v>285862</v>
      </c>
      <c r="G23" s="29">
        <v>0</v>
      </c>
      <c r="H23" s="29">
        <v>285862</v>
      </c>
      <c r="I23" s="29"/>
    </row>
    <row r="24" spans="1:9" s="53" customFormat="1" ht="33.75" customHeight="1">
      <c r="A24" s="8"/>
      <c r="B24" s="25" t="s">
        <v>18</v>
      </c>
      <c r="C24" s="9"/>
      <c r="D24" s="29">
        <v>270225</v>
      </c>
      <c r="E24" s="29">
        <v>125158</v>
      </c>
      <c r="F24" s="29">
        <v>395383</v>
      </c>
      <c r="G24" s="29">
        <v>0</v>
      </c>
      <c r="H24" s="29">
        <v>395383</v>
      </c>
      <c r="I24" s="29"/>
    </row>
    <row r="25" spans="1:9" s="53" customFormat="1" ht="33.75" customHeight="1">
      <c r="A25" s="8"/>
      <c r="B25" s="25" t="s">
        <v>45</v>
      </c>
      <c r="C25" s="9"/>
      <c r="D25" s="29">
        <v>127224</v>
      </c>
      <c r="E25" s="29">
        <v>40977</v>
      </c>
      <c r="F25" s="29">
        <v>168201</v>
      </c>
      <c r="G25" s="29">
        <v>0</v>
      </c>
      <c r="H25" s="29">
        <v>168201</v>
      </c>
      <c r="I25" s="29"/>
    </row>
    <row r="26" spans="1:9" s="53" customFormat="1" ht="33.75" customHeight="1">
      <c r="A26" s="8"/>
      <c r="B26" s="25" t="s">
        <v>50</v>
      </c>
      <c r="C26" s="9"/>
      <c r="D26" s="29">
        <v>755610</v>
      </c>
      <c r="E26" s="29">
        <v>79030</v>
      </c>
      <c r="F26" s="29">
        <v>834640</v>
      </c>
      <c r="G26" s="29">
        <v>0</v>
      </c>
      <c r="H26" s="29">
        <v>834640</v>
      </c>
      <c r="I26" s="29"/>
    </row>
    <row r="27" spans="1:9" s="53" customFormat="1" ht="33.75" customHeight="1">
      <c r="A27" s="8"/>
      <c r="B27" s="25" t="s">
        <v>19</v>
      </c>
      <c r="C27" s="9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/>
    </row>
    <row r="28" spans="1:9" s="53" customFormat="1" ht="33.75" customHeight="1">
      <c r="A28" s="8"/>
      <c r="B28" s="25" t="s">
        <v>20</v>
      </c>
      <c r="C28" s="9"/>
      <c r="D28" s="29">
        <v>172035</v>
      </c>
      <c r="E28" s="29">
        <v>16779</v>
      </c>
      <c r="F28" s="29">
        <v>188814</v>
      </c>
      <c r="G28" s="29">
        <v>0</v>
      </c>
      <c r="H28" s="29">
        <v>188814</v>
      </c>
      <c r="I28" s="29"/>
    </row>
    <row r="29" spans="1:9" s="53" customFormat="1" ht="33.75" customHeight="1">
      <c r="A29" s="8"/>
      <c r="B29" s="25" t="s">
        <v>21</v>
      </c>
      <c r="C29" s="9"/>
      <c r="D29" s="29">
        <v>69095</v>
      </c>
      <c r="E29" s="29">
        <v>11603</v>
      </c>
      <c r="F29" s="29">
        <v>80698</v>
      </c>
      <c r="G29" s="29">
        <v>0</v>
      </c>
      <c r="H29" s="29">
        <v>80698</v>
      </c>
      <c r="I29" s="29"/>
    </row>
    <row r="30" spans="1:9" s="53" customFormat="1" ht="33.75" customHeight="1">
      <c r="A30" s="8"/>
      <c r="B30" s="25" t="s">
        <v>51</v>
      </c>
      <c r="C30" s="9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/>
    </row>
    <row r="31" spans="1:9" s="53" customFormat="1" ht="33.75" customHeight="1">
      <c r="A31" s="8"/>
      <c r="B31" s="25" t="s">
        <v>22</v>
      </c>
      <c r="C31" s="9"/>
      <c r="D31" s="29">
        <v>23528</v>
      </c>
      <c r="E31" s="29">
        <v>7582</v>
      </c>
      <c r="F31" s="29">
        <v>31110</v>
      </c>
      <c r="G31" s="29">
        <v>5</v>
      </c>
      <c r="H31" s="29">
        <v>31115</v>
      </c>
      <c r="I31" s="29"/>
    </row>
    <row r="32" spans="1:9" s="53" customFormat="1" ht="33.75" customHeight="1">
      <c r="A32" s="8"/>
      <c r="B32" s="25" t="s">
        <v>58</v>
      </c>
      <c r="C32" s="9"/>
      <c r="D32" s="29">
        <v>121185</v>
      </c>
      <c r="E32" s="29">
        <v>18380</v>
      </c>
      <c r="F32" s="29">
        <v>139565</v>
      </c>
      <c r="G32" s="29">
        <v>0</v>
      </c>
      <c r="H32" s="29">
        <v>139565</v>
      </c>
      <c r="I32" s="29"/>
    </row>
    <row r="33" spans="1:9" s="53" customFormat="1" ht="33.75" customHeight="1">
      <c r="A33" s="8"/>
      <c r="B33" s="25" t="s">
        <v>46</v>
      </c>
      <c r="C33" s="9"/>
      <c r="D33" s="29">
        <v>464048</v>
      </c>
      <c r="E33" s="29">
        <v>61001</v>
      </c>
      <c r="F33" s="29">
        <v>525049</v>
      </c>
      <c r="G33" s="29">
        <v>0</v>
      </c>
      <c r="H33" s="29">
        <v>525049</v>
      </c>
      <c r="I33" s="29"/>
    </row>
    <row r="34" spans="1:9" s="53" customFormat="1" ht="33.75" customHeight="1">
      <c r="A34" s="8"/>
      <c r="B34" s="25" t="s">
        <v>47</v>
      </c>
      <c r="C34" s="9"/>
      <c r="D34" s="29">
        <v>203668</v>
      </c>
      <c r="E34" s="29">
        <v>21933</v>
      </c>
      <c r="F34" s="29">
        <v>225601</v>
      </c>
      <c r="G34" s="29">
        <v>75</v>
      </c>
      <c r="H34" s="29">
        <v>225676</v>
      </c>
      <c r="I34" s="29"/>
    </row>
    <row r="35" spans="1:9" s="53" customFormat="1" ht="33.75" customHeight="1">
      <c r="A35" s="8"/>
      <c r="B35" s="25" t="s">
        <v>59</v>
      </c>
      <c r="C35" s="9"/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/>
    </row>
    <row r="36" spans="1:9" s="53" customFormat="1" ht="33.75" customHeight="1">
      <c r="A36" s="8"/>
      <c r="B36" s="58" t="s">
        <v>62</v>
      </c>
      <c r="C36" s="9"/>
      <c r="D36" s="29">
        <v>91888</v>
      </c>
      <c r="E36" s="29">
        <v>8507</v>
      </c>
      <c r="F36" s="29">
        <v>100395</v>
      </c>
      <c r="G36" s="29">
        <v>0</v>
      </c>
      <c r="H36" s="29">
        <v>100395</v>
      </c>
      <c r="I36" s="29"/>
    </row>
    <row r="37" spans="1:9" s="53" customFormat="1" ht="33.75" customHeight="1">
      <c r="A37" s="8"/>
      <c r="B37" s="59" t="s">
        <v>63</v>
      </c>
      <c r="C37" s="9"/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/>
    </row>
    <row r="38" spans="1:9" s="53" customFormat="1" ht="39.75" customHeight="1">
      <c r="A38" s="8"/>
      <c r="B38" s="31" t="s">
        <v>66</v>
      </c>
      <c r="C38" s="9"/>
      <c r="D38" s="29">
        <f>SUM(D13:D37)</f>
        <v>3612658</v>
      </c>
      <c r="E38" s="29">
        <f>SUM(E13:E37)</f>
        <v>526870</v>
      </c>
      <c r="F38" s="29">
        <f>SUM(F13:F37)</f>
        <v>4139528</v>
      </c>
      <c r="G38" s="29">
        <f>SUM(G13:G37)</f>
        <v>80</v>
      </c>
      <c r="H38" s="29">
        <f>SUM(H13:H37)</f>
        <v>4139608</v>
      </c>
      <c r="I38" s="29"/>
    </row>
    <row r="39" spans="1:9" s="53" customFormat="1" ht="13.5" customHeight="1" thickBot="1">
      <c r="A39" s="3"/>
      <c r="B39" s="12"/>
      <c r="C39" s="13"/>
      <c r="D39" s="18"/>
      <c r="E39" s="18"/>
      <c r="F39" s="18"/>
      <c r="G39" s="18"/>
      <c r="H39" s="18"/>
      <c r="I39" s="18"/>
    </row>
    <row r="40" spans="2:3" s="53" customFormat="1" ht="13.5">
      <c r="B40" s="55"/>
      <c r="C40" s="55"/>
    </row>
    <row r="41" spans="2:3" s="53" customFormat="1" ht="13.5">
      <c r="B41" s="55"/>
      <c r="C41" s="55"/>
    </row>
    <row r="42" spans="2:3" s="53" customFormat="1" ht="13.5">
      <c r="B42" s="55"/>
      <c r="C42" s="55"/>
    </row>
    <row r="43" spans="2:3" s="53" customFormat="1" ht="13.5">
      <c r="B43" s="55"/>
      <c r="C43" s="55"/>
    </row>
  </sheetData>
  <mergeCells count="1">
    <mergeCell ref="D7:F7"/>
  </mergeCells>
  <printOptions horizontalCentered="1" verticalCentered="1"/>
  <pageMargins left="0.984251968503937" right="0.7874015748031497" top="0.5905511811023623" bottom="0.5905511811023623" header="0.5118110236220472" footer="0.35433070866141736"/>
  <pageSetup horizontalDpi="240" verticalDpi="24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</cp:lastModifiedBy>
  <cp:lastPrinted>2007-12-19T04:30:40Z</cp:lastPrinted>
  <dcterms:created xsi:type="dcterms:W3CDTF">1996-12-27T11:06:01Z</dcterms:created>
  <dcterms:modified xsi:type="dcterms:W3CDTF">2010-02-18T07:37:28Z</dcterms:modified>
  <cp:category/>
  <cp:version/>
  <cp:contentType/>
  <cp:contentStatus/>
</cp:coreProperties>
</file>