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060" windowHeight="9000" activeTab="0"/>
  </bookViews>
  <sheets>
    <sheet name="７" sheetId="1" r:id="rId1"/>
  </sheets>
  <definedNames/>
  <calcPr calcMode="manual" fullCalcOnLoad="1"/>
</workbook>
</file>

<file path=xl/comments1.xml><?xml version="1.0" encoding="utf-8"?>
<comments xmlns="http://schemas.openxmlformats.org/spreadsheetml/2006/main">
  <authors>
    <author>滋賀県</author>
  </authors>
  <commentList>
    <comment ref="D8" authorId="0">
      <text>
        <r>
          <rPr>
            <sz val="9"/>
            <rFont val="ＭＳ Ｐゴシック"/>
            <family val="3"/>
          </rPr>
          <t xml:space="preserve">「65歳以上の要保護者数」から「65歳以上の人口」に修正(H20.12.1)
</t>
        </r>
      </text>
    </comment>
  </commentList>
</comments>
</file>

<file path=xl/sharedStrings.xml><?xml version="1.0" encoding="utf-8"?>
<sst xmlns="http://schemas.openxmlformats.org/spreadsheetml/2006/main" count="66" uniqueCount="49">
  <si>
    <t>65 歳 以 上 の</t>
  </si>
  <si>
    <t>箇　　所　　数</t>
  </si>
  <si>
    <t>延　　面　　積</t>
  </si>
  <si>
    <t>（㎡）</t>
  </si>
  <si>
    <t>（人）</t>
  </si>
  <si>
    <t>大　津　市</t>
  </si>
  <si>
    <t>彦　根　市</t>
  </si>
  <si>
    <t>長　浜　市</t>
  </si>
  <si>
    <t>近江八幡市</t>
  </si>
  <si>
    <t>草　津　市</t>
  </si>
  <si>
    <t>守　山　市</t>
  </si>
  <si>
    <t>安　土　町</t>
  </si>
  <si>
    <t>日　野　町</t>
  </si>
  <si>
    <t>竜　王　町</t>
  </si>
  <si>
    <t>豊　郷　町</t>
  </si>
  <si>
    <t>甲　良　町</t>
  </si>
  <si>
    <t>多　賀　町</t>
  </si>
  <si>
    <t>虎　姫　町</t>
  </si>
  <si>
    <t>湖　北　町</t>
  </si>
  <si>
    <t>高　月　町</t>
  </si>
  <si>
    <t>木之本町</t>
  </si>
  <si>
    <t>余　呉　町</t>
  </si>
  <si>
    <t>西浅井町</t>
  </si>
  <si>
    <t>市　町　村　立</t>
  </si>
  <si>
    <t xml:space="preserve"> 市町における公共施設の現況</t>
  </si>
  <si>
    <t>（２）　老人福祉施設</t>
  </si>
  <si>
    <t>（３）　養護老人ホーム</t>
  </si>
  <si>
    <t>市町村立</t>
  </si>
  <si>
    <t>一部事務組合立</t>
  </si>
  <si>
    <t>市町名</t>
  </si>
  <si>
    <t>人　口</t>
  </si>
  <si>
    <t>栗　東　市</t>
  </si>
  <si>
    <t>甲賀市</t>
  </si>
  <si>
    <t>野洲市</t>
  </si>
  <si>
    <t>湖南市</t>
  </si>
  <si>
    <t>高島市</t>
  </si>
  <si>
    <t>東近江市</t>
  </si>
  <si>
    <t>米原市</t>
  </si>
  <si>
    <t>市　　計</t>
  </si>
  <si>
    <t>愛荘町</t>
  </si>
  <si>
    <t>町　　計</t>
  </si>
  <si>
    <t>県　　計</t>
  </si>
  <si>
    <t>第３表　　　社 会 福 祉 施 設 の 現 況 （つづき）</t>
  </si>
  <si>
    <t>（２）　老人福祉施設（つづき）</t>
  </si>
  <si>
    <t>（３）養護老人ホーム</t>
  </si>
  <si>
    <t>（４）　特別養護老人ホーム</t>
  </si>
  <si>
    <t>（５）　軽費老人ホーム</t>
  </si>
  <si>
    <t>一部事務組合立</t>
  </si>
  <si>
    <t>市  町      村  立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</si>
</sst>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_ * #,##0.0_ ;_ * \-#,##0.0_ ;_ * &quot;-&quot;_ ;_ @_ "/>
    <numFmt numFmtId="181" formatCode="#,##0.0"/>
    <numFmt numFmtId="182" formatCode="#,##0.0_ ;[Red]\-#,##0.0\ "/>
    <numFmt numFmtId="183" formatCode="#,##0.0_ "/>
    <numFmt numFmtId="184" formatCode="_ * #,##0.0_ ;_ * \-#,##0.0_ ;_ * &quot;-&quot;?_ ;_ @_ 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38" fontId="0" fillId="0" borderId="0" xfId="16" applyFont="1" applyAlignment="1">
      <alignment horizontal="right"/>
    </xf>
    <xf numFmtId="38" fontId="5" fillId="0" borderId="0" xfId="16" applyFont="1" applyAlignment="1">
      <alignment/>
    </xf>
    <xf numFmtId="38" fontId="0" fillId="0" borderId="0" xfId="16" applyFont="1" applyAlignment="1">
      <alignment/>
    </xf>
    <xf numFmtId="38" fontId="0" fillId="0" borderId="0" xfId="16" applyFont="1" applyAlignment="1">
      <alignment/>
    </xf>
    <xf numFmtId="38" fontId="6" fillId="0" borderId="0" xfId="16" applyFont="1" applyAlignment="1">
      <alignment/>
    </xf>
    <xf numFmtId="38" fontId="8" fillId="0" borderId="0" xfId="16" applyFont="1" applyAlignment="1">
      <alignment horizontal="right"/>
    </xf>
    <xf numFmtId="38" fontId="8" fillId="0" borderId="0" xfId="16" applyFont="1" applyAlignment="1">
      <alignment/>
    </xf>
    <xf numFmtId="38" fontId="8" fillId="0" borderId="1" xfId="16" applyFont="1" applyBorder="1" applyAlignment="1">
      <alignment horizontal="right"/>
    </xf>
    <xf numFmtId="38" fontId="8" fillId="0" borderId="1" xfId="16" applyFont="1" applyBorder="1" applyAlignment="1">
      <alignment/>
    </xf>
    <xf numFmtId="38" fontId="9" fillId="0" borderId="1" xfId="16" applyFont="1" applyBorder="1" applyAlignment="1">
      <alignment/>
    </xf>
    <xf numFmtId="38" fontId="5" fillId="0" borderId="0" xfId="16" applyFont="1" applyBorder="1" applyAlignment="1">
      <alignment/>
    </xf>
    <xf numFmtId="38" fontId="8" fillId="0" borderId="0" xfId="16" applyFont="1" applyFill="1" applyAlignment="1">
      <alignment horizontal="right"/>
    </xf>
    <xf numFmtId="38" fontId="8" fillId="0" borderId="0" xfId="16" applyFont="1" applyFill="1" applyBorder="1" applyAlignment="1">
      <alignment/>
    </xf>
    <xf numFmtId="38" fontId="8" fillId="0" borderId="2" xfId="16" applyFont="1" applyFill="1" applyBorder="1" applyAlignment="1">
      <alignment/>
    </xf>
    <xf numFmtId="38" fontId="8" fillId="0" borderId="3" xfId="16" applyFont="1" applyFill="1" applyBorder="1" applyAlignment="1">
      <alignment/>
    </xf>
    <xf numFmtId="38" fontId="0" fillId="0" borderId="0" xfId="16" applyFont="1" applyFill="1" applyAlignment="1">
      <alignment horizontal="right"/>
    </xf>
    <xf numFmtId="38" fontId="8" fillId="0" borderId="4" xfId="16" applyFont="1" applyFill="1" applyBorder="1" applyAlignment="1">
      <alignment horizontal="center"/>
    </xf>
    <xf numFmtId="38" fontId="8" fillId="0" borderId="5" xfId="16" applyFont="1" applyFill="1" applyBorder="1" applyAlignment="1">
      <alignment horizontal="center"/>
    </xf>
    <xf numFmtId="38" fontId="8" fillId="0" borderId="6" xfId="16" applyFont="1" applyFill="1" applyBorder="1" applyAlignment="1">
      <alignment horizontal="center"/>
    </xf>
    <xf numFmtId="38" fontId="8" fillId="0" borderId="0" xfId="16" applyFont="1" applyFill="1" applyBorder="1" applyAlignment="1">
      <alignment horizontal="distributed"/>
    </xf>
    <xf numFmtId="38" fontId="8" fillId="0" borderId="2" xfId="16" applyFont="1" applyFill="1" applyBorder="1" applyAlignment="1">
      <alignment horizontal="center"/>
    </xf>
    <xf numFmtId="38" fontId="8" fillId="0" borderId="7" xfId="16" applyFont="1" applyFill="1" applyBorder="1" applyAlignment="1">
      <alignment horizontal="center"/>
    </xf>
    <xf numFmtId="38" fontId="8" fillId="0" borderId="0" xfId="16" applyFont="1" applyFill="1" applyAlignment="1">
      <alignment/>
    </xf>
    <xf numFmtId="38" fontId="0" fillId="0" borderId="0" xfId="16" applyFont="1" applyFill="1" applyAlignment="1">
      <alignment/>
    </xf>
    <xf numFmtId="38" fontId="8" fillId="0" borderId="1" xfId="16" applyFont="1" applyFill="1" applyBorder="1" applyAlignment="1">
      <alignment horizontal="right"/>
    </xf>
    <xf numFmtId="38" fontId="8" fillId="0" borderId="1" xfId="16" applyFont="1" applyFill="1" applyBorder="1" applyAlignment="1">
      <alignment/>
    </xf>
    <xf numFmtId="38" fontId="8" fillId="0" borderId="8" xfId="16" applyFont="1" applyFill="1" applyBorder="1" applyAlignment="1">
      <alignment/>
    </xf>
    <xf numFmtId="38" fontId="8" fillId="0" borderId="8" xfId="16" applyFont="1" applyFill="1" applyBorder="1" applyAlignment="1">
      <alignment horizontal="right"/>
    </xf>
    <xf numFmtId="38" fontId="8" fillId="0" borderId="9" xfId="16" applyFont="1" applyFill="1" applyBorder="1" applyAlignment="1">
      <alignment horizontal="right"/>
    </xf>
    <xf numFmtId="38" fontId="8" fillId="0" borderId="10" xfId="16" applyFont="1" applyFill="1" applyBorder="1" applyAlignment="1">
      <alignment horizontal="right"/>
    </xf>
    <xf numFmtId="38" fontId="8" fillId="0" borderId="0" xfId="16" applyFont="1" applyBorder="1" applyAlignment="1">
      <alignment horizontal="distributed"/>
    </xf>
    <xf numFmtId="38" fontId="8" fillId="0" borderId="2" xfId="16" applyFont="1" applyBorder="1" applyAlignment="1">
      <alignment horizontal="distributed"/>
    </xf>
    <xf numFmtId="41" fontId="5" fillId="0" borderId="0" xfId="16" applyNumberFormat="1" applyFont="1" applyAlignment="1">
      <alignment horizontal="right"/>
    </xf>
    <xf numFmtId="41" fontId="5" fillId="0" borderId="0" xfId="0" applyNumberFormat="1" applyFont="1" applyAlignment="1">
      <alignment/>
    </xf>
    <xf numFmtId="41" fontId="5" fillId="0" borderId="0" xfId="16" applyNumberFormat="1" applyFont="1" applyBorder="1" applyAlignment="1">
      <alignment horizontal="right"/>
    </xf>
    <xf numFmtId="38" fontId="8" fillId="0" borderId="0" xfId="16" applyFont="1" applyBorder="1" applyAlignment="1">
      <alignment horizontal="center"/>
    </xf>
    <xf numFmtId="38" fontId="8" fillId="0" borderId="2" xfId="16" applyFont="1" applyBorder="1" applyAlignment="1">
      <alignment horizontal="center"/>
    </xf>
    <xf numFmtId="38" fontId="8" fillId="0" borderId="8" xfId="16" applyFont="1" applyBorder="1" applyAlignment="1">
      <alignment/>
    </xf>
    <xf numFmtId="38" fontId="0" fillId="0" borderId="1" xfId="16" applyFont="1" applyBorder="1" applyAlignment="1">
      <alignment/>
    </xf>
    <xf numFmtId="38" fontId="0" fillId="0" borderId="0" xfId="16" applyNumberFormat="1" applyFont="1" applyAlignment="1">
      <alignment/>
    </xf>
    <xf numFmtId="38" fontId="6" fillId="0" borderId="0" xfId="16" applyFont="1" applyAlignment="1">
      <alignment/>
    </xf>
    <xf numFmtId="38" fontId="9" fillId="0" borderId="0" xfId="16" applyFont="1" applyBorder="1" applyAlignment="1">
      <alignment/>
    </xf>
    <xf numFmtId="38" fontId="8" fillId="0" borderId="0" xfId="16" applyNumberFormat="1" applyFont="1" applyAlignment="1">
      <alignment/>
    </xf>
    <xf numFmtId="38" fontId="5" fillId="0" borderId="1" xfId="16" applyFont="1" applyBorder="1" applyAlignment="1">
      <alignment/>
    </xf>
    <xf numFmtId="38" fontId="9" fillId="0" borderId="1" xfId="16" applyNumberFormat="1" applyFont="1" applyBorder="1" applyAlignment="1">
      <alignment/>
    </xf>
    <xf numFmtId="38" fontId="10" fillId="0" borderId="11" xfId="16" applyFont="1" applyFill="1" applyBorder="1" applyAlignment="1">
      <alignment horizontal="center"/>
    </xf>
    <xf numFmtId="38" fontId="8" fillId="0" borderId="2" xfId="16" applyNumberFormat="1" applyFont="1" applyFill="1" applyBorder="1" applyAlignment="1">
      <alignment horizontal="center"/>
    </xf>
    <xf numFmtId="38" fontId="8" fillId="0" borderId="8" xfId="16" applyNumberFormat="1" applyFont="1" applyFill="1" applyBorder="1" applyAlignment="1">
      <alignment horizontal="right"/>
    </xf>
    <xf numFmtId="41" fontId="5" fillId="0" borderId="12" xfId="16" applyNumberFormat="1" applyFont="1" applyBorder="1" applyAlignment="1">
      <alignment horizontal="right"/>
    </xf>
    <xf numFmtId="184" fontId="5" fillId="0" borderId="0" xfId="0" applyNumberFormat="1" applyFont="1" applyAlignment="1">
      <alignment/>
    </xf>
    <xf numFmtId="38" fontId="0" fillId="0" borderId="1" xfId="16" applyNumberFormat="1" applyFont="1" applyBorder="1" applyAlignment="1">
      <alignment/>
    </xf>
    <xf numFmtId="38" fontId="7" fillId="0" borderId="0" xfId="16" applyFont="1" applyAlignment="1">
      <alignment horizontal="left"/>
    </xf>
    <xf numFmtId="38" fontId="8" fillId="0" borderId="13" xfId="16" applyFont="1" applyFill="1" applyBorder="1" applyAlignment="1">
      <alignment horizontal="center"/>
    </xf>
    <xf numFmtId="38" fontId="8" fillId="0" borderId="14" xfId="16" applyFont="1" applyFill="1" applyBorder="1" applyAlignment="1">
      <alignment horizontal="center"/>
    </xf>
    <xf numFmtId="38" fontId="8" fillId="0" borderId="15" xfId="16" applyFont="1" applyFill="1" applyBorder="1" applyAlignment="1">
      <alignment horizontal="center"/>
    </xf>
    <xf numFmtId="38" fontId="8" fillId="0" borderId="16" xfId="16" applyFont="1" applyFill="1" applyBorder="1" applyAlignment="1">
      <alignment horizontal="center"/>
    </xf>
    <xf numFmtId="38" fontId="8" fillId="0" borderId="17" xfId="16" applyFont="1" applyFill="1" applyBorder="1" applyAlignment="1">
      <alignment horizontal="center"/>
    </xf>
    <xf numFmtId="38" fontId="8" fillId="0" borderId="4" xfId="16" applyFont="1" applyFill="1" applyBorder="1" applyAlignment="1">
      <alignment horizontal="center"/>
    </xf>
    <xf numFmtId="38" fontId="8" fillId="0" borderId="18" xfId="16" applyFont="1" applyFill="1" applyBorder="1" applyAlignment="1">
      <alignment horizontal="center"/>
    </xf>
    <xf numFmtId="38" fontId="8" fillId="0" borderId="19" xfId="16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P40"/>
  <sheetViews>
    <sheetView tabSelected="1" view="pageBreakPreview" zoomScale="75" zoomScaleNormal="75" zoomScaleSheetLayoutView="75" workbookViewId="0" topLeftCell="A1">
      <pane xSplit="3" ySplit="10" topLeftCell="D11" activePane="bottomRight" state="frozen"/>
      <selection pane="topLeft" activeCell="G11" sqref="G11"/>
      <selection pane="topRight" activeCell="G11" sqref="G11"/>
      <selection pane="bottomLeft" activeCell="G11" sqref="G11"/>
      <selection pane="bottomRight" activeCell="F20" sqref="F20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1" width="15.25390625" style="4" customWidth="1"/>
    <col min="12" max="12" width="15.25390625" style="40" customWidth="1"/>
    <col min="13" max="16" width="15.25390625" style="4" customWidth="1"/>
    <col min="17" max="16384" width="9.00390625" style="1" customWidth="1"/>
  </cols>
  <sheetData>
    <row r="1" spans="1:3" ht="17.25" customHeight="1">
      <c r="A1" s="4"/>
      <c r="B1" s="2" t="s">
        <v>24</v>
      </c>
      <c r="C1" s="4"/>
    </row>
    <row r="2" spans="1:3" ht="13.5" customHeight="1">
      <c r="A2" s="4"/>
      <c r="B2" s="4"/>
      <c r="C2" s="4"/>
    </row>
    <row r="3" spans="1:16" ht="30" customHeight="1">
      <c r="A3" s="41"/>
      <c r="B3" s="52" t="s">
        <v>42</v>
      </c>
      <c r="C3" s="52"/>
      <c r="D3" s="52"/>
      <c r="E3" s="52"/>
      <c r="F3" s="52"/>
      <c r="G3" s="52"/>
      <c r="H3" s="52"/>
      <c r="I3" s="52"/>
      <c r="J3" s="52"/>
      <c r="K3" s="1"/>
      <c r="L3" s="1"/>
      <c r="M3" s="1"/>
      <c r="N3" s="1"/>
      <c r="O3" s="1"/>
      <c r="P3" s="1"/>
    </row>
    <row r="4" spans="1:16" ht="13.5" customHeight="1">
      <c r="A4" s="5"/>
      <c r="B4" s="5"/>
      <c r="C4" s="5"/>
      <c r="D4" s="7"/>
      <c r="E4" s="7"/>
      <c r="F4" s="7"/>
      <c r="G4" s="7"/>
      <c r="H4" s="7"/>
      <c r="I4" s="42"/>
      <c r="J4" s="7"/>
      <c r="K4" s="7"/>
      <c r="L4" s="43"/>
      <c r="M4" s="7"/>
      <c r="N4" s="7"/>
      <c r="O4" s="7"/>
      <c r="P4" s="7"/>
    </row>
    <row r="5" spans="1:16" ht="15" customHeight="1" thickBot="1">
      <c r="A5" s="8"/>
      <c r="B5" s="9"/>
      <c r="C5" s="9"/>
      <c r="D5" s="11" t="s">
        <v>25</v>
      </c>
      <c r="E5" s="10"/>
      <c r="F5" s="10"/>
      <c r="G5" s="10"/>
      <c r="H5" s="44" t="s">
        <v>43</v>
      </c>
      <c r="I5" s="10"/>
      <c r="J5" s="10"/>
      <c r="K5" s="10"/>
      <c r="L5" s="45"/>
      <c r="M5" s="10"/>
      <c r="N5" s="10"/>
      <c r="O5" s="10"/>
      <c r="P5" s="10"/>
    </row>
    <row r="6" spans="1:16" s="16" customFormat="1" ht="13.5" customHeight="1">
      <c r="A6" s="12"/>
      <c r="B6" s="13"/>
      <c r="C6" s="14"/>
      <c r="D6" s="15"/>
      <c r="E6" s="55" t="s">
        <v>26</v>
      </c>
      <c r="F6" s="56"/>
      <c r="G6" s="57"/>
      <c r="H6" s="46" t="s">
        <v>44</v>
      </c>
      <c r="I6" s="55" t="s">
        <v>45</v>
      </c>
      <c r="J6" s="56"/>
      <c r="K6" s="56"/>
      <c r="L6" s="57"/>
      <c r="M6" s="55" t="s">
        <v>46</v>
      </c>
      <c r="N6" s="56"/>
      <c r="O6" s="56"/>
      <c r="P6" s="57"/>
    </row>
    <row r="7" spans="1:16" s="16" customFormat="1" ht="13.5" customHeight="1">
      <c r="A7" s="12"/>
      <c r="B7" s="13"/>
      <c r="C7" s="14"/>
      <c r="D7" s="18" t="s">
        <v>0</v>
      </c>
      <c r="E7" s="53" t="s">
        <v>27</v>
      </c>
      <c r="F7" s="54"/>
      <c r="G7" s="19" t="s">
        <v>28</v>
      </c>
      <c r="H7" s="17" t="s">
        <v>47</v>
      </c>
      <c r="I7" s="59" t="s">
        <v>23</v>
      </c>
      <c r="J7" s="60"/>
      <c r="K7" s="53" t="s">
        <v>47</v>
      </c>
      <c r="L7" s="58"/>
      <c r="M7" s="59" t="s">
        <v>48</v>
      </c>
      <c r="N7" s="60"/>
      <c r="O7" s="53" t="s">
        <v>47</v>
      </c>
      <c r="P7" s="54"/>
    </row>
    <row r="8" spans="1:16" s="16" customFormat="1" ht="13.5" customHeight="1">
      <c r="A8" s="12"/>
      <c r="B8" s="20" t="s">
        <v>29</v>
      </c>
      <c r="C8" s="21"/>
      <c r="D8" s="18" t="s">
        <v>30</v>
      </c>
      <c r="E8" s="22" t="s">
        <v>1</v>
      </c>
      <c r="F8" s="21" t="s">
        <v>2</v>
      </c>
      <c r="G8" s="21" t="s">
        <v>1</v>
      </c>
      <c r="H8" s="21" t="s">
        <v>2</v>
      </c>
      <c r="I8" s="21" t="s">
        <v>1</v>
      </c>
      <c r="J8" s="21" t="s">
        <v>2</v>
      </c>
      <c r="K8" s="21" t="s">
        <v>1</v>
      </c>
      <c r="L8" s="47" t="s">
        <v>2</v>
      </c>
      <c r="M8" s="21" t="s">
        <v>1</v>
      </c>
      <c r="N8" s="21" t="s">
        <v>2</v>
      </c>
      <c r="O8" s="21" t="s">
        <v>1</v>
      </c>
      <c r="P8" s="21" t="s">
        <v>2</v>
      </c>
    </row>
    <row r="9" spans="1:16" s="24" customFormat="1" ht="13.5" customHeight="1">
      <c r="A9" s="23"/>
      <c r="B9" s="13"/>
      <c r="C9" s="14"/>
      <c r="D9" s="18"/>
      <c r="E9" s="22"/>
      <c r="F9" s="21"/>
      <c r="G9" s="21"/>
      <c r="H9" s="21"/>
      <c r="I9" s="21"/>
      <c r="J9" s="21"/>
      <c r="K9" s="21"/>
      <c r="L9" s="47"/>
      <c r="M9" s="21"/>
      <c r="N9" s="21"/>
      <c r="O9" s="21"/>
      <c r="P9" s="21"/>
    </row>
    <row r="10" spans="1:16" s="16" customFormat="1" ht="14.25" customHeight="1" thickBot="1">
      <c r="A10" s="25"/>
      <c r="B10" s="26"/>
      <c r="C10" s="27"/>
      <c r="D10" s="29" t="s">
        <v>4</v>
      </c>
      <c r="E10" s="30"/>
      <c r="F10" s="28" t="s">
        <v>3</v>
      </c>
      <c r="G10" s="28"/>
      <c r="H10" s="28" t="s">
        <v>3</v>
      </c>
      <c r="I10" s="28"/>
      <c r="J10" s="28" t="s">
        <v>3</v>
      </c>
      <c r="K10" s="28"/>
      <c r="L10" s="48" t="s">
        <v>3</v>
      </c>
      <c r="M10" s="28"/>
      <c r="N10" s="28" t="s">
        <v>3</v>
      </c>
      <c r="O10" s="28"/>
      <c r="P10" s="28" t="s">
        <v>3</v>
      </c>
    </row>
    <row r="11" spans="1:16" ht="37.5" customHeight="1">
      <c r="A11" s="6"/>
      <c r="B11" s="31" t="s">
        <v>5</v>
      </c>
      <c r="C11" s="32"/>
      <c r="D11" s="34">
        <v>65562</v>
      </c>
      <c r="E11" s="35">
        <v>0</v>
      </c>
      <c r="F11" s="35">
        <v>0</v>
      </c>
      <c r="G11" s="35">
        <v>0</v>
      </c>
      <c r="H11" s="35">
        <v>0</v>
      </c>
      <c r="I11" s="35">
        <v>1</v>
      </c>
      <c r="J11" s="49">
        <v>6370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</row>
    <row r="12" spans="1:16" ht="30.75" customHeight="1">
      <c r="A12" s="6"/>
      <c r="B12" s="31" t="s">
        <v>6</v>
      </c>
      <c r="C12" s="32"/>
      <c r="D12" s="34">
        <v>22005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</row>
    <row r="13" spans="1:16" ht="30.75" customHeight="1">
      <c r="A13" s="6"/>
      <c r="B13" s="31" t="s">
        <v>7</v>
      </c>
      <c r="C13" s="32"/>
      <c r="D13" s="34">
        <v>17561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</row>
    <row r="14" spans="1:16" ht="30.75" customHeight="1">
      <c r="A14" s="6"/>
      <c r="B14" s="31" t="s">
        <v>8</v>
      </c>
      <c r="C14" s="32"/>
      <c r="D14" s="34">
        <v>14324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</row>
    <row r="15" spans="1:16" ht="30.75" customHeight="1">
      <c r="A15" s="6"/>
      <c r="B15" s="31" t="s">
        <v>9</v>
      </c>
      <c r="C15" s="32"/>
      <c r="D15" s="34">
        <v>19918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</row>
    <row r="16" spans="1:16" ht="30.75" customHeight="1">
      <c r="A16" s="6"/>
      <c r="B16" s="31" t="s">
        <v>10</v>
      </c>
      <c r="C16" s="32"/>
      <c r="D16" s="34">
        <v>12570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</row>
    <row r="17" spans="1:16" ht="30.75" customHeight="1">
      <c r="A17" s="6"/>
      <c r="B17" s="31" t="s">
        <v>31</v>
      </c>
      <c r="C17" s="32"/>
      <c r="D17" s="34">
        <v>8943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</row>
    <row r="18" spans="1:16" ht="30.75" customHeight="1">
      <c r="A18" s="6"/>
      <c r="B18" s="31" t="s">
        <v>32</v>
      </c>
      <c r="C18" s="32"/>
      <c r="D18" s="34">
        <v>20109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</row>
    <row r="19" spans="1:16" ht="30.75" customHeight="1">
      <c r="A19" s="6"/>
      <c r="B19" s="31" t="s">
        <v>33</v>
      </c>
      <c r="C19" s="32"/>
      <c r="D19" s="34">
        <v>9641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</row>
    <row r="20" spans="1:16" ht="30.75" customHeight="1">
      <c r="A20" s="6"/>
      <c r="B20" s="31" t="s">
        <v>34</v>
      </c>
      <c r="C20" s="32"/>
      <c r="D20" s="34">
        <v>8480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</row>
    <row r="21" spans="1:16" ht="30.75" customHeight="1">
      <c r="A21" s="6"/>
      <c r="B21" s="31" t="s">
        <v>35</v>
      </c>
      <c r="C21" s="32"/>
      <c r="D21" s="34">
        <v>14413</v>
      </c>
      <c r="E21" s="35">
        <v>0</v>
      </c>
      <c r="F21" s="35">
        <v>0</v>
      </c>
      <c r="G21" s="35">
        <v>0</v>
      </c>
      <c r="H21" s="35">
        <v>0</v>
      </c>
      <c r="I21" s="35">
        <v>1</v>
      </c>
      <c r="J21" s="35">
        <v>3212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</row>
    <row r="22" spans="1:16" ht="30.75" customHeight="1">
      <c r="A22" s="6"/>
      <c r="B22" s="31" t="s">
        <v>36</v>
      </c>
      <c r="C22" s="32"/>
      <c r="D22" s="34">
        <v>23724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</row>
    <row r="23" spans="1:16" ht="30.75" customHeight="1">
      <c r="A23" s="6"/>
      <c r="B23" s="31" t="s">
        <v>37</v>
      </c>
      <c r="C23" s="32"/>
      <c r="D23" s="34">
        <v>10169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</row>
    <row r="24" spans="1:16" ht="38.25" customHeight="1">
      <c r="A24" s="6"/>
      <c r="B24" s="36" t="s">
        <v>38</v>
      </c>
      <c r="C24" s="37"/>
      <c r="D24" s="33">
        <f aca="true" t="shared" si="0" ref="D24:P24">SUM(D11:D23)</f>
        <v>247419</v>
      </c>
      <c r="E24" s="35">
        <f t="shared" si="0"/>
        <v>0</v>
      </c>
      <c r="F24" s="35">
        <f t="shared" si="0"/>
        <v>0</v>
      </c>
      <c r="G24" s="35">
        <f t="shared" si="0"/>
        <v>0</v>
      </c>
      <c r="H24" s="35">
        <f t="shared" si="0"/>
        <v>0</v>
      </c>
      <c r="I24" s="35">
        <f t="shared" si="0"/>
        <v>2</v>
      </c>
      <c r="J24" s="35">
        <f t="shared" si="0"/>
        <v>9582</v>
      </c>
      <c r="K24" s="35">
        <f t="shared" si="0"/>
        <v>0</v>
      </c>
      <c r="L24" s="35">
        <f t="shared" si="0"/>
        <v>0</v>
      </c>
      <c r="M24" s="35">
        <f t="shared" si="0"/>
        <v>0</v>
      </c>
      <c r="N24" s="35">
        <f t="shared" si="0"/>
        <v>0</v>
      </c>
      <c r="O24" s="35">
        <f t="shared" si="0"/>
        <v>0</v>
      </c>
      <c r="P24" s="35">
        <f t="shared" si="0"/>
        <v>0</v>
      </c>
    </row>
    <row r="25" spans="1:16" ht="30.75" customHeight="1">
      <c r="A25" s="6"/>
      <c r="B25" s="31" t="s">
        <v>11</v>
      </c>
      <c r="C25" s="32"/>
      <c r="D25" s="34">
        <v>2795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</row>
    <row r="26" spans="1:16" ht="30.75" customHeight="1">
      <c r="A26" s="6"/>
      <c r="B26" s="31" t="s">
        <v>12</v>
      </c>
      <c r="C26" s="32"/>
      <c r="D26" s="34">
        <v>5440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</row>
    <row r="27" spans="1:16" ht="30.75" customHeight="1">
      <c r="A27" s="6"/>
      <c r="B27" s="31" t="s">
        <v>13</v>
      </c>
      <c r="C27" s="32"/>
      <c r="D27" s="34">
        <v>2418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</row>
    <row r="28" spans="1:16" ht="30.75" customHeight="1">
      <c r="A28" s="6"/>
      <c r="B28" s="31" t="s">
        <v>39</v>
      </c>
      <c r="C28" s="32"/>
      <c r="D28" s="34">
        <v>3936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</row>
    <row r="29" spans="1:16" ht="30.75" customHeight="1">
      <c r="A29" s="6"/>
      <c r="B29" s="31" t="s">
        <v>14</v>
      </c>
      <c r="C29" s="32"/>
      <c r="D29" s="34">
        <v>1574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</row>
    <row r="30" spans="1:16" ht="30.75" customHeight="1">
      <c r="A30" s="6"/>
      <c r="B30" s="31" t="s">
        <v>15</v>
      </c>
      <c r="C30" s="32"/>
      <c r="D30" s="34">
        <v>1964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</row>
    <row r="31" spans="1:16" ht="30.75" customHeight="1">
      <c r="A31" s="6"/>
      <c r="B31" s="31" t="s">
        <v>16</v>
      </c>
      <c r="C31" s="32"/>
      <c r="D31" s="34">
        <v>2283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</row>
    <row r="32" spans="1:16" ht="30.75" customHeight="1">
      <c r="A32" s="6"/>
      <c r="B32" s="31" t="s">
        <v>17</v>
      </c>
      <c r="C32" s="32"/>
      <c r="D32" s="34">
        <v>1452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</row>
    <row r="33" spans="1:16" ht="30.75" customHeight="1">
      <c r="A33" s="6"/>
      <c r="B33" s="31" t="s">
        <v>18</v>
      </c>
      <c r="C33" s="32"/>
      <c r="D33" s="34">
        <v>2179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</row>
    <row r="34" spans="1:16" ht="30.75" customHeight="1">
      <c r="A34" s="6"/>
      <c r="B34" s="31" t="s">
        <v>19</v>
      </c>
      <c r="C34" s="32"/>
      <c r="D34" s="34">
        <v>2387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50">
        <v>0.3</v>
      </c>
      <c r="L34" s="50">
        <v>925.5</v>
      </c>
      <c r="M34" s="33">
        <v>0</v>
      </c>
      <c r="N34" s="33">
        <v>0</v>
      </c>
      <c r="O34" s="50">
        <v>0.3</v>
      </c>
      <c r="P34" s="50">
        <v>510.3</v>
      </c>
    </row>
    <row r="35" spans="1:16" ht="30.75" customHeight="1">
      <c r="A35" s="6"/>
      <c r="B35" s="31" t="s">
        <v>20</v>
      </c>
      <c r="C35" s="32"/>
      <c r="D35" s="34">
        <v>2432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50">
        <v>0.3</v>
      </c>
      <c r="L35" s="50">
        <v>849.2</v>
      </c>
      <c r="M35" s="33">
        <v>0</v>
      </c>
      <c r="N35" s="33">
        <v>0</v>
      </c>
      <c r="O35" s="50">
        <v>0.3</v>
      </c>
      <c r="P35" s="50">
        <v>468.3</v>
      </c>
    </row>
    <row r="36" spans="1:16" ht="30.75" customHeight="1">
      <c r="A36" s="6"/>
      <c r="B36" s="31" t="s">
        <v>21</v>
      </c>
      <c r="C36" s="32"/>
      <c r="D36" s="34">
        <v>1276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50">
        <v>0.2</v>
      </c>
      <c r="L36" s="50">
        <v>441</v>
      </c>
      <c r="M36" s="33">
        <v>0</v>
      </c>
      <c r="N36" s="33">
        <v>0</v>
      </c>
      <c r="O36" s="50">
        <v>0.2</v>
      </c>
      <c r="P36" s="50">
        <v>243.2</v>
      </c>
    </row>
    <row r="37" spans="1:16" ht="30.75" customHeight="1">
      <c r="A37" s="6"/>
      <c r="B37" s="31" t="s">
        <v>22</v>
      </c>
      <c r="C37" s="32"/>
      <c r="D37" s="34">
        <v>1340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50">
        <v>0.2</v>
      </c>
      <c r="L37" s="50">
        <v>506.3</v>
      </c>
      <c r="M37" s="33">
        <v>0</v>
      </c>
      <c r="N37" s="33">
        <v>0</v>
      </c>
      <c r="O37" s="50">
        <v>0.2</v>
      </c>
      <c r="P37" s="50">
        <v>279.2</v>
      </c>
    </row>
    <row r="38" spans="1:16" ht="38.25" customHeight="1">
      <c r="A38" s="6"/>
      <c r="B38" s="36" t="s">
        <v>40</v>
      </c>
      <c r="C38" s="37"/>
      <c r="D38" s="33">
        <f aca="true" t="shared" si="1" ref="D38:P38">SUM(D25:D37)</f>
        <v>31476</v>
      </c>
      <c r="E38" s="35">
        <f t="shared" si="1"/>
        <v>0</v>
      </c>
      <c r="F38" s="35">
        <f t="shared" si="1"/>
        <v>0</v>
      </c>
      <c r="G38" s="35">
        <f t="shared" si="1"/>
        <v>0</v>
      </c>
      <c r="H38" s="35">
        <f t="shared" si="1"/>
        <v>0</v>
      </c>
      <c r="I38" s="33">
        <f t="shared" si="1"/>
        <v>0</v>
      </c>
      <c r="J38" s="33">
        <f t="shared" si="1"/>
        <v>0</v>
      </c>
      <c r="K38" s="33">
        <f t="shared" si="1"/>
        <v>1</v>
      </c>
      <c r="L38" s="33">
        <f t="shared" si="1"/>
        <v>2722</v>
      </c>
      <c r="M38" s="33">
        <f t="shared" si="1"/>
        <v>0</v>
      </c>
      <c r="N38" s="33">
        <f t="shared" si="1"/>
        <v>0</v>
      </c>
      <c r="O38" s="33">
        <f t="shared" si="1"/>
        <v>1</v>
      </c>
      <c r="P38" s="33">
        <f t="shared" si="1"/>
        <v>1501</v>
      </c>
    </row>
    <row r="39" spans="1:16" ht="38.25" customHeight="1">
      <c r="A39" s="6"/>
      <c r="B39" s="36" t="s">
        <v>41</v>
      </c>
      <c r="C39" s="37"/>
      <c r="D39" s="33">
        <f aca="true" t="shared" si="2" ref="D39:P39">D38+D24</f>
        <v>278895</v>
      </c>
      <c r="E39" s="35">
        <f t="shared" si="2"/>
        <v>0</v>
      </c>
      <c r="F39" s="35">
        <f t="shared" si="2"/>
        <v>0</v>
      </c>
      <c r="G39" s="35">
        <f t="shared" si="2"/>
        <v>0</v>
      </c>
      <c r="H39" s="35">
        <f t="shared" si="2"/>
        <v>0</v>
      </c>
      <c r="I39" s="33">
        <f t="shared" si="2"/>
        <v>2</v>
      </c>
      <c r="J39" s="33">
        <f t="shared" si="2"/>
        <v>9582</v>
      </c>
      <c r="K39" s="33">
        <f t="shared" si="2"/>
        <v>1</v>
      </c>
      <c r="L39" s="33">
        <f t="shared" si="2"/>
        <v>2722</v>
      </c>
      <c r="M39" s="33">
        <f t="shared" si="2"/>
        <v>0</v>
      </c>
      <c r="N39" s="33">
        <f t="shared" si="2"/>
        <v>0</v>
      </c>
      <c r="O39" s="33">
        <f t="shared" si="2"/>
        <v>1</v>
      </c>
      <c r="P39" s="33">
        <f t="shared" si="2"/>
        <v>1501</v>
      </c>
    </row>
    <row r="40" spans="1:16" ht="22.5" customHeight="1" thickBot="1">
      <c r="A40" s="8"/>
      <c r="B40" s="9"/>
      <c r="C40" s="38"/>
      <c r="D40" s="39"/>
      <c r="E40" s="39"/>
      <c r="F40" s="39"/>
      <c r="G40" s="39"/>
      <c r="H40" s="39"/>
      <c r="I40" s="39"/>
      <c r="J40" s="39"/>
      <c r="K40" s="39"/>
      <c r="L40" s="51"/>
      <c r="M40" s="39"/>
      <c r="N40" s="39"/>
      <c r="O40" s="51"/>
      <c r="P40" s="39"/>
    </row>
  </sheetData>
  <mergeCells count="9">
    <mergeCell ref="M6:P6"/>
    <mergeCell ref="I7:J7"/>
    <mergeCell ref="K7:L7"/>
    <mergeCell ref="M7:N7"/>
    <mergeCell ref="O7:P7"/>
    <mergeCell ref="E7:F7"/>
    <mergeCell ref="E6:G6"/>
    <mergeCell ref="B3:J3"/>
    <mergeCell ref="I6:L6"/>
  </mergeCells>
  <printOptions horizont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dcterms:created xsi:type="dcterms:W3CDTF">2010-02-18T01:13:02Z</dcterms:created>
  <dcterms:modified xsi:type="dcterms:W3CDTF">2010-02-18T01:18:03Z</dcterms:modified>
  <cp:category/>
  <cp:version/>
  <cp:contentType/>
  <cp:contentStatus/>
</cp:coreProperties>
</file>