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0905" windowHeight="8685" tabRatio="853" activeTab="0"/>
  </bookViews>
  <sheets>
    <sheet name="その１" sheetId="1" r:id="rId1"/>
    <sheet name="その２" sheetId="2" r:id="rId2"/>
    <sheet name="その３" sheetId="3" r:id="rId3"/>
    <sheet name="その４" sheetId="4" r:id="rId4"/>
    <sheet name="その５" sheetId="5" r:id="rId5"/>
    <sheet name="その６" sheetId="6" r:id="rId6"/>
    <sheet name="その７" sheetId="7" r:id="rId7"/>
    <sheet name="その８" sheetId="8" r:id="rId8"/>
    <sheet name="その９" sheetId="9" r:id="rId9"/>
    <sheet name="その１０" sheetId="10" r:id="rId10"/>
    <sheet name="その１１" sheetId="11" r:id="rId11"/>
    <sheet name="その１２" sheetId="12" r:id="rId12"/>
    <sheet name="その１３" sheetId="13" r:id="rId13"/>
    <sheet name="その１４" sheetId="14" r:id="rId14"/>
    <sheet name="その１５" sheetId="15" r:id="rId15"/>
    <sheet name="その１６" sheetId="16" r:id="rId16"/>
    <sheet name="その１７" sheetId="17" r:id="rId17"/>
    <sheet name="その１８" sheetId="18" r:id="rId18"/>
    <sheet name="その１９" sheetId="19" r:id="rId19"/>
    <sheet name="その２０" sheetId="20" r:id="rId20"/>
    <sheet name="その２１" sheetId="21" r:id="rId21"/>
    <sheet name="その２２" sheetId="22" r:id="rId22"/>
    <sheet name="その２３" sheetId="23" r:id="rId23"/>
    <sheet name="その２４" sheetId="24" r:id="rId24"/>
    <sheet name="その２５" sheetId="25" r:id="rId25"/>
  </sheets>
  <definedNames>
    <definedName name="_xlnm.Print_Area" localSheetId="0">'その１'!$A$1:$I$33</definedName>
    <definedName name="_xlnm.Print_Area" localSheetId="9">'その１０'!$A$1:$I$33</definedName>
    <definedName name="_xlnm.Print_Area" localSheetId="10">'その１１'!$A$1:$I$33</definedName>
    <definedName name="_xlnm.Print_Area" localSheetId="11">'その１２'!$A$1:$I$33</definedName>
    <definedName name="_xlnm.Print_Area" localSheetId="12">'その１３'!$A$1:$I$33</definedName>
    <definedName name="_xlnm.Print_Area" localSheetId="13">'その１４'!$A$1:$I$33</definedName>
    <definedName name="_xlnm.Print_Area" localSheetId="14">'その１５'!$A$1:$I$33</definedName>
    <definedName name="_xlnm.Print_Area" localSheetId="15">'その１６'!$A$1:$I$33</definedName>
    <definedName name="_xlnm.Print_Area" localSheetId="16">'その１７'!$A$1:$I$33</definedName>
    <definedName name="_xlnm.Print_Area" localSheetId="17">'その１８'!$A$1:$I$33</definedName>
    <definedName name="_xlnm.Print_Area" localSheetId="18">'その１９'!$A$1:$I$33</definedName>
    <definedName name="_xlnm.Print_Area" localSheetId="1">'その２'!$A$1:$I$33</definedName>
    <definedName name="_xlnm.Print_Area" localSheetId="19">'その２０'!$A$1:$I$33</definedName>
    <definedName name="_xlnm.Print_Area" localSheetId="20">'その２１'!$A$1:$I$33</definedName>
    <definedName name="_xlnm.Print_Area" localSheetId="21">'その２２'!$A$1:$I$33</definedName>
    <definedName name="_xlnm.Print_Area" localSheetId="22">'その２３'!$A$1:$I$33</definedName>
    <definedName name="_xlnm.Print_Area" localSheetId="23">'その２４'!$A$1:$I$33</definedName>
    <definedName name="_xlnm.Print_Area" localSheetId="24">'その２５'!$A$1:$I$33</definedName>
    <definedName name="_xlnm.Print_Area" localSheetId="2">'その３'!$A$1:$I$33</definedName>
    <definedName name="_xlnm.Print_Area" localSheetId="3">'その４'!$A$1:$I$33</definedName>
    <definedName name="_xlnm.Print_Area" localSheetId="4">'その５'!$A$1:$I$33</definedName>
    <definedName name="_xlnm.Print_Area" localSheetId="5">'その６'!$A$1:$I$33</definedName>
    <definedName name="_xlnm.Print_Area" localSheetId="6">'その７'!$A$1:$I$33</definedName>
    <definedName name="_xlnm.Print_Area" localSheetId="7">'その８'!$A$1:$I$33</definedName>
    <definedName name="_xlnm.Print_Area" localSheetId="8">'その９'!$A$1:$I$33</definedName>
  </definedNames>
  <calcPr fullCalcOnLoad="1"/>
</workbook>
</file>

<file path=xl/sharedStrings.xml><?xml version="1.0" encoding="utf-8"?>
<sst xmlns="http://schemas.openxmlformats.org/spreadsheetml/2006/main" count="901" uniqueCount="58">
  <si>
    <t>第１８表　　収　 入　 の　 状　 況　（つづき）</t>
  </si>
  <si>
    <t>１　地　　　方　　　税</t>
  </si>
  <si>
    <t>（単位：千円）</t>
  </si>
  <si>
    <t>臨　時　的　な　も　の</t>
  </si>
  <si>
    <t>経　常　的　な　も　の</t>
  </si>
  <si>
    <t>決　　算　　額</t>
  </si>
  <si>
    <t>構　　成　　比</t>
  </si>
  <si>
    <t>特　定　財　源</t>
  </si>
  <si>
    <t>（％）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</si>
  <si>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</si>
  <si>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</si>
  <si>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</si>
  <si>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</si>
  <si>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</si>
  <si>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</si>
  <si>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</si>
  <si>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</si>
  <si>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</si>
  <si>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</si>
  <si>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</si>
  <si>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２　地　方　譲　与　税</t>
  </si>
  <si>
    <t>第２　　　４　収 入 の 状 況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</si>
  <si>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</si>
  <si>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</si>
  <si>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</si>
  <si>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</si>
  <si>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</si>
  <si>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</si>
  <si>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</si>
  <si>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市　　計</t>
  </si>
  <si>
    <t>町　　計</t>
  </si>
  <si>
    <t>県　　計</t>
  </si>
  <si>
    <t>市町名</t>
  </si>
  <si>
    <t>３　利 子 割 交 付 金</t>
  </si>
  <si>
    <t>４　配 当 割 交 付 金</t>
  </si>
  <si>
    <t>５　株式等譲渡所得割交付金</t>
  </si>
  <si>
    <t>６　地 方 消 費 税 交 付 金</t>
  </si>
  <si>
    <t>７　ゴルフ場利用税交付金</t>
  </si>
  <si>
    <t>８　特別地方消費税交付金</t>
  </si>
  <si>
    <t>１１　地　方　交　付　税</t>
  </si>
  <si>
    <t>１２　交通安全対策特別交付金</t>
  </si>
  <si>
    <t>１３　分 担 金 及 び 負 担 金</t>
  </si>
  <si>
    <t>１４　使　　　用　　　料</t>
  </si>
  <si>
    <t>１５　手　　　数　　　料</t>
  </si>
  <si>
    <t>１６　国　庫　支　出　金</t>
  </si>
  <si>
    <t>１７　国有提供施設等所在市町村助成交付金</t>
  </si>
  <si>
    <t>１８　都 道 府 県 支 出 金</t>
  </si>
  <si>
    <t>１９　財　　産　　収　　入</t>
  </si>
  <si>
    <t>２０　寄　　　附　　　金</t>
  </si>
  <si>
    <t>２１　繰　　　入　　　金</t>
  </si>
  <si>
    <t>２２　繰　　　越　　　金</t>
  </si>
  <si>
    <t>２３　諸　　　収　　　入</t>
  </si>
  <si>
    <t>２４　地　　　方　　　債</t>
  </si>
  <si>
    <t>歳　　入　　合　　計　（１～２４）</t>
  </si>
  <si>
    <t>愛　荘　町</t>
  </si>
  <si>
    <t>一　般　財　源　等</t>
  </si>
  <si>
    <t>１０　地方特例交付金</t>
  </si>
  <si>
    <t>９　軽油引取税・自動車取得税交付金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</si>
</sst>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%"/>
    <numFmt numFmtId="179" formatCode="[&lt;=999]000;000\-00"/>
    <numFmt numFmtId="180" formatCode="#,##0;&quot;△ &quot;#,##0"/>
    <numFmt numFmtId="181" formatCode="#,##0.0;&quot;△ &quot;#,##0.0"/>
    <numFmt numFmtId="182" formatCode="_ * #,##0.0_ ;_ * \-#,##0.0_ ;_ * &quot;-&quot;_ ;_ @_ "/>
    <numFmt numFmtId="183" formatCode="_ * #,##0.00_ ;_ * \-#,##0.00_ ;_ * &quot;-&quot;_ ;_ @_ "/>
    <numFmt numFmtId="184" formatCode="_ * #,##0.000_ ;_ * \-#,##0.000_ ;_ * &quot;-&quot;_ ;_ @_ "/>
    <numFmt numFmtId="185" formatCode="_ * #,##0.0000_ ;_ * \-#,##0.0000_ ;_ * &quot;-&quot;_ ;_ @_ "/>
    <numFmt numFmtId="186" formatCode="_ * #,##0.00000_ ;_ * \-#,##0.00000_ ;_ * &quot;-&quot;_ ;_ @_ "/>
    <numFmt numFmtId="187" formatCode="_ * #,##0.000000_ ;_ * \-#,##0.000000_ ;_ * &quot;-&quot;_ ;_ @_ "/>
    <numFmt numFmtId="188" formatCode="_ * #,##0.0000000_ ;_ * \-#,##0.0000000_ ;_ * &quot;-&quot;_ ;_ @_ "/>
    <numFmt numFmtId="189" formatCode="_ * #,##0.00000000_ ;_ * \-#,##0.00000000_ ;_ * &quot;-&quot;_ ;_ @_ "/>
    <numFmt numFmtId="190" formatCode="_ * #,##0.000000000_ ;_ * \-#,##0.000000000_ ;_ * &quot;-&quot;_ ;_ @_ "/>
    <numFmt numFmtId="191" formatCode="_ * #,##0.0000000000_ ;_ * \-#,##0.0000000000_ ;_ * &quot;-&quot;_ ;_ @_ "/>
    <numFmt numFmtId="192" formatCode="_ * #,##0.00000000000_ ;_ * \-#,##0.00000000000_ ;_ * &quot;-&quot;_ ;_ @_ "/>
    <numFmt numFmtId="193" formatCode="0_ "/>
    <numFmt numFmtId="194" formatCode="0.0_ "/>
    <numFmt numFmtId="195" formatCode="_ &quot;¥&quot;* #,##0_ ;_ &quot;¥&quot;* \-#,##0.0_ ;_ &quot;¥&quot;* &quot;-&quot;_ ;_ @_ "/>
    <numFmt numFmtId="196" formatCode="_ * #,##0_ ;_ * \-#,##0.0_ ;_ * &quot;-&quot;_ ;_ @_ "/>
    <numFmt numFmtId="197" formatCode="0.0_);[Red]\(0.0\)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38" fontId="0" fillId="0" borderId="0" xfId="48" applyFont="1" applyAlignment="1">
      <alignment horizontal="right"/>
    </xf>
    <xf numFmtId="38" fontId="0" fillId="0" borderId="0" xfId="48" applyFont="1" applyAlignment="1">
      <alignment/>
    </xf>
    <xf numFmtId="38" fontId="0" fillId="0" borderId="0" xfId="48" applyFont="1" applyAlignment="1">
      <alignment/>
    </xf>
    <xf numFmtId="38" fontId="5" fillId="0" borderId="0" xfId="48" applyFont="1" applyAlignment="1">
      <alignment/>
    </xf>
    <xf numFmtId="38" fontId="6" fillId="0" borderId="0" xfId="48" applyFont="1" applyAlignment="1">
      <alignment horizontal="right"/>
    </xf>
    <xf numFmtId="38" fontId="6" fillId="0" borderId="10" xfId="48" applyFont="1" applyBorder="1" applyAlignment="1">
      <alignment horizontal="right"/>
    </xf>
    <xf numFmtId="38" fontId="6" fillId="0" borderId="11" xfId="48" applyFont="1" applyBorder="1" applyAlignment="1">
      <alignment horizontal="center"/>
    </xf>
    <xf numFmtId="38" fontId="5" fillId="0" borderId="0" xfId="48" applyFont="1" applyAlignment="1">
      <alignment/>
    </xf>
    <xf numFmtId="38" fontId="6" fillId="0" borderId="0" xfId="48" applyFont="1" applyAlignment="1">
      <alignment/>
    </xf>
    <xf numFmtId="38" fontId="6" fillId="0" borderId="10" xfId="48" applyFont="1" applyBorder="1" applyAlignment="1">
      <alignment/>
    </xf>
    <xf numFmtId="38" fontId="6" fillId="0" borderId="0" xfId="48" applyFont="1" applyBorder="1" applyAlignment="1">
      <alignment/>
    </xf>
    <xf numFmtId="38" fontId="6" fillId="0" borderId="11" xfId="48" applyFont="1" applyBorder="1" applyAlignment="1">
      <alignment horizontal="distributed"/>
    </xf>
    <xf numFmtId="38" fontId="6" fillId="0" borderId="0" xfId="48" applyFont="1" applyFill="1" applyAlignment="1">
      <alignment/>
    </xf>
    <xf numFmtId="38" fontId="6" fillId="0" borderId="0" xfId="48" applyFont="1" applyFill="1" applyBorder="1" applyAlignment="1">
      <alignment/>
    </xf>
    <xf numFmtId="38" fontId="6" fillId="0" borderId="11" xfId="48" applyFont="1" applyFill="1" applyBorder="1" applyAlignment="1">
      <alignment/>
    </xf>
    <xf numFmtId="38" fontId="6" fillId="0" borderId="11" xfId="48" applyFont="1" applyFill="1" applyBorder="1" applyAlignment="1">
      <alignment horizontal="center"/>
    </xf>
    <xf numFmtId="38" fontId="0" fillId="0" borderId="0" xfId="48" applyFont="1" applyFill="1" applyAlignment="1">
      <alignment/>
    </xf>
    <xf numFmtId="38" fontId="6" fillId="0" borderId="10" xfId="48" applyFont="1" applyFill="1" applyBorder="1" applyAlignment="1">
      <alignment/>
    </xf>
    <xf numFmtId="38" fontId="6" fillId="0" borderId="12" xfId="48" applyFont="1" applyFill="1" applyBorder="1" applyAlignment="1">
      <alignment/>
    </xf>
    <xf numFmtId="38" fontId="6" fillId="0" borderId="12" xfId="48" applyFont="1" applyFill="1" applyBorder="1" applyAlignment="1">
      <alignment horizontal="right"/>
    </xf>
    <xf numFmtId="38" fontId="6" fillId="0" borderId="0" xfId="48" applyFont="1" applyFill="1" applyAlignment="1">
      <alignment horizontal="right"/>
    </xf>
    <xf numFmtId="38" fontId="0" fillId="0" borderId="0" xfId="48" applyFont="1" applyFill="1" applyAlignment="1">
      <alignment horizontal="right"/>
    </xf>
    <xf numFmtId="38" fontId="6" fillId="0" borderId="0" xfId="48" applyFont="1" applyFill="1" applyAlignment="1">
      <alignment/>
    </xf>
    <xf numFmtId="38" fontId="0" fillId="0" borderId="0" xfId="48" applyFont="1" applyFill="1" applyAlignment="1">
      <alignment/>
    </xf>
    <xf numFmtId="38" fontId="6" fillId="0" borderId="10" xfId="48" applyFont="1" applyFill="1" applyBorder="1" applyAlignment="1">
      <alignment horizontal="right"/>
    </xf>
    <xf numFmtId="38" fontId="6" fillId="0" borderId="0" xfId="48" applyFont="1" applyFill="1" applyBorder="1" applyAlignment="1">
      <alignment/>
    </xf>
    <xf numFmtId="38" fontId="6" fillId="0" borderId="11" xfId="48" applyFont="1" applyFill="1" applyBorder="1" applyAlignment="1">
      <alignment/>
    </xf>
    <xf numFmtId="38" fontId="6" fillId="0" borderId="13" xfId="48" applyFont="1" applyFill="1" applyBorder="1" applyAlignment="1">
      <alignment horizontal="centerContinuous" vertical="center"/>
    </xf>
    <xf numFmtId="38" fontId="6" fillId="0" borderId="14" xfId="48" applyFont="1" applyFill="1" applyBorder="1" applyAlignment="1">
      <alignment horizontal="centerContinuous"/>
    </xf>
    <xf numFmtId="38" fontId="6" fillId="0" borderId="10" xfId="48" applyFont="1" applyFill="1" applyBorder="1" applyAlignment="1">
      <alignment/>
    </xf>
    <xf numFmtId="38" fontId="6" fillId="0" borderId="12" xfId="48" applyFont="1" applyFill="1" applyBorder="1" applyAlignment="1">
      <alignment/>
    </xf>
    <xf numFmtId="38" fontId="6" fillId="0" borderId="0" xfId="48" applyFont="1" applyFill="1" applyBorder="1" applyAlignment="1">
      <alignment horizontal="distributed"/>
    </xf>
    <xf numFmtId="38" fontId="6" fillId="0" borderId="11" xfId="48" applyFont="1" applyFill="1" applyBorder="1" applyAlignment="1">
      <alignment horizontal="distributed"/>
    </xf>
    <xf numFmtId="38" fontId="5" fillId="0" borderId="0" xfId="48" applyFont="1" applyFill="1" applyAlignment="1">
      <alignment/>
    </xf>
    <xf numFmtId="176" fontId="4" fillId="0" borderId="0" xfId="0" applyNumberFormat="1" applyFont="1" applyAlignment="1">
      <alignment horizontal="right"/>
    </xf>
    <xf numFmtId="38" fontId="0" fillId="0" borderId="10" xfId="48" applyFont="1" applyFill="1" applyBorder="1" applyAlignment="1">
      <alignment/>
    </xf>
    <xf numFmtId="38" fontId="4" fillId="0" borderId="10" xfId="48" applyFont="1" applyFill="1" applyBorder="1" applyAlignment="1">
      <alignment/>
    </xf>
    <xf numFmtId="38" fontId="0" fillId="0" borderId="10" xfId="48" applyFont="1" applyFill="1" applyBorder="1" applyAlignment="1">
      <alignment horizontal="right"/>
    </xf>
    <xf numFmtId="38" fontId="0" fillId="0" borderId="0" xfId="48" applyFont="1" applyFill="1" applyAlignment="1">
      <alignment/>
    </xf>
    <xf numFmtId="38" fontId="0" fillId="0" borderId="10" xfId="48" applyFont="1" applyBorder="1" applyAlignment="1">
      <alignment/>
    </xf>
    <xf numFmtId="38" fontId="4" fillId="0" borderId="10" xfId="48" applyFont="1" applyBorder="1" applyAlignment="1">
      <alignment/>
    </xf>
    <xf numFmtId="38" fontId="0" fillId="0" borderId="10" xfId="48" applyFont="1" applyBorder="1" applyAlignment="1">
      <alignment horizontal="right"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4" fillId="0" borderId="10" xfId="48" applyFont="1" applyBorder="1" applyAlignment="1">
      <alignment/>
    </xf>
    <xf numFmtId="38" fontId="4" fillId="0" borderId="10" xfId="48" applyFont="1" applyBorder="1" applyAlignment="1">
      <alignment horizontal="right"/>
    </xf>
    <xf numFmtId="38" fontId="0" fillId="0" borderId="0" xfId="48" applyFont="1" applyAlignment="1">
      <alignment horizontal="right"/>
    </xf>
    <xf numFmtId="38" fontId="8" fillId="0" borderId="0" xfId="48" applyFont="1" applyFill="1" applyAlignment="1">
      <alignment/>
    </xf>
    <xf numFmtId="38" fontId="8" fillId="0" borderId="0" xfId="48" applyFont="1" applyAlignment="1">
      <alignment/>
    </xf>
    <xf numFmtId="38" fontId="8" fillId="0" borderId="0" xfId="48" applyFont="1" applyAlignment="1">
      <alignment/>
    </xf>
    <xf numFmtId="38" fontId="4" fillId="0" borderId="0" xfId="48" applyFont="1" applyFill="1" applyAlignment="1">
      <alignment/>
    </xf>
    <xf numFmtId="38" fontId="4" fillId="0" borderId="0" xfId="48" applyFont="1" applyAlignment="1">
      <alignment/>
    </xf>
    <xf numFmtId="38" fontId="4" fillId="0" borderId="0" xfId="48" applyFont="1" applyAlignment="1">
      <alignment/>
    </xf>
    <xf numFmtId="38" fontId="0" fillId="0" borderId="0" xfId="48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right"/>
    </xf>
    <xf numFmtId="38" fontId="0" fillId="0" borderId="0" xfId="48" applyFont="1" applyAlignment="1">
      <alignment/>
    </xf>
    <xf numFmtId="38" fontId="0" fillId="0" borderId="0" xfId="48" applyFill="1" applyAlignment="1">
      <alignment/>
    </xf>
    <xf numFmtId="177" fontId="4" fillId="0" borderId="0" xfId="48" applyNumberFormat="1" applyFont="1" applyAlignment="1">
      <alignment horizontal="right"/>
    </xf>
    <xf numFmtId="177" fontId="0" fillId="0" borderId="0" xfId="48" applyNumberFormat="1" applyFont="1" applyAlignment="1">
      <alignment horizontal="right"/>
    </xf>
    <xf numFmtId="176" fontId="0" fillId="0" borderId="0" xfId="48" applyNumberFormat="1" applyFont="1" applyAlignment="1">
      <alignment/>
    </xf>
    <xf numFmtId="177" fontId="0" fillId="0" borderId="0" xfId="48" applyNumberFormat="1" applyFont="1" applyAlignment="1">
      <alignment/>
    </xf>
    <xf numFmtId="41" fontId="4" fillId="0" borderId="0" xfId="48" applyNumberFormat="1" applyFont="1" applyAlignment="1">
      <alignment horizontal="right"/>
    </xf>
    <xf numFmtId="181" fontId="4" fillId="0" borderId="0" xfId="48" applyNumberFormat="1" applyFont="1" applyAlignment="1">
      <alignment horizontal="right"/>
    </xf>
    <xf numFmtId="38" fontId="6" fillId="33" borderId="11" xfId="48" applyFont="1" applyFill="1" applyBorder="1" applyAlignment="1">
      <alignment horizontal="center"/>
    </xf>
    <xf numFmtId="182" fontId="4" fillId="0" borderId="0" xfId="0" applyNumberFormat="1" applyFont="1" applyAlignment="1">
      <alignment horizontal="right"/>
    </xf>
    <xf numFmtId="182" fontId="4" fillId="0" borderId="0" xfId="48" applyNumberFormat="1" applyFont="1" applyAlignment="1">
      <alignment horizontal="right"/>
    </xf>
    <xf numFmtId="3" fontId="6" fillId="0" borderId="0" xfId="48" applyNumberFormat="1" applyFont="1" applyBorder="1" applyAlignment="1">
      <alignment horizontal="distributed"/>
    </xf>
    <xf numFmtId="3" fontId="6" fillId="0" borderId="0" xfId="48" applyNumberFormat="1" applyFont="1" applyBorder="1" applyAlignment="1">
      <alignment horizontal="center"/>
    </xf>
    <xf numFmtId="3" fontId="6" fillId="0" borderId="10" xfId="48" applyNumberFormat="1" applyFont="1" applyBorder="1" applyAlignment="1">
      <alignment/>
    </xf>
    <xf numFmtId="38" fontId="6" fillId="0" borderId="12" xfId="48" applyFont="1" applyBorder="1" applyAlignment="1">
      <alignment horizontal="distributed"/>
    </xf>
    <xf numFmtId="41" fontId="4" fillId="0" borderId="10" xfId="48" applyNumberFormat="1" applyFont="1" applyBorder="1" applyAlignment="1">
      <alignment horizontal="right"/>
    </xf>
    <xf numFmtId="181" fontId="4" fillId="0" borderId="10" xfId="48" applyNumberFormat="1" applyFont="1" applyBorder="1" applyAlignment="1">
      <alignment horizontal="right"/>
    </xf>
    <xf numFmtId="38" fontId="6" fillId="0" borderId="12" xfId="48" applyFont="1" applyFill="1" applyBorder="1" applyAlignment="1">
      <alignment horizontal="distributed"/>
    </xf>
    <xf numFmtId="177" fontId="4" fillId="0" borderId="10" xfId="48" applyNumberFormat="1" applyFont="1" applyBorder="1" applyAlignment="1">
      <alignment horizontal="right"/>
    </xf>
    <xf numFmtId="182" fontId="4" fillId="0" borderId="10" xfId="48" applyNumberFormat="1" applyFont="1" applyBorder="1" applyAlignment="1">
      <alignment horizontal="right"/>
    </xf>
    <xf numFmtId="182" fontId="4" fillId="0" borderId="10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right"/>
    </xf>
    <xf numFmtId="0" fontId="4" fillId="0" borderId="0" xfId="48" applyNumberFormat="1" applyFont="1" applyAlignment="1">
      <alignment horizontal="right"/>
    </xf>
    <xf numFmtId="176" fontId="4" fillId="0" borderId="0" xfId="48" applyNumberFormat="1" applyFont="1" applyAlignment="1">
      <alignment horizontal="right"/>
    </xf>
    <xf numFmtId="194" fontId="4" fillId="0" borderId="0" xfId="0" applyNumberFormat="1" applyFont="1" applyAlignment="1">
      <alignment horizontal="right"/>
    </xf>
    <xf numFmtId="38" fontId="6" fillId="0" borderId="11" xfId="48" applyFont="1" applyFill="1" applyBorder="1" applyAlignment="1">
      <alignment horizontal="center" shrinkToFit="1"/>
    </xf>
    <xf numFmtId="197" fontId="4" fillId="0" borderId="0" xfId="0" applyNumberFormat="1" applyFont="1" applyAlignment="1">
      <alignment horizontal="right"/>
    </xf>
    <xf numFmtId="38" fontId="43" fillId="0" borderId="10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="75" zoomScaleNormal="75" zoomScaleSheetLayoutView="75" zoomScalePageLayoutView="0" workbookViewId="0" topLeftCell="A1">
      <selection activeCell="H4" sqref="H4"/>
    </sheetView>
  </sheetViews>
  <sheetFormatPr defaultColWidth="9.00390625" defaultRowHeight="13.5"/>
  <cols>
    <col min="1" max="1" width="1.75390625" style="1" customWidth="1"/>
    <col min="2" max="2" width="13.375" style="2" customWidth="1"/>
    <col min="3" max="3" width="1.75390625" style="2" customWidth="1"/>
    <col min="4" max="9" width="15.25390625" style="1" customWidth="1"/>
    <col min="10" max="16384" width="9.00390625" style="1" customWidth="1"/>
  </cols>
  <sheetData>
    <row r="1" ht="14.25">
      <c r="B1" s="53" t="s">
        <v>21</v>
      </c>
    </row>
    <row r="4" spans="1:9" ht="24">
      <c r="A4" s="4"/>
      <c r="B4" s="50" t="s">
        <v>0</v>
      </c>
      <c r="C4" s="4"/>
      <c r="D4" s="5"/>
      <c r="E4" s="5"/>
      <c r="F4" s="5"/>
      <c r="G4" s="5"/>
      <c r="H4" s="5"/>
      <c r="I4" s="5"/>
    </row>
    <row r="5" spans="1:9" ht="17.25">
      <c r="A5" s="4"/>
      <c r="B5" s="4"/>
      <c r="C5" s="4"/>
      <c r="D5" s="5"/>
      <c r="E5" s="5"/>
      <c r="F5" s="5"/>
      <c r="G5" s="5"/>
      <c r="H5" s="5"/>
      <c r="I5" s="5"/>
    </row>
    <row r="6" spans="1:9" s="47" customFormat="1" ht="15" thickBot="1">
      <c r="A6" s="42"/>
      <c r="B6" s="44"/>
      <c r="C6" s="44"/>
      <c r="D6" s="45" t="s">
        <v>1</v>
      </c>
      <c r="E6" s="46"/>
      <c r="F6" s="46"/>
      <c r="G6" s="46"/>
      <c r="H6" s="46"/>
      <c r="I6" s="42" t="s">
        <v>2</v>
      </c>
    </row>
    <row r="7" spans="1:9" s="22" customFormat="1" ht="27" customHeight="1">
      <c r="A7" s="21"/>
      <c r="B7" s="26"/>
      <c r="C7" s="27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22" customFormat="1" ht="13.5" customHeight="1">
      <c r="A8" s="21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24" customFormat="1" ht="13.5">
      <c r="A9" s="23"/>
      <c r="B9" s="26"/>
      <c r="C9" s="27"/>
      <c r="D9" s="16"/>
      <c r="E9" s="16" t="s">
        <v>7</v>
      </c>
      <c r="F9" s="83" t="s">
        <v>55</v>
      </c>
      <c r="G9" s="16" t="s">
        <v>7</v>
      </c>
      <c r="H9" s="83" t="s">
        <v>55</v>
      </c>
      <c r="I9" s="16"/>
    </row>
    <row r="10" spans="1:9" s="22" customFormat="1" ht="14.25" thickBot="1">
      <c r="A10" s="25"/>
      <c r="B10" s="30"/>
      <c r="C10" s="31"/>
      <c r="D10" s="20"/>
      <c r="E10" s="20"/>
      <c r="F10" s="20"/>
      <c r="G10" s="20"/>
      <c r="H10" s="20"/>
      <c r="I10" s="20" t="s">
        <v>8</v>
      </c>
    </row>
    <row r="11" spans="1:9" s="22" customFormat="1" ht="52.5" customHeight="1">
      <c r="A11" s="21"/>
      <c r="B11" s="68" t="s">
        <v>9</v>
      </c>
      <c r="C11" s="33"/>
      <c r="D11" s="63">
        <v>48931023</v>
      </c>
      <c r="E11" s="63">
        <v>0</v>
      </c>
      <c r="F11" s="63">
        <v>3503338</v>
      </c>
      <c r="G11" s="63">
        <v>0</v>
      </c>
      <c r="H11" s="63">
        <v>45427685</v>
      </c>
      <c r="I11" s="64">
        <v>42.3</v>
      </c>
    </row>
    <row r="12" spans="1:9" ht="35.25" customHeight="1">
      <c r="A12" s="5"/>
      <c r="B12" s="68" t="s">
        <v>10</v>
      </c>
      <c r="C12" s="12"/>
      <c r="D12" s="63">
        <v>17195747</v>
      </c>
      <c r="E12" s="63">
        <v>0</v>
      </c>
      <c r="F12" s="63">
        <v>1219799</v>
      </c>
      <c r="G12" s="63">
        <v>0</v>
      </c>
      <c r="H12" s="63">
        <v>15975948</v>
      </c>
      <c r="I12" s="64">
        <v>39.3</v>
      </c>
    </row>
    <row r="13" spans="1:9" ht="35.25" customHeight="1">
      <c r="A13" s="5"/>
      <c r="B13" s="68" t="s">
        <v>11</v>
      </c>
      <c r="C13" s="12"/>
      <c r="D13" s="63">
        <v>17093313</v>
      </c>
      <c r="E13" s="63">
        <v>0</v>
      </c>
      <c r="F13" s="63">
        <v>703016</v>
      </c>
      <c r="G13" s="63">
        <v>0</v>
      </c>
      <c r="H13" s="63">
        <v>16390297</v>
      </c>
      <c r="I13" s="64">
        <v>28.1</v>
      </c>
    </row>
    <row r="14" spans="1:9" ht="35.25" customHeight="1">
      <c r="A14" s="5"/>
      <c r="B14" s="68" t="s">
        <v>12</v>
      </c>
      <c r="C14" s="12"/>
      <c r="D14" s="63">
        <v>10791689</v>
      </c>
      <c r="E14" s="63">
        <v>0</v>
      </c>
      <c r="F14" s="63">
        <v>531796</v>
      </c>
      <c r="G14" s="63">
        <v>0</v>
      </c>
      <c r="H14" s="63">
        <v>10259893</v>
      </c>
      <c r="I14" s="64">
        <v>33.7</v>
      </c>
    </row>
    <row r="15" spans="1:9" ht="35.25" customHeight="1">
      <c r="A15" s="5"/>
      <c r="B15" s="68" t="s">
        <v>13</v>
      </c>
      <c r="C15" s="12"/>
      <c r="D15" s="63">
        <v>21031230</v>
      </c>
      <c r="E15" s="63">
        <v>0</v>
      </c>
      <c r="F15" s="63">
        <v>1525226</v>
      </c>
      <c r="G15" s="63">
        <v>0</v>
      </c>
      <c r="H15" s="63">
        <v>19506004</v>
      </c>
      <c r="I15" s="64">
        <v>48.6</v>
      </c>
    </row>
    <row r="16" spans="1:9" ht="35.25" customHeight="1">
      <c r="A16" s="5"/>
      <c r="B16" s="68" t="s">
        <v>14</v>
      </c>
      <c r="C16" s="12"/>
      <c r="D16" s="63">
        <v>12131273</v>
      </c>
      <c r="E16" s="63">
        <v>0</v>
      </c>
      <c r="F16" s="63">
        <v>563856</v>
      </c>
      <c r="G16" s="63">
        <v>0</v>
      </c>
      <c r="H16" s="63">
        <v>11567417</v>
      </c>
      <c r="I16" s="64">
        <v>46.2</v>
      </c>
    </row>
    <row r="17" spans="1:9" ht="35.25" customHeight="1">
      <c r="A17" s="5"/>
      <c r="B17" s="68" t="s">
        <v>22</v>
      </c>
      <c r="C17" s="12"/>
      <c r="D17" s="63">
        <v>12467169</v>
      </c>
      <c r="E17" s="63">
        <v>0</v>
      </c>
      <c r="F17" s="63">
        <v>606649</v>
      </c>
      <c r="G17" s="63">
        <v>0</v>
      </c>
      <c r="H17" s="63">
        <v>11860520</v>
      </c>
      <c r="I17" s="64">
        <v>32</v>
      </c>
    </row>
    <row r="18" spans="1:9" ht="35.25" customHeight="1">
      <c r="A18" s="5"/>
      <c r="B18" s="68" t="s">
        <v>23</v>
      </c>
      <c r="C18" s="12"/>
      <c r="D18" s="63">
        <v>13539021</v>
      </c>
      <c r="E18" s="63">
        <v>0</v>
      </c>
      <c r="F18" s="63">
        <v>0</v>
      </c>
      <c r="G18" s="63">
        <v>0</v>
      </c>
      <c r="H18" s="63">
        <v>13539021</v>
      </c>
      <c r="I18" s="64">
        <v>36.6</v>
      </c>
    </row>
    <row r="19" spans="1:9" ht="35.25" customHeight="1">
      <c r="A19" s="5"/>
      <c r="B19" s="68" t="s">
        <v>24</v>
      </c>
      <c r="C19" s="7"/>
      <c r="D19" s="63">
        <v>8009073</v>
      </c>
      <c r="E19" s="63">
        <v>0</v>
      </c>
      <c r="F19" s="63">
        <v>0</v>
      </c>
      <c r="G19" s="63">
        <v>0</v>
      </c>
      <c r="H19" s="63">
        <v>8009073</v>
      </c>
      <c r="I19" s="64">
        <v>38.4</v>
      </c>
    </row>
    <row r="20" spans="1:9" ht="35.25" customHeight="1">
      <c r="A20" s="5"/>
      <c r="B20" s="68" t="s">
        <v>25</v>
      </c>
      <c r="C20" s="12"/>
      <c r="D20" s="63">
        <v>8386280</v>
      </c>
      <c r="E20" s="63">
        <v>0</v>
      </c>
      <c r="F20" s="63">
        <v>0</v>
      </c>
      <c r="G20" s="63">
        <v>0</v>
      </c>
      <c r="H20" s="63">
        <v>8386280</v>
      </c>
      <c r="I20" s="64">
        <v>43.8</v>
      </c>
    </row>
    <row r="21" spans="1:9" ht="35.25" customHeight="1">
      <c r="A21" s="5"/>
      <c r="B21" s="68" t="s">
        <v>26</v>
      </c>
      <c r="C21" s="12"/>
      <c r="D21" s="63">
        <v>5800423</v>
      </c>
      <c r="E21" s="63">
        <v>0</v>
      </c>
      <c r="F21" s="63">
        <v>0</v>
      </c>
      <c r="G21" s="63">
        <v>0</v>
      </c>
      <c r="H21" s="63">
        <v>5800423</v>
      </c>
      <c r="I21" s="64">
        <v>20.5</v>
      </c>
    </row>
    <row r="22" spans="1:9" ht="35.25" customHeight="1">
      <c r="A22" s="5"/>
      <c r="B22" s="68" t="s">
        <v>27</v>
      </c>
      <c r="C22" s="12"/>
      <c r="D22" s="63">
        <v>16486756</v>
      </c>
      <c r="E22" s="63">
        <v>0</v>
      </c>
      <c r="F22" s="63">
        <v>469330</v>
      </c>
      <c r="G22" s="63">
        <v>0</v>
      </c>
      <c r="H22" s="63">
        <v>16017426</v>
      </c>
      <c r="I22" s="64">
        <v>33.5</v>
      </c>
    </row>
    <row r="23" spans="1:9" ht="35.25" customHeight="1">
      <c r="A23" s="5"/>
      <c r="B23" s="68" t="s">
        <v>28</v>
      </c>
      <c r="C23" s="12"/>
      <c r="D23" s="63">
        <v>6223927</v>
      </c>
      <c r="E23" s="63">
        <v>0</v>
      </c>
      <c r="F23" s="63">
        <v>107586</v>
      </c>
      <c r="G23" s="63">
        <v>0</v>
      </c>
      <c r="H23" s="63">
        <v>6116341</v>
      </c>
      <c r="I23" s="64">
        <v>30.9</v>
      </c>
    </row>
    <row r="24" spans="1:9" ht="52.5" customHeight="1">
      <c r="A24" s="5"/>
      <c r="B24" s="69" t="s">
        <v>29</v>
      </c>
      <c r="C24" s="12"/>
      <c r="D24" s="63">
        <v>198086924</v>
      </c>
      <c r="E24" s="63">
        <v>0</v>
      </c>
      <c r="F24" s="63">
        <v>9230596</v>
      </c>
      <c r="G24" s="63">
        <v>0</v>
      </c>
      <c r="H24" s="63">
        <v>188856328</v>
      </c>
      <c r="I24" s="64">
        <v>37</v>
      </c>
    </row>
    <row r="25" spans="1:9" ht="52.5" customHeight="1">
      <c r="A25" s="5"/>
      <c r="B25" s="68" t="s">
        <v>15</v>
      </c>
      <c r="C25" s="12"/>
      <c r="D25" s="63">
        <v>3313981</v>
      </c>
      <c r="E25" s="63">
        <v>0</v>
      </c>
      <c r="F25" s="63">
        <v>0</v>
      </c>
      <c r="G25" s="63">
        <v>0</v>
      </c>
      <c r="H25" s="63">
        <v>3313981</v>
      </c>
      <c r="I25" s="64">
        <v>32.1</v>
      </c>
    </row>
    <row r="26" spans="1:9" ht="35.25" customHeight="1">
      <c r="A26" s="5"/>
      <c r="B26" s="68" t="s">
        <v>16</v>
      </c>
      <c r="C26" s="12"/>
      <c r="D26" s="63">
        <v>3447531</v>
      </c>
      <c r="E26" s="63">
        <v>0</v>
      </c>
      <c r="F26" s="63">
        <v>0</v>
      </c>
      <c r="G26" s="63">
        <v>0</v>
      </c>
      <c r="H26" s="63">
        <v>3447531</v>
      </c>
      <c r="I26" s="64">
        <v>54</v>
      </c>
    </row>
    <row r="27" spans="1:9" ht="35.25" customHeight="1">
      <c r="A27" s="5"/>
      <c r="B27" s="68" t="s">
        <v>54</v>
      </c>
      <c r="C27" s="12"/>
      <c r="D27" s="63">
        <v>3115860</v>
      </c>
      <c r="E27" s="63">
        <v>0</v>
      </c>
      <c r="F27" s="63">
        <v>0</v>
      </c>
      <c r="G27" s="63">
        <v>0</v>
      </c>
      <c r="H27" s="63">
        <v>3115860</v>
      </c>
      <c r="I27" s="64">
        <v>33.2</v>
      </c>
    </row>
    <row r="28" spans="1:9" ht="35.25" customHeight="1">
      <c r="A28" s="5"/>
      <c r="B28" s="68" t="s">
        <v>17</v>
      </c>
      <c r="C28" s="12"/>
      <c r="D28" s="63">
        <v>943063</v>
      </c>
      <c r="E28" s="63">
        <v>0</v>
      </c>
      <c r="F28" s="63">
        <v>0</v>
      </c>
      <c r="G28" s="63">
        <v>0</v>
      </c>
      <c r="H28" s="63">
        <v>943063</v>
      </c>
      <c r="I28" s="64">
        <v>21.7</v>
      </c>
    </row>
    <row r="29" spans="1:9" ht="35.25" customHeight="1">
      <c r="A29" s="5"/>
      <c r="B29" s="68" t="s">
        <v>18</v>
      </c>
      <c r="C29" s="12"/>
      <c r="D29" s="63">
        <v>945638</v>
      </c>
      <c r="E29" s="63">
        <v>0</v>
      </c>
      <c r="F29" s="63">
        <v>0</v>
      </c>
      <c r="G29" s="63">
        <v>0</v>
      </c>
      <c r="H29" s="63">
        <v>945638</v>
      </c>
      <c r="I29" s="64">
        <v>24.1</v>
      </c>
    </row>
    <row r="30" spans="1:9" ht="35.25" customHeight="1">
      <c r="A30" s="5"/>
      <c r="B30" s="68" t="s">
        <v>19</v>
      </c>
      <c r="C30" s="12"/>
      <c r="D30" s="63">
        <v>1845257</v>
      </c>
      <c r="E30" s="63">
        <v>0</v>
      </c>
      <c r="F30" s="63">
        <v>0</v>
      </c>
      <c r="G30" s="63">
        <v>0</v>
      </c>
      <c r="H30" s="63">
        <v>1845257</v>
      </c>
      <c r="I30" s="64">
        <v>35.6</v>
      </c>
    </row>
    <row r="31" spans="1:9" ht="52.5" customHeight="1">
      <c r="A31" s="5"/>
      <c r="B31" s="69" t="s">
        <v>30</v>
      </c>
      <c r="C31" s="12"/>
      <c r="D31" s="63">
        <v>13611330</v>
      </c>
      <c r="E31" s="63">
        <v>0</v>
      </c>
      <c r="F31" s="63">
        <v>0</v>
      </c>
      <c r="G31" s="63">
        <v>0</v>
      </c>
      <c r="H31" s="63">
        <v>13611330</v>
      </c>
      <c r="I31" s="64">
        <v>34.4</v>
      </c>
    </row>
    <row r="32" spans="1:9" ht="52.5" customHeight="1">
      <c r="A32" s="5"/>
      <c r="B32" s="69" t="s">
        <v>31</v>
      </c>
      <c r="C32" s="12"/>
      <c r="D32" s="63">
        <v>211698254</v>
      </c>
      <c r="E32" s="63">
        <v>0</v>
      </c>
      <c r="F32" s="63">
        <v>9230596</v>
      </c>
      <c r="G32" s="63">
        <v>0</v>
      </c>
      <c r="H32" s="63">
        <v>202467658</v>
      </c>
      <c r="I32" s="64">
        <v>36.8</v>
      </c>
    </row>
    <row r="33" spans="1:9" ht="26.25" customHeight="1" thickBot="1">
      <c r="A33" s="6"/>
      <c r="B33" s="70"/>
      <c r="C33" s="71"/>
      <c r="D33" s="72"/>
      <c r="E33" s="72"/>
      <c r="F33" s="72"/>
      <c r="G33" s="72"/>
      <c r="H33" s="72"/>
      <c r="I33" s="73"/>
    </row>
    <row r="34" ht="13.5">
      <c r="I34" s="60"/>
    </row>
    <row r="35" ht="13.5">
      <c r="I35" s="60"/>
    </row>
    <row r="36" ht="13.5">
      <c r="I36" s="60"/>
    </row>
    <row r="37" ht="13.5">
      <c r="I37" s="60"/>
    </row>
    <row r="38" ht="13.5">
      <c r="I38" s="60"/>
    </row>
    <row r="39" ht="13.5">
      <c r="I39" s="60"/>
    </row>
    <row r="40" ht="13.5">
      <c r="I40" s="60"/>
    </row>
    <row r="41" ht="13.5">
      <c r="I41" s="60"/>
    </row>
    <row r="42" ht="13.5">
      <c r="I42" s="60"/>
    </row>
    <row r="43" ht="13.5">
      <c r="I43" s="60"/>
    </row>
    <row r="44" ht="13.5">
      <c r="I44" s="60"/>
    </row>
    <row r="45" ht="13.5">
      <c r="I45" s="60"/>
    </row>
    <row r="46" ht="13.5">
      <c r="I46" s="60"/>
    </row>
    <row r="47" ht="13.5">
      <c r="I47" s="60"/>
    </row>
    <row r="48" ht="13.5">
      <c r="I48" s="60"/>
    </row>
    <row r="49" ht="13.5">
      <c r="I49" s="60"/>
    </row>
    <row r="50" ht="13.5">
      <c r="I50" s="60"/>
    </row>
    <row r="51" ht="13.5">
      <c r="I51" s="60"/>
    </row>
    <row r="52" ht="13.5">
      <c r="I52" s="60"/>
    </row>
    <row r="53" ht="13.5">
      <c r="I53" s="60"/>
    </row>
    <row r="54" ht="13.5">
      <c r="I54" s="60"/>
    </row>
    <row r="55" ht="13.5">
      <c r="I55" s="60"/>
    </row>
    <row r="56" ht="13.5">
      <c r="I56" s="60"/>
    </row>
    <row r="57" ht="13.5">
      <c r="I57" s="60"/>
    </row>
    <row r="58" ht="13.5">
      <c r="I58" s="60"/>
    </row>
    <row r="59" ht="13.5">
      <c r="I59" s="60"/>
    </row>
    <row r="60" ht="13.5">
      <c r="I60" s="60"/>
    </row>
    <row r="61" ht="13.5">
      <c r="I61" s="60"/>
    </row>
    <row r="62" ht="13.5">
      <c r="I62" s="60"/>
    </row>
    <row r="63" ht="13.5">
      <c r="I63" s="60"/>
    </row>
    <row r="64" ht="13.5">
      <c r="I64" s="60"/>
    </row>
    <row r="65" ht="13.5">
      <c r="I65" s="60"/>
    </row>
    <row r="66" ht="13.5">
      <c r="I66" s="60"/>
    </row>
    <row r="67" ht="13.5">
      <c r="I67" s="60"/>
    </row>
    <row r="68" ht="13.5">
      <c r="I68" s="60"/>
    </row>
    <row r="69" ht="13.5">
      <c r="I69" s="60"/>
    </row>
    <row r="70" ht="13.5">
      <c r="I70" s="60"/>
    </row>
    <row r="71" ht="13.5">
      <c r="I71" s="60"/>
    </row>
    <row r="72" ht="13.5">
      <c r="I72" s="60"/>
    </row>
    <row r="73" ht="13.5">
      <c r="I73" s="60"/>
    </row>
    <row r="74" ht="13.5">
      <c r="I74" s="60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75" zoomScaleNormal="75" zoomScaleSheetLayoutView="75" zoomScalePageLayoutView="0" workbookViewId="0" topLeftCell="A1">
      <selection activeCell="B3" sqref="B3"/>
    </sheetView>
  </sheetViews>
  <sheetFormatPr defaultColWidth="9.00390625" defaultRowHeight="13.5"/>
  <cols>
    <col min="1" max="1" width="1.75390625" style="54" customWidth="1"/>
    <col min="2" max="2" width="13.375" style="54" customWidth="1"/>
    <col min="3" max="3" width="1.75390625" style="54" customWidth="1"/>
    <col min="4" max="9" width="15.25390625" style="54" customWidth="1"/>
    <col min="10" max="16384" width="9.00390625" style="54" customWidth="1"/>
  </cols>
  <sheetData>
    <row r="1" ht="14.25">
      <c r="B1" s="52"/>
    </row>
    <row r="4" spans="1:9" ht="24">
      <c r="A4" s="8"/>
      <c r="B4" s="49"/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57" customFormat="1" ht="15" thickBot="1">
      <c r="A6" s="55"/>
      <c r="B6" s="55"/>
      <c r="C6" s="55"/>
      <c r="D6" s="41" t="s">
        <v>56</v>
      </c>
      <c r="E6" s="41"/>
      <c r="F6" s="41"/>
      <c r="G6" s="41"/>
      <c r="H6" s="41"/>
      <c r="I6" s="56" t="s">
        <v>2</v>
      </c>
    </row>
    <row r="7" spans="1:9" s="58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58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58" customFormat="1" ht="13.5">
      <c r="A9" s="13"/>
      <c r="B9" s="14"/>
      <c r="C9" s="15"/>
      <c r="D9" s="16"/>
      <c r="E9" s="16" t="s">
        <v>7</v>
      </c>
      <c r="F9" s="83" t="s">
        <v>55</v>
      </c>
      <c r="G9" s="16" t="s">
        <v>7</v>
      </c>
      <c r="H9" s="83" t="s">
        <v>55</v>
      </c>
      <c r="I9" s="16"/>
    </row>
    <row r="10" spans="1:9" s="58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s="58" customFormat="1" ht="52.5" customHeight="1">
      <c r="A11" s="13"/>
      <c r="B11" s="68" t="s">
        <v>9</v>
      </c>
      <c r="C11" s="33"/>
      <c r="D11" s="63">
        <v>256301</v>
      </c>
      <c r="E11" s="63">
        <v>0</v>
      </c>
      <c r="F11" s="63">
        <v>0</v>
      </c>
      <c r="G11" s="63">
        <v>0</v>
      </c>
      <c r="H11" s="63">
        <v>256301</v>
      </c>
      <c r="I11" s="59">
        <v>0.2</v>
      </c>
    </row>
    <row r="12" spans="1:9" ht="35.25" customHeight="1">
      <c r="A12" s="9"/>
      <c r="B12" s="68" t="s">
        <v>10</v>
      </c>
      <c r="C12" s="12"/>
      <c r="D12" s="63">
        <v>87578</v>
      </c>
      <c r="E12" s="63">
        <v>0</v>
      </c>
      <c r="F12" s="63">
        <v>0</v>
      </c>
      <c r="G12" s="63">
        <v>0</v>
      </c>
      <c r="H12" s="63">
        <v>87578</v>
      </c>
      <c r="I12" s="59">
        <v>0.2</v>
      </c>
    </row>
    <row r="13" spans="1:9" ht="35.25" customHeight="1">
      <c r="A13" s="9"/>
      <c r="B13" s="68" t="s">
        <v>11</v>
      </c>
      <c r="C13" s="12"/>
      <c r="D13" s="63">
        <v>61478</v>
      </c>
      <c r="E13" s="63">
        <v>0</v>
      </c>
      <c r="F13" s="63">
        <v>0</v>
      </c>
      <c r="G13" s="63">
        <v>0</v>
      </c>
      <c r="H13" s="63">
        <v>61478</v>
      </c>
      <c r="I13" s="59">
        <v>0.1</v>
      </c>
    </row>
    <row r="14" spans="1:9" ht="35.25" customHeight="1">
      <c r="A14" s="9"/>
      <c r="B14" s="68" t="s">
        <v>12</v>
      </c>
      <c r="C14" s="12"/>
      <c r="D14" s="63">
        <v>64123</v>
      </c>
      <c r="E14" s="63">
        <v>0</v>
      </c>
      <c r="F14" s="63">
        <v>0</v>
      </c>
      <c r="G14" s="63">
        <v>0</v>
      </c>
      <c r="H14" s="63">
        <v>64123</v>
      </c>
      <c r="I14" s="59">
        <v>0.2</v>
      </c>
    </row>
    <row r="15" spans="1:9" ht="35.25" customHeight="1">
      <c r="A15" s="9"/>
      <c r="B15" s="68" t="s">
        <v>13</v>
      </c>
      <c r="C15" s="12"/>
      <c r="D15" s="63">
        <v>110576</v>
      </c>
      <c r="E15" s="63">
        <v>0</v>
      </c>
      <c r="F15" s="63">
        <v>0</v>
      </c>
      <c r="G15" s="63">
        <v>0</v>
      </c>
      <c r="H15" s="63">
        <v>110576</v>
      </c>
      <c r="I15" s="59">
        <v>0.3</v>
      </c>
    </row>
    <row r="16" spans="1:9" ht="35.25" customHeight="1">
      <c r="A16" s="9"/>
      <c r="B16" s="68" t="s">
        <v>14</v>
      </c>
      <c r="C16" s="12"/>
      <c r="D16" s="63">
        <v>82160</v>
      </c>
      <c r="E16" s="63">
        <v>0</v>
      </c>
      <c r="F16" s="63">
        <v>0</v>
      </c>
      <c r="G16" s="63">
        <v>0</v>
      </c>
      <c r="H16" s="63">
        <v>82160</v>
      </c>
      <c r="I16" s="59">
        <v>0.3</v>
      </c>
    </row>
    <row r="17" spans="1:9" ht="35.25" customHeight="1">
      <c r="A17" s="9"/>
      <c r="B17" s="68" t="s">
        <v>22</v>
      </c>
      <c r="C17" s="12"/>
      <c r="D17" s="63">
        <v>63778</v>
      </c>
      <c r="E17" s="63">
        <v>0</v>
      </c>
      <c r="F17" s="63">
        <v>0</v>
      </c>
      <c r="G17" s="63">
        <v>0</v>
      </c>
      <c r="H17" s="63">
        <v>63778</v>
      </c>
      <c r="I17" s="59">
        <v>0.2</v>
      </c>
    </row>
    <row r="18" spans="1:9" ht="35.25" customHeight="1">
      <c r="A18" s="9"/>
      <c r="B18" s="68" t="s">
        <v>23</v>
      </c>
      <c r="C18" s="12"/>
      <c r="D18" s="63">
        <v>63511</v>
      </c>
      <c r="E18" s="63">
        <v>0</v>
      </c>
      <c r="F18" s="63">
        <v>0</v>
      </c>
      <c r="G18" s="63">
        <v>0</v>
      </c>
      <c r="H18" s="63">
        <v>63511</v>
      </c>
      <c r="I18" s="59">
        <v>0.2</v>
      </c>
    </row>
    <row r="19" spans="1:9" ht="35.25" customHeight="1">
      <c r="A19" s="9"/>
      <c r="B19" s="68" t="s">
        <v>24</v>
      </c>
      <c r="C19" s="7"/>
      <c r="D19" s="63">
        <v>34897</v>
      </c>
      <c r="E19" s="63">
        <v>0</v>
      </c>
      <c r="F19" s="63">
        <v>0</v>
      </c>
      <c r="G19" s="63">
        <v>0</v>
      </c>
      <c r="H19" s="63">
        <v>34897</v>
      </c>
      <c r="I19" s="59">
        <v>0.2</v>
      </c>
    </row>
    <row r="20" spans="1:9" ht="35.25" customHeight="1">
      <c r="A20" s="9"/>
      <c r="B20" s="68" t="s">
        <v>25</v>
      </c>
      <c r="C20" s="12"/>
      <c r="D20" s="63">
        <v>42346</v>
      </c>
      <c r="E20" s="63">
        <v>0</v>
      </c>
      <c r="F20" s="63">
        <v>0</v>
      </c>
      <c r="G20" s="63">
        <v>0</v>
      </c>
      <c r="H20" s="63">
        <v>42346</v>
      </c>
      <c r="I20" s="59">
        <v>0.2</v>
      </c>
    </row>
    <row r="21" spans="1:9" ht="35.25" customHeight="1">
      <c r="A21" s="9"/>
      <c r="B21" s="68" t="s">
        <v>26</v>
      </c>
      <c r="C21" s="12"/>
      <c r="D21" s="63">
        <v>21550</v>
      </c>
      <c r="E21" s="63">
        <v>0</v>
      </c>
      <c r="F21" s="63">
        <v>0</v>
      </c>
      <c r="G21" s="63">
        <v>0</v>
      </c>
      <c r="H21" s="63">
        <v>21550</v>
      </c>
      <c r="I21" s="59">
        <v>0.1</v>
      </c>
    </row>
    <row r="22" spans="1:9" ht="35.25" customHeight="1">
      <c r="A22" s="9"/>
      <c r="B22" s="68" t="s">
        <v>27</v>
      </c>
      <c r="C22" s="12"/>
      <c r="D22" s="63">
        <v>82126</v>
      </c>
      <c r="E22" s="63">
        <v>0</v>
      </c>
      <c r="F22" s="63">
        <v>0</v>
      </c>
      <c r="G22" s="63">
        <v>0</v>
      </c>
      <c r="H22" s="63">
        <v>82126</v>
      </c>
      <c r="I22" s="59">
        <v>0.2</v>
      </c>
    </row>
    <row r="23" spans="1:9" ht="35.25" customHeight="1">
      <c r="A23" s="9"/>
      <c r="B23" s="68" t="s">
        <v>28</v>
      </c>
      <c r="C23" s="12"/>
      <c r="D23" s="63">
        <v>24302</v>
      </c>
      <c r="E23" s="63">
        <v>0</v>
      </c>
      <c r="F23" s="63">
        <v>0</v>
      </c>
      <c r="G23" s="63">
        <v>0</v>
      </c>
      <c r="H23" s="63">
        <v>24302</v>
      </c>
      <c r="I23" s="59">
        <v>0.1</v>
      </c>
    </row>
    <row r="24" spans="1:9" ht="52.5" customHeight="1">
      <c r="A24" s="9"/>
      <c r="B24" s="69" t="s">
        <v>29</v>
      </c>
      <c r="C24" s="12"/>
      <c r="D24" s="63">
        <v>994726</v>
      </c>
      <c r="E24" s="63">
        <v>0</v>
      </c>
      <c r="F24" s="63">
        <v>0</v>
      </c>
      <c r="G24" s="63">
        <v>0</v>
      </c>
      <c r="H24" s="63">
        <v>994726</v>
      </c>
      <c r="I24" s="59">
        <v>0.2</v>
      </c>
    </row>
    <row r="25" spans="1:9" ht="52.5" customHeight="1">
      <c r="A25" s="9"/>
      <c r="B25" s="68" t="s">
        <v>15</v>
      </c>
      <c r="C25" s="12"/>
      <c r="D25" s="63">
        <v>12160</v>
      </c>
      <c r="E25" s="63">
        <v>0</v>
      </c>
      <c r="F25" s="63">
        <v>0</v>
      </c>
      <c r="G25" s="63">
        <v>0</v>
      </c>
      <c r="H25" s="63">
        <v>12160</v>
      </c>
      <c r="I25" s="59">
        <v>0.1</v>
      </c>
    </row>
    <row r="26" spans="1:9" ht="35.25" customHeight="1">
      <c r="A26" s="9"/>
      <c r="B26" s="68" t="s">
        <v>16</v>
      </c>
      <c r="C26" s="12"/>
      <c r="D26" s="63">
        <v>7615</v>
      </c>
      <c r="E26" s="63">
        <v>0</v>
      </c>
      <c r="F26" s="63">
        <v>0</v>
      </c>
      <c r="G26" s="63">
        <v>0</v>
      </c>
      <c r="H26" s="63">
        <v>7615</v>
      </c>
      <c r="I26" s="59">
        <v>0.1</v>
      </c>
    </row>
    <row r="27" spans="1:9" ht="35.25" customHeight="1">
      <c r="A27" s="9"/>
      <c r="B27" s="68" t="s">
        <v>54</v>
      </c>
      <c r="C27" s="12"/>
      <c r="D27" s="63">
        <v>23806</v>
      </c>
      <c r="E27" s="63">
        <v>0</v>
      </c>
      <c r="F27" s="63">
        <v>0</v>
      </c>
      <c r="G27" s="63">
        <v>0</v>
      </c>
      <c r="H27" s="63">
        <v>23806</v>
      </c>
      <c r="I27" s="59">
        <v>0.3</v>
      </c>
    </row>
    <row r="28" spans="1:9" ht="35.25" customHeight="1">
      <c r="A28" s="9"/>
      <c r="B28" s="68" t="s">
        <v>17</v>
      </c>
      <c r="C28" s="12"/>
      <c r="D28" s="63">
        <v>5997</v>
      </c>
      <c r="E28" s="63">
        <v>0</v>
      </c>
      <c r="F28" s="63">
        <v>0</v>
      </c>
      <c r="G28" s="63">
        <v>0</v>
      </c>
      <c r="H28" s="63">
        <v>5997</v>
      </c>
      <c r="I28" s="59">
        <v>0.1</v>
      </c>
    </row>
    <row r="29" spans="1:9" ht="35.25" customHeight="1">
      <c r="A29" s="9"/>
      <c r="B29" s="68" t="s">
        <v>18</v>
      </c>
      <c r="C29" s="12"/>
      <c r="D29" s="63">
        <v>2466</v>
      </c>
      <c r="E29" s="63">
        <v>0</v>
      </c>
      <c r="F29" s="63">
        <v>0</v>
      </c>
      <c r="G29" s="63">
        <v>0</v>
      </c>
      <c r="H29" s="63">
        <v>2466</v>
      </c>
      <c r="I29" s="59">
        <v>0.1</v>
      </c>
    </row>
    <row r="30" spans="1:9" ht="35.25" customHeight="1">
      <c r="A30" s="9"/>
      <c r="B30" s="68" t="s">
        <v>19</v>
      </c>
      <c r="C30" s="12"/>
      <c r="D30" s="63">
        <v>5018</v>
      </c>
      <c r="E30" s="63">
        <v>0</v>
      </c>
      <c r="F30" s="63">
        <v>0</v>
      </c>
      <c r="G30" s="63">
        <v>0</v>
      </c>
      <c r="H30" s="63">
        <v>5018</v>
      </c>
      <c r="I30" s="59">
        <v>0.1</v>
      </c>
    </row>
    <row r="31" spans="1:9" ht="52.5" customHeight="1">
      <c r="A31" s="9"/>
      <c r="B31" s="69" t="s">
        <v>30</v>
      </c>
      <c r="C31" s="12"/>
      <c r="D31" s="63">
        <v>57062</v>
      </c>
      <c r="E31" s="63">
        <v>0</v>
      </c>
      <c r="F31" s="63">
        <v>0</v>
      </c>
      <c r="G31" s="63">
        <v>0</v>
      </c>
      <c r="H31" s="63">
        <v>57062</v>
      </c>
      <c r="I31" s="59">
        <v>0.1</v>
      </c>
    </row>
    <row r="32" spans="1:9" ht="52.5" customHeight="1">
      <c r="A32" s="9"/>
      <c r="B32" s="69" t="s">
        <v>31</v>
      </c>
      <c r="C32" s="12"/>
      <c r="D32" s="63">
        <v>1051788</v>
      </c>
      <c r="E32" s="63">
        <v>0</v>
      </c>
      <c r="F32" s="63">
        <v>0</v>
      </c>
      <c r="G32" s="63">
        <v>0</v>
      </c>
      <c r="H32" s="63">
        <v>1051788</v>
      </c>
      <c r="I32" s="59">
        <v>0.2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5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75" zoomScaleNormal="75" zoomScaleSheetLayoutView="75" zoomScalePageLayoutView="0" workbookViewId="0" topLeftCell="A1">
      <selection activeCell="H3" sqref="H3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 t="s">
        <v>21</v>
      </c>
    </row>
    <row r="4" spans="1:9" ht="24">
      <c r="A4" s="8"/>
      <c r="B4" s="49" t="s">
        <v>0</v>
      </c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39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55</v>
      </c>
      <c r="G9" s="16" t="s">
        <v>7</v>
      </c>
      <c r="H9" s="83" t="s">
        <v>55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11838508</v>
      </c>
      <c r="E11" s="63">
        <v>0</v>
      </c>
      <c r="F11" s="63">
        <v>1009071</v>
      </c>
      <c r="G11" s="63">
        <v>0</v>
      </c>
      <c r="H11" s="63">
        <v>10829437</v>
      </c>
      <c r="I11" s="35">
        <f>ROUND(D11/その２５!D11*100,1)</f>
        <v>10.2</v>
      </c>
    </row>
    <row r="12" spans="1:9" ht="35.25" customHeight="1">
      <c r="A12" s="9"/>
      <c r="B12" s="68" t="s">
        <v>10</v>
      </c>
      <c r="C12" s="12"/>
      <c r="D12" s="63">
        <v>4922506</v>
      </c>
      <c r="E12" s="63">
        <v>0</v>
      </c>
      <c r="F12" s="63">
        <v>764483</v>
      </c>
      <c r="G12" s="63">
        <v>0</v>
      </c>
      <c r="H12" s="63">
        <v>4158023</v>
      </c>
      <c r="I12" s="35">
        <f>ROUND(D12/その２５!D12*100,1)</f>
        <v>11.3</v>
      </c>
    </row>
    <row r="13" spans="1:9" ht="35.25" customHeight="1">
      <c r="A13" s="9"/>
      <c r="B13" s="68" t="s">
        <v>11</v>
      </c>
      <c r="C13" s="12"/>
      <c r="D13" s="63">
        <v>17810194</v>
      </c>
      <c r="E13" s="63">
        <v>0</v>
      </c>
      <c r="F13" s="63">
        <v>2707557</v>
      </c>
      <c r="G13" s="63">
        <v>0</v>
      </c>
      <c r="H13" s="63">
        <v>15102637</v>
      </c>
      <c r="I13" s="35">
        <f>ROUND(D13/その２５!D13*100,1)</f>
        <v>29.3</v>
      </c>
    </row>
    <row r="14" spans="1:9" ht="35.25" customHeight="1">
      <c r="A14" s="9"/>
      <c r="B14" s="68" t="s">
        <v>12</v>
      </c>
      <c r="C14" s="12"/>
      <c r="D14" s="63">
        <v>5726039</v>
      </c>
      <c r="E14" s="63">
        <v>0</v>
      </c>
      <c r="F14" s="63">
        <v>998569</v>
      </c>
      <c r="G14" s="63">
        <v>0</v>
      </c>
      <c r="H14" s="63">
        <v>4727470</v>
      </c>
      <c r="I14" s="35">
        <f>ROUND(D14/その２５!D14*100,1)</f>
        <v>17.9</v>
      </c>
    </row>
    <row r="15" spans="1:9" ht="35.25" customHeight="1">
      <c r="A15" s="9"/>
      <c r="B15" s="68" t="s">
        <v>13</v>
      </c>
      <c r="C15" s="12"/>
      <c r="D15" s="63">
        <v>2055164</v>
      </c>
      <c r="E15" s="63">
        <v>0</v>
      </c>
      <c r="F15" s="63">
        <v>442387</v>
      </c>
      <c r="G15" s="63">
        <v>0</v>
      </c>
      <c r="H15" s="63">
        <v>1612777</v>
      </c>
      <c r="I15" s="35">
        <f>ROUND(D15/その２５!D15*100,1)</f>
        <v>4.7</v>
      </c>
    </row>
    <row r="16" spans="1:9" ht="35.25" customHeight="1">
      <c r="A16" s="9"/>
      <c r="B16" s="68" t="s">
        <v>14</v>
      </c>
      <c r="C16" s="12"/>
      <c r="D16" s="63">
        <v>2175953</v>
      </c>
      <c r="E16" s="63">
        <v>0</v>
      </c>
      <c r="F16" s="63">
        <v>522010</v>
      </c>
      <c r="G16" s="63">
        <v>0</v>
      </c>
      <c r="H16" s="63">
        <v>1653943</v>
      </c>
      <c r="I16" s="35">
        <f>ROUND(D16/その２５!D16*100,1)</f>
        <v>8.3</v>
      </c>
    </row>
    <row r="17" spans="1:9" ht="35.25" customHeight="1">
      <c r="A17" s="9"/>
      <c r="B17" s="68" t="s">
        <v>22</v>
      </c>
      <c r="C17" s="12"/>
      <c r="D17" s="63">
        <v>589869</v>
      </c>
      <c r="E17" s="63">
        <v>0</v>
      </c>
      <c r="F17" s="63">
        <v>242086</v>
      </c>
      <c r="G17" s="63">
        <v>0</v>
      </c>
      <c r="H17" s="63">
        <v>347783</v>
      </c>
      <c r="I17" s="35">
        <f>ROUND(D17/その２５!D17*100,1)</f>
        <v>1.5</v>
      </c>
    </row>
    <row r="18" spans="1:9" ht="35.25" customHeight="1">
      <c r="A18" s="9"/>
      <c r="B18" s="68" t="s">
        <v>23</v>
      </c>
      <c r="C18" s="12"/>
      <c r="D18" s="63">
        <v>8235975</v>
      </c>
      <c r="E18" s="63">
        <v>0</v>
      </c>
      <c r="F18" s="63">
        <v>1165621</v>
      </c>
      <c r="G18" s="63">
        <v>0</v>
      </c>
      <c r="H18" s="63">
        <v>7070354</v>
      </c>
      <c r="I18" s="35">
        <f>ROUND(D18/その２５!D18*100,1)</f>
        <v>22.3</v>
      </c>
    </row>
    <row r="19" spans="1:9" ht="35.25" customHeight="1">
      <c r="A19" s="9"/>
      <c r="B19" s="68" t="s">
        <v>24</v>
      </c>
      <c r="C19" s="7"/>
      <c r="D19" s="63">
        <v>2898577</v>
      </c>
      <c r="E19" s="63">
        <v>0</v>
      </c>
      <c r="F19" s="63">
        <v>373280</v>
      </c>
      <c r="G19" s="63">
        <v>0</v>
      </c>
      <c r="H19" s="63">
        <v>2525297</v>
      </c>
      <c r="I19" s="35">
        <f>ROUND(D19/その２５!D19*100,1)</f>
        <v>13.9</v>
      </c>
    </row>
    <row r="20" spans="1:9" ht="35.25" customHeight="1">
      <c r="A20" s="9"/>
      <c r="B20" s="68" t="s">
        <v>25</v>
      </c>
      <c r="C20" s="12"/>
      <c r="D20" s="63">
        <v>2095826</v>
      </c>
      <c r="E20" s="63">
        <v>0</v>
      </c>
      <c r="F20" s="63">
        <v>409540</v>
      </c>
      <c r="G20" s="63">
        <v>0</v>
      </c>
      <c r="H20" s="63">
        <v>1686286</v>
      </c>
      <c r="I20" s="35">
        <f>ROUND(D20/その２５!D20*100,1)</f>
        <v>11</v>
      </c>
    </row>
    <row r="21" spans="1:9" ht="35.25" customHeight="1">
      <c r="A21" s="9"/>
      <c r="B21" s="68" t="s">
        <v>26</v>
      </c>
      <c r="C21" s="12"/>
      <c r="D21" s="63">
        <v>11858111</v>
      </c>
      <c r="E21" s="63">
        <v>0</v>
      </c>
      <c r="F21" s="63">
        <v>1339059</v>
      </c>
      <c r="G21" s="63">
        <v>0</v>
      </c>
      <c r="H21" s="63">
        <v>10519052</v>
      </c>
      <c r="I21" s="35">
        <f>ROUND(D21/その２５!D21*100,1)</f>
        <v>41.9</v>
      </c>
    </row>
    <row r="22" spans="1:9" ht="35.25" customHeight="1">
      <c r="A22" s="9"/>
      <c r="B22" s="68" t="s">
        <v>27</v>
      </c>
      <c r="C22" s="12"/>
      <c r="D22" s="63">
        <v>11849885</v>
      </c>
      <c r="E22" s="63">
        <v>0</v>
      </c>
      <c r="F22" s="63">
        <v>1426129</v>
      </c>
      <c r="G22" s="63">
        <v>0</v>
      </c>
      <c r="H22" s="63">
        <v>10423756</v>
      </c>
      <c r="I22" s="35">
        <f>ROUND(D22/その２５!D22*100,1)</f>
        <v>24.1</v>
      </c>
    </row>
    <row r="23" spans="1:9" ht="35.25" customHeight="1">
      <c r="A23" s="9"/>
      <c r="B23" s="68" t="s">
        <v>28</v>
      </c>
      <c r="C23" s="12"/>
      <c r="D23" s="63">
        <v>6394198</v>
      </c>
      <c r="E23" s="63">
        <v>0</v>
      </c>
      <c r="F23" s="63">
        <v>799312</v>
      </c>
      <c r="G23" s="63">
        <v>0</v>
      </c>
      <c r="H23" s="63">
        <v>5594886</v>
      </c>
      <c r="I23" s="35">
        <f>ROUND(D23/その２５!D23*100,1)</f>
        <v>31.7</v>
      </c>
    </row>
    <row r="24" spans="1:9" ht="52.5" customHeight="1">
      <c r="A24" s="9"/>
      <c r="B24" s="69" t="s">
        <v>29</v>
      </c>
      <c r="C24" s="12"/>
      <c r="D24" s="63">
        <f>SUM(D11:D23)</f>
        <v>88450805</v>
      </c>
      <c r="E24" s="63">
        <f>SUM(E11:E23)</f>
        <v>0</v>
      </c>
      <c r="F24" s="63">
        <f>SUM(F11:F23)</f>
        <v>12199104</v>
      </c>
      <c r="G24" s="63">
        <f>SUM(G11:G23)</f>
        <v>0</v>
      </c>
      <c r="H24" s="63">
        <f>SUM(H11:H23)</f>
        <v>76251701</v>
      </c>
      <c r="I24" s="35">
        <f>ROUND(D24/その２５!D24*100,1)</f>
        <v>16.5</v>
      </c>
    </row>
    <row r="25" spans="1:9" ht="52.5" customHeight="1">
      <c r="A25" s="9"/>
      <c r="B25" s="68" t="s">
        <v>15</v>
      </c>
      <c r="C25" s="12"/>
      <c r="D25" s="63">
        <v>1646108</v>
      </c>
      <c r="E25" s="63">
        <v>0</v>
      </c>
      <c r="F25" s="63">
        <v>199938</v>
      </c>
      <c r="G25" s="63">
        <v>0</v>
      </c>
      <c r="H25" s="63">
        <v>1446170</v>
      </c>
      <c r="I25" s="35">
        <f>ROUND(D25/その２５!D25*100,1)</f>
        <v>15.9</v>
      </c>
    </row>
    <row r="26" spans="1:9" ht="35.25" customHeight="1">
      <c r="A26" s="9"/>
      <c r="B26" s="68" t="s">
        <v>16</v>
      </c>
      <c r="C26" s="12"/>
      <c r="D26" s="63">
        <v>44916</v>
      </c>
      <c r="E26" s="63">
        <v>0</v>
      </c>
      <c r="F26" s="63">
        <v>44916</v>
      </c>
      <c r="G26" s="63">
        <v>0</v>
      </c>
      <c r="H26" s="63">
        <v>0</v>
      </c>
      <c r="I26" s="35">
        <f>ROUND(D26/その２５!D26*100,1)</f>
        <v>0.7</v>
      </c>
    </row>
    <row r="27" spans="1:9" ht="35.25" customHeight="1">
      <c r="A27" s="9"/>
      <c r="B27" s="68" t="s">
        <v>54</v>
      </c>
      <c r="C27" s="12"/>
      <c r="D27" s="63">
        <v>2469247</v>
      </c>
      <c r="E27" s="63">
        <v>0</v>
      </c>
      <c r="F27" s="63">
        <v>412793</v>
      </c>
      <c r="G27" s="63">
        <v>0</v>
      </c>
      <c r="H27" s="63">
        <v>2056454</v>
      </c>
      <c r="I27" s="35">
        <f>ROUND(D27/その２５!D27*100,1)</f>
        <v>26.3</v>
      </c>
    </row>
    <row r="28" spans="1:9" ht="35.25" customHeight="1">
      <c r="A28" s="9"/>
      <c r="B28" s="68" t="s">
        <v>17</v>
      </c>
      <c r="C28" s="12"/>
      <c r="D28" s="63">
        <v>1543189</v>
      </c>
      <c r="E28" s="63">
        <v>0</v>
      </c>
      <c r="F28" s="63">
        <v>379169</v>
      </c>
      <c r="G28" s="63">
        <v>0</v>
      </c>
      <c r="H28" s="63">
        <v>1164020</v>
      </c>
      <c r="I28" s="35">
        <f>ROUND(D28/その２５!D28*100,1)</f>
        <v>35.6</v>
      </c>
    </row>
    <row r="29" spans="1:9" ht="35.25" customHeight="1">
      <c r="A29" s="9"/>
      <c r="B29" s="68" t="s">
        <v>18</v>
      </c>
      <c r="C29" s="12"/>
      <c r="D29" s="63">
        <v>1583408</v>
      </c>
      <c r="E29" s="63">
        <v>0</v>
      </c>
      <c r="F29" s="63">
        <v>415189</v>
      </c>
      <c r="G29" s="63">
        <v>0</v>
      </c>
      <c r="H29" s="63">
        <v>1168219</v>
      </c>
      <c r="I29" s="35">
        <f>ROUND(D29/その２５!D29*100,1)</f>
        <v>40.4</v>
      </c>
    </row>
    <row r="30" spans="1:9" ht="35.25" customHeight="1">
      <c r="A30" s="9"/>
      <c r="B30" s="68" t="s">
        <v>19</v>
      </c>
      <c r="C30" s="12"/>
      <c r="D30" s="63">
        <v>879568</v>
      </c>
      <c r="E30" s="63">
        <v>0</v>
      </c>
      <c r="F30" s="63">
        <v>164222</v>
      </c>
      <c r="G30" s="63">
        <v>0</v>
      </c>
      <c r="H30" s="63">
        <v>715346</v>
      </c>
      <c r="I30" s="35">
        <f>ROUND(D30/その２５!D30*100,1)</f>
        <v>17</v>
      </c>
    </row>
    <row r="31" spans="1:9" ht="52.5" customHeight="1">
      <c r="A31" s="9"/>
      <c r="B31" s="69" t="s">
        <v>30</v>
      </c>
      <c r="C31" s="12"/>
      <c r="D31" s="63">
        <f>SUM(D25:D30)</f>
        <v>8166436</v>
      </c>
      <c r="E31" s="63">
        <f>SUM(E25:E30)</f>
        <v>0</v>
      </c>
      <c r="F31" s="63">
        <f>SUM(F25:F30)</f>
        <v>1616227</v>
      </c>
      <c r="G31" s="63">
        <f>SUM(G25:G30)</f>
        <v>0</v>
      </c>
      <c r="H31" s="63">
        <f>SUM(H25:H30)</f>
        <v>6550209</v>
      </c>
      <c r="I31" s="35">
        <f>ROUND(D31/その２５!D31*100,1)</f>
        <v>20.6</v>
      </c>
    </row>
    <row r="32" spans="1:9" ht="52.5" customHeight="1">
      <c r="A32" s="9"/>
      <c r="B32" s="69" t="s">
        <v>31</v>
      </c>
      <c r="C32" s="12"/>
      <c r="D32" s="63">
        <f>D24+D31</f>
        <v>96617241</v>
      </c>
      <c r="E32" s="63">
        <f>E24+E31</f>
        <v>0</v>
      </c>
      <c r="F32" s="63">
        <f>F24+F31</f>
        <v>13815331</v>
      </c>
      <c r="G32" s="63">
        <f>G24+G31</f>
        <v>0</v>
      </c>
      <c r="H32" s="63">
        <f>H24+H31</f>
        <v>82801910</v>
      </c>
      <c r="I32" s="35">
        <f>ROUND(D32/その２５!D32*100,1)</f>
        <v>16.8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75" zoomScaleNormal="75" zoomScaleSheetLayoutView="75" zoomScalePageLayoutView="0" workbookViewId="0" topLeftCell="A1">
      <selection activeCell="B3" sqref="B3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/>
    </row>
    <row r="4" spans="1:9" ht="24">
      <c r="A4" s="8"/>
      <c r="B4" s="49"/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40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55</v>
      </c>
      <c r="G9" s="16" t="s">
        <v>7</v>
      </c>
      <c r="H9" s="83" t="s">
        <v>55</v>
      </c>
      <c r="I9" s="65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58917</v>
      </c>
      <c r="E11" s="63">
        <v>0</v>
      </c>
      <c r="F11" s="63">
        <v>0</v>
      </c>
      <c r="G11" s="63">
        <v>0</v>
      </c>
      <c r="H11" s="63">
        <v>58917</v>
      </c>
      <c r="I11" s="35">
        <v>0.1</v>
      </c>
    </row>
    <row r="12" spans="1:9" ht="35.25" customHeight="1">
      <c r="A12" s="9"/>
      <c r="B12" s="68" t="s">
        <v>10</v>
      </c>
      <c r="C12" s="12"/>
      <c r="D12" s="63">
        <v>18807</v>
      </c>
      <c r="E12" s="63">
        <v>0</v>
      </c>
      <c r="F12" s="63">
        <v>0</v>
      </c>
      <c r="G12" s="63">
        <v>0</v>
      </c>
      <c r="H12" s="63">
        <v>18807</v>
      </c>
      <c r="I12" s="35">
        <v>0</v>
      </c>
    </row>
    <row r="13" spans="1:9" ht="35.25" customHeight="1">
      <c r="A13" s="9"/>
      <c r="B13" s="68" t="s">
        <v>11</v>
      </c>
      <c r="C13" s="12"/>
      <c r="D13" s="63">
        <v>18286</v>
      </c>
      <c r="E13" s="63">
        <v>0</v>
      </c>
      <c r="F13" s="63">
        <v>0</v>
      </c>
      <c r="G13" s="63">
        <v>0</v>
      </c>
      <c r="H13" s="63">
        <v>18286</v>
      </c>
      <c r="I13" s="35">
        <v>0</v>
      </c>
    </row>
    <row r="14" spans="1:9" ht="35.25" customHeight="1">
      <c r="A14" s="9"/>
      <c r="B14" s="68" t="s">
        <v>12</v>
      </c>
      <c r="C14" s="12"/>
      <c r="D14" s="63">
        <v>12864</v>
      </c>
      <c r="E14" s="63">
        <v>0</v>
      </c>
      <c r="F14" s="63">
        <v>0</v>
      </c>
      <c r="G14" s="63">
        <v>0</v>
      </c>
      <c r="H14" s="63">
        <v>12864</v>
      </c>
      <c r="I14" s="35">
        <v>0</v>
      </c>
    </row>
    <row r="15" spans="1:9" ht="35.25" customHeight="1">
      <c r="A15" s="9"/>
      <c r="B15" s="68" t="s">
        <v>13</v>
      </c>
      <c r="C15" s="12"/>
      <c r="D15" s="63">
        <v>22133</v>
      </c>
      <c r="E15" s="63">
        <v>0</v>
      </c>
      <c r="F15" s="63">
        <v>0</v>
      </c>
      <c r="G15" s="63">
        <v>0</v>
      </c>
      <c r="H15" s="63">
        <v>22133</v>
      </c>
      <c r="I15" s="35">
        <v>0.1</v>
      </c>
    </row>
    <row r="16" spans="1:9" ht="35.25" customHeight="1">
      <c r="A16" s="9"/>
      <c r="B16" s="68" t="s">
        <v>14</v>
      </c>
      <c r="C16" s="12"/>
      <c r="D16" s="63">
        <v>13013</v>
      </c>
      <c r="E16" s="63">
        <v>0</v>
      </c>
      <c r="F16" s="63">
        <v>0</v>
      </c>
      <c r="G16" s="63">
        <v>0</v>
      </c>
      <c r="H16" s="63">
        <v>13013</v>
      </c>
      <c r="I16" s="35">
        <v>0</v>
      </c>
    </row>
    <row r="17" spans="1:9" ht="35.25" customHeight="1">
      <c r="A17" s="9"/>
      <c r="B17" s="68" t="s">
        <v>22</v>
      </c>
      <c r="C17" s="12"/>
      <c r="D17" s="63">
        <v>10839</v>
      </c>
      <c r="E17" s="63">
        <v>0</v>
      </c>
      <c r="F17" s="63">
        <v>0</v>
      </c>
      <c r="G17" s="63">
        <v>0</v>
      </c>
      <c r="H17" s="63">
        <v>10839</v>
      </c>
      <c r="I17" s="35">
        <v>0</v>
      </c>
    </row>
    <row r="18" spans="1:9" ht="35.25" customHeight="1">
      <c r="A18" s="9"/>
      <c r="B18" s="68" t="s">
        <v>23</v>
      </c>
      <c r="C18" s="12"/>
      <c r="D18" s="63">
        <v>14045</v>
      </c>
      <c r="E18" s="63">
        <v>0</v>
      </c>
      <c r="F18" s="63">
        <v>0</v>
      </c>
      <c r="G18" s="63">
        <v>0</v>
      </c>
      <c r="H18" s="63">
        <v>14045</v>
      </c>
      <c r="I18" s="35">
        <v>0</v>
      </c>
    </row>
    <row r="19" spans="1:9" ht="35.25" customHeight="1">
      <c r="A19" s="9"/>
      <c r="B19" s="68" t="s">
        <v>24</v>
      </c>
      <c r="C19" s="7"/>
      <c r="D19" s="63">
        <v>8508</v>
      </c>
      <c r="E19" s="63">
        <v>0</v>
      </c>
      <c r="F19" s="63">
        <v>0</v>
      </c>
      <c r="G19" s="63">
        <v>0</v>
      </c>
      <c r="H19" s="63">
        <v>8508</v>
      </c>
      <c r="I19" s="35">
        <v>0</v>
      </c>
    </row>
    <row r="20" spans="1:9" ht="35.25" customHeight="1">
      <c r="A20" s="9"/>
      <c r="B20" s="68" t="s">
        <v>25</v>
      </c>
      <c r="C20" s="12"/>
      <c r="D20" s="63">
        <v>8888</v>
      </c>
      <c r="E20" s="63">
        <v>0</v>
      </c>
      <c r="F20" s="63">
        <v>0</v>
      </c>
      <c r="G20" s="63">
        <v>0</v>
      </c>
      <c r="H20" s="63">
        <v>8888</v>
      </c>
      <c r="I20" s="35">
        <v>0</v>
      </c>
    </row>
    <row r="21" spans="1:9" ht="35.25" customHeight="1">
      <c r="A21" s="9"/>
      <c r="B21" s="68" t="s">
        <v>26</v>
      </c>
      <c r="C21" s="12"/>
      <c r="D21" s="63">
        <v>6054</v>
      </c>
      <c r="E21" s="63">
        <v>0</v>
      </c>
      <c r="F21" s="63">
        <v>0</v>
      </c>
      <c r="G21" s="63">
        <v>0</v>
      </c>
      <c r="H21" s="63">
        <v>6054</v>
      </c>
      <c r="I21" s="35">
        <v>0</v>
      </c>
    </row>
    <row r="22" spans="1:9" ht="35.25" customHeight="1">
      <c r="A22" s="9"/>
      <c r="B22" s="68" t="s">
        <v>27</v>
      </c>
      <c r="C22" s="12"/>
      <c r="D22" s="63">
        <v>18512</v>
      </c>
      <c r="E22" s="63">
        <v>0</v>
      </c>
      <c r="F22" s="63">
        <v>0</v>
      </c>
      <c r="G22" s="63">
        <v>0</v>
      </c>
      <c r="H22" s="63">
        <v>18512</v>
      </c>
      <c r="I22" s="35">
        <v>0</v>
      </c>
    </row>
    <row r="23" spans="1:9" ht="35.25" customHeight="1">
      <c r="A23" s="9"/>
      <c r="B23" s="68" t="s">
        <v>28</v>
      </c>
      <c r="C23" s="12"/>
      <c r="D23" s="63">
        <v>5001</v>
      </c>
      <c r="E23" s="63">
        <v>0</v>
      </c>
      <c r="F23" s="63">
        <v>0</v>
      </c>
      <c r="G23" s="63">
        <v>0</v>
      </c>
      <c r="H23" s="63">
        <v>5001</v>
      </c>
      <c r="I23" s="35">
        <v>0</v>
      </c>
    </row>
    <row r="24" spans="1:9" ht="52.5" customHeight="1">
      <c r="A24" s="9"/>
      <c r="B24" s="69" t="s">
        <v>29</v>
      </c>
      <c r="C24" s="12"/>
      <c r="D24" s="63">
        <v>215867</v>
      </c>
      <c r="E24" s="63">
        <v>0</v>
      </c>
      <c r="F24" s="63">
        <v>0</v>
      </c>
      <c r="G24" s="63">
        <v>0</v>
      </c>
      <c r="H24" s="63">
        <v>215867</v>
      </c>
      <c r="I24" s="35">
        <v>0</v>
      </c>
    </row>
    <row r="25" spans="1:9" ht="52.5" customHeight="1">
      <c r="A25" s="9"/>
      <c r="B25" s="68" t="s">
        <v>15</v>
      </c>
      <c r="C25" s="12"/>
      <c r="D25" s="63">
        <v>2373</v>
      </c>
      <c r="E25" s="63">
        <v>0</v>
      </c>
      <c r="F25" s="63">
        <v>0</v>
      </c>
      <c r="G25" s="63">
        <v>0</v>
      </c>
      <c r="H25" s="63">
        <v>2373</v>
      </c>
      <c r="I25" s="35">
        <v>0</v>
      </c>
    </row>
    <row r="26" spans="1:9" ht="35.25" customHeight="1">
      <c r="A26" s="9"/>
      <c r="B26" s="68" t="s">
        <v>16</v>
      </c>
      <c r="C26" s="12"/>
      <c r="D26" s="63">
        <v>2181</v>
      </c>
      <c r="E26" s="63">
        <v>0</v>
      </c>
      <c r="F26" s="63">
        <v>0</v>
      </c>
      <c r="G26" s="63">
        <v>0</v>
      </c>
      <c r="H26" s="63">
        <v>2181</v>
      </c>
      <c r="I26" s="35">
        <v>0</v>
      </c>
    </row>
    <row r="27" spans="1:9" ht="35.25" customHeight="1">
      <c r="A27" s="9"/>
      <c r="B27" s="68" t="s">
        <v>54</v>
      </c>
      <c r="C27" s="12"/>
      <c r="D27" s="63">
        <v>2336</v>
      </c>
      <c r="E27" s="63">
        <v>0</v>
      </c>
      <c r="F27" s="63">
        <v>0</v>
      </c>
      <c r="G27" s="63">
        <v>0</v>
      </c>
      <c r="H27" s="63">
        <v>2336</v>
      </c>
      <c r="I27" s="35">
        <v>0</v>
      </c>
    </row>
    <row r="28" spans="1:9" ht="35.25" customHeight="1">
      <c r="A28" s="9"/>
      <c r="B28" s="68" t="s">
        <v>17</v>
      </c>
      <c r="C28" s="12"/>
      <c r="D28" s="63">
        <v>1584</v>
      </c>
      <c r="E28" s="63">
        <v>0</v>
      </c>
      <c r="F28" s="63">
        <v>0</v>
      </c>
      <c r="G28" s="63">
        <v>0</v>
      </c>
      <c r="H28" s="63">
        <v>1584</v>
      </c>
      <c r="I28" s="35">
        <v>0</v>
      </c>
    </row>
    <row r="29" spans="1:9" ht="35.25" customHeight="1">
      <c r="A29" s="9"/>
      <c r="B29" s="68" t="s">
        <v>18</v>
      </c>
      <c r="C29" s="12"/>
      <c r="D29" s="63">
        <v>1448</v>
      </c>
      <c r="E29" s="63">
        <v>0</v>
      </c>
      <c r="F29" s="63">
        <v>0</v>
      </c>
      <c r="G29" s="63">
        <v>0</v>
      </c>
      <c r="H29" s="63">
        <v>1448</v>
      </c>
      <c r="I29" s="35">
        <v>0</v>
      </c>
    </row>
    <row r="30" spans="1:9" ht="35.25" customHeight="1">
      <c r="A30" s="9"/>
      <c r="B30" s="68" t="s">
        <v>19</v>
      </c>
      <c r="C30" s="12"/>
      <c r="D30" s="63">
        <v>1364</v>
      </c>
      <c r="E30" s="63">
        <v>0</v>
      </c>
      <c r="F30" s="63">
        <v>0</v>
      </c>
      <c r="G30" s="63">
        <v>0</v>
      </c>
      <c r="H30" s="63">
        <v>1364</v>
      </c>
      <c r="I30" s="35">
        <v>0</v>
      </c>
    </row>
    <row r="31" spans="1:9" ht="52.5" customHeight="1">
      <c r="A31" s="9"/>
      <c r="B31" s="69" t="s">
        <v>30</v>
      </c>
      <c r="C31" s="12"/>
      <c r="D31" s="63">
        <v>11286</v>
      </c>
      <c r="E31" s="63">
        <v>0</v>
      </c>
      <c r="F31" s="63">
        <v>0</v>
      </c>
      <c r="G31" s="63">
        <v>0</v>
      </c>
      <c r="H31" s="63">
        <v>11286</v>
      </c>
      <c r="I31" s="35">
        <v>0</v>
      </c>
    </row>
    <row r="32" spans="1:9" ht="52.5" customHeight="1">
      <c r="A32" s="9"/>
      <c r="B32" s="69" t="s">
        <v>31</v>
      </c>
      <c r="C32" s="12"/>
      <c r="D32" s="63">
        <v>227153</v>
      </c>
      <c r="E32" s="63">
        <v>0</v>
      </c>
      <c r="F32" s="63">
        <v>0</v>
      </c>
      <c r="G32" s="63">
        <v>0</v>
      </c>
      <c r="H32" s="63">
        <v>227153</v>
      </c>
      <c r="I32" s="35">
        <v>0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7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75" zoomScaleNormal="75" zoomScaleSheetLayoutView="75" zoomScalePageLayoutView="0" workbookViewId="0" topLeftCell="A1">
      <selection activeCell="B3" sqref="B3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 t="s">
        <v>21</v>
      </c>
    </row>
    <row r="4" spans="1:9" ht="24">
      <c r="A4" s="8"/>
      <c r="B4" s="49" t="s">
        <v>0</v>
      </c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41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55</v>
      </c>
      <c r="G9" s="16" t="s">
        <v>7</v>
      </c>
      <c r="H9" s="83" t="s">
        <v>55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1539725</v>
      </c>
      <c r="E11" s="63">
        <v>4378</v>
      </c>
      <c r="F11" s="63">
        <v>0</v>
      </c>
      <c r="G11" s="63">
        <v>1535347</v>
      </c>
      <c r="H11" s="63">
        <v>0</v>
      </c>
      <c r="I11" s="35">
        <v>1.3</v>
      </c>
    </row>
    <row r="12" spans="1:9" ht="35.25" customHeight="1">
      <c r="A12" s="9"/>
      <c r="B12" s="68" t="s">
        <v>10</v>
      </c>
      <c r="C12" s="12"/>
      <c r="D12" s="63">
        <v>955951</v>
      </c>
      <c r="E12" s="63">
        <v>48141</v>
      </c>
      <c r="F12" s="63">
        <v>0</v>
      </c>
      <c r="G12" s="63">
        <v>907810</v>
      </c>
      <c r="H12" s="63">
        <v>0</v>
      </c>
      <c r="I12" s="35">
        <v>2.2</v>
      </c>
    </row>
    <row r="13" spans="1:9" ht="35.25" customHeight="1">
      <c r="A13" s="9"/>
      <c r="B13" s="68" t="s">
        <v>11</v>
      </c>
      <c r="C13" s="12"/>
      <c r="D13" s="63">
        <v>521123</v>
      </c>
      <c r="E13" s="63">
        <v>43995</v>
      </c>
      <c r="F13" s="63">
        <v>0</v>
      </c>
      <c r="G13" s="63">
        <v>477128</v>
      </c>
      <c r="H13" s="63">
        <v>0</v>
      </c>
      <c r="I13" s="35">
        <v>0.9</v>
      </c>
    </row>
    <row r="14" spans="1:9" ht="35.25" customHeight="1">
      <c r="A14" s="9"/>
      <c r="B14" s="68" t="s">
        <v>12</v>
      </c>
      <c r="C14" s="12"/>
      <c r="D14" s="63">
        <v>364801</v>
      </c>
      <c r="E14" s="63">
        <v>23534</v>
      </c>
      <c r="F14" s="63">
        <v>1073</v>
      </c>
      <c r="G14" s="63">
        <v>340194</v>
      </c>
      <c r="H14" s="63">
        <v>0</v>
      </c>
      <c r="I14" s="35">
        <v>1.1</v>
      </c>
    </row>
    <row r="15" spans="1:9" ht="35.25" customHeight="1">
      <c r="A15" s="9"/>
      <c r="B15" s="68" t="s">
        <v>13</v>
      </c>
      <c r="C15" s="12"/>
      <c r="D15" s="63">
        <v>829879</v>
      </c>
      <c r="E15" s="63">
        <v>5122</v>
      </c>
      <c r="F15" s="63">
        <v>0</v>
      </c>
      <c r="G15" s="63">
        <v>824757</v>
      </c>
      <c r="H15" s="63">
        <v>0</v>
      </c>
      <c r="I15" s="35">
        <v>1.9</v>
      </c>
    </row>
    <row r="16" spans="1:9" ht="35.25" customHeight="1">
      <c r="A16" s="9"/>
      <c r="B16" s="68" t="s">
        <v>14</v>
      </c>
      <c r="C16" s="12"/>
      <c r="D16" s="63">
        <v>268809</v>
      </c>
      <c r="E16" s="63">
        <v>26818</v>
      </c>
      <c r="F16" s="63">
        <v>1410</v>
      </c>
      <c r="G16" s="63">
        <v>240581</v>
      </c>
      <c r="H16" s="63">
        <v>0</v>
      </c>
      <c r="I16" s="35">
        <v>1</v>
      </c>
    </row>
    <row r="17" spans="1:9" ht="35.25" customHeight="1">
      <c r="A17" s="9"/>
      <c r="B17" s="68" t="s">
        <v>22</v>
      </c>
      <c r="C17" s="12"/>
      <c r="D17" s="63">
        <v>347173</v>
      </c>
      <c r="E17" s="63">
        <v>21816</v>
      </c>
      <c r="F17" s="63">
        <v>0</v>
      </c>
      <c r="G17" s="63">
        <v>325357</v>
      </c>
      <c r="H17" s="63">
        <v>0</v>
      </c>
      <c r="I17" s="35">
        <v>0.9</v>
      </c>
    </row>
    <row r="18" spans="1:9" ht="35.25" customHeight="1">
      <c r="A18" s="9"/>
      <c r="B18" s="68" t="s">
        <v>23</v>
      </c>
      <c r="C18" s="12"/>
      <c r="D18" s="63">
        <v>465981</v>
      </c>
      <c r="E18" s="63">
        <v>24791</v>
      </c>
      <c r="F18" s="63">
        <v>0</v>
      </c>
      <c r="G18" s="63">
        <v>441190</v>
      </c>
      <c r="H18" s="63">
        <v>0</v>
      </c>
      <c r="I18" s="35">
        <v>1.3</v>
      </c>
    </row>
    <row r="19" spans="1:9" ht="35.25" customHeight="1">
      <c r="A19" s="9"/>
      <c r="B19" s="68" t="s">
        <v>24</v>
      </c>
      <c r="C19" s="7"/>
      <c r="D19" s="63">
        <v>427382</v>
      </c>
      <c r="E19" s="63">
        <v>533</v>
      </c>
      <c r="F19" s="63">
        <v>1552</v>
      </c>
      <c r="G19" s="63">
        <v>425297</v>
      </c>
      <c r="H19" s="63">
        <v>0</v>
      </c>
      <c r="I19" s="35">
        <v>2</v>
      </c>
    </row>
    <row r="20" spans="1:9" ht="35.25" customHeight="1">
      <c r="A20" s="9"/>
      <c r="B20" s="68" t="s">
        <v>25</v>
      </c>
      <c r="C20" s="12"/>
      <c r="D20" s="63">
        <v>318592</v>
      </c>
      <c r="E20" s="63">
        <v>13954</v>
      </c>
      <c r="F20" s="63">
        <v>0</v>
      </c>
      <c r="G20" s="63">
        <v>304638</v>
      </c>
      <c r="H20" s="63">
        <v>0</v>
      </c>
      <c r="I20" s="35">
        <v>1.7</v>
      </c>
    </row>
    <row r="21" spans="1:9" ht="35.25" customHeight="1">
      <c r="A21" s="9"/>
      <c r="B21" s="68" t="s">
        <v>26</v>
      </c>
      <c r="C21" s="12"/>
      <c r="D21" s="63">
        <v>144054</v>
      </c>
      <c r="E21" s="63">
        <v>15137</v>
      </c>
      <c r="F21" s="63">
        <v>0</v>
      </c>
      <c r="G21" s="63">
        <v>128917</v>
      </c>
      <c r="H21" s="63">
        <v>0</v>
      </c>
      <c r="I21" s="35">
        <v>0.5</v>
      </c>
    </row>
    <row r="22" spans="1:9" ht="35.25" customHeight="1">
      <c r="A22" s="9"/>
      <c r="B22" s="68" t="s">
        <v>27</v>
      </c>
      <c r="C22" s="12"/>
      <c r="D22" s="63">
        <v>316217</v>
      </c>
      <c r="E22" s="63">
        <v>34341</v>
      </c>
      <c r="F22" s="63">
        <v>2479</v>
      </c>
      <c r="G22" s="63">
        <v>279397</v>
      </c>
      <c r="H22" s="63">
        <v>0</v>
      </c>
      <c r="I22" s="35">
        <v>0.6</v>
      </c>
    </row>
    <row r="23" spans="1:9" ht="35.25" customHeight="1">
      <c r="A23" s="9"/>
      <c r="B23" s="68" t="s">
        <v>28</v>
      </c>
      <c r="C23" s="12"/>
      <c r="D23" s="63">
        <v>156765</v>
      </c>
      <c r="E23" s="63">
        <v>17438</v>
      </c>
      <c r="F23" s="63">
        <v>2828</v>
      </c>
      <c r="G23" s="63">
        <v>136499</v>
      </c>
      <c r="H23" s="63">
        <v>0</v>
      </c>
      <c r="I23" s="35">
        <v>0.8</v>
      </c>
    </row>
    <row r="24" spans="1:9" ht="52.5" customHeight="1">
      <c r="A24" s="9"/>
      <c r="B24" s="69" t="s">
        <v>29</v>
      </c>
      <c r="C24" s="12"/>
      <c r="D24" s="63">
        <v>6656452</v>
      </c>
      <c r="E24" s="63">
        <v>279998</v>
      </c>
      <c r="F24" s="63">
        <v>9342</v>
      </c>
      <c r="G24" s="63">
        <v>6367112</v>
      </c>
      <c r="H24" s="63">
        <v>0</v>
      </c>
      <c r="I24" s="35">
        <v>1.2</v>
      </c>
    </row>
    <row r="25" spans="1:9" ht="52.5" customHeight="1">
      <c r="A25" s="9"/>
      <c r="B25" s="68" t="s">
        <v>15</v>
      </c>
      <c r="C25" s="12"/>
      <c r="D25" s="63">
        <v>208263</v>
      </c>
      <c r="E25" s="63">
        <v>42410</v>
      </c>
      <c r="F25" s="63">
        <v>0</v>
      </c>
      <c r="G25" s="63">
        <v>165853</v>
      </c>
      <c r="H25" s="63">
        <v>0</v>
      </c>
      <c r="I25" s="35">
        <v>2</v>
      </c>
    </row>
    <row r="26" spans="1:9" ht="35.25" customHeight="1">
      <c r="A26" s="9"/>
      <c r="B26" s="68" t="s">
        <v>16</v>
      </c>
      <c r="C26" s="12"/>
      <c r="D26" s="63">
        <v>131649</v>
      </c>
      <c r="E26" s="63">
        <v>2407</v>
      </c>
      <c r="F26" s="63">
        <v>137</v>
      </c>
      <c r="G26" s="63">
        <v>129105</v>
      </c>
      <c r="H26" s="63">
        <v>0</v>
      </c>
      <c r="I26" s="35">
        <v>2.1</v>
      </c>
    </row>
    <row r="27" spans="1:9" ht="35.25" customHeight="1">
      <c r="A27" s="9"/>
      <c r="B27" s="68" t="s">
        <v>54</v>
      </c>
      <c r="C27" s="12"/>
      <c r="D27" s="63">
        <v>138047</v>
      </c>
      <c r="E27" s="63">
        <v>9040</v>
      </c>
      <c r="F27" s="63">
        <v>0</v>
      </c>
      <c r="G27" s="63">
        <v>128317</v>
      </c>
      <c r="H27" s="63">
        <v>690</v>
      </c>
      <c r="I27" s="35">
        <v>1.5</v>
      </c>
    </row>
    <row r="28" spans="1:9" ht="35.25" customHeight="1">
      <c r="A28" s="9"/>
      <c r="B28" s="68" t="s">
        <v>17</v>
      </c>
      <c r="C28" s="12"/>
      <c r="D28" s="63">
        <v>36115</v>
      </c>
      <c r="E28" s="63">
        <v>2796</v>
      </c>
      <c r="F28" s="63">
        <v>0</v>
      </c>
      <c r="G28" s="63">
        <v>32142</v>
      </c>
      <c r="H28" s="63">
        <v>1177</v>
      </c>
      <c r="I28" s="35">
        <v>0.8</v>
      </c>
    </row>
    <row r="29" spans="1:9" ht="35.25" customHeight="1">
      <c r="A29" s="9"/>
      <c r="B29" s="68" t="s">
        <v>18</v>
      </c>
      <c r="C29" s="12"/>
      <c r="D29" s="63">
        <v>19893</v>
      </c>
      <c r="E29" s="63">
        <v>796</v>
      </c>
      <c r="F29" s="63">
        <v>0</v>
      </c>
      <c r="G29" s="63">
        <v>17787</v>
      </c>
      <c r="H29" s="63">
        <v>1310</v>
      </c>
      <c r="I29" s="35">
        <v>0.5</v>
      </c>
    </row>
    <row r="30" spans="1:9" ht="35.25" customHeight="1">
      <c r="A30" s="9"/>
      <c r="B30" s="68" t="s">
        <v>19</v>
      </c>
      <c r="C30" s="12"/>
      <c r="D30" s="63">
        <v>14855</v>
      </c>
      <c r="E30" s="63">
        <v>2856</v>
      </c>
      <c r="F30" s="63">
        <v>0</v>
      </c>
      <c r="G30" s="63">
        <v>11999</v>
      </c>
      <c r="H30" s="63">
        <v>0</v>
      </c>
      <c r="I30" s="35">
        <v>0.3</v>
      </c>
    </row>
    <row r="31" spans="1:9" ht="52.5" customHeight="1">
      <c r="A31" s="9"/>
      <c r="B31" s="69" t="s">
        <v>30</v>
      </c>
      <c r="C31" s="12"/>
      <c r="D31" s="63">
        <v>548822</v>
      </c>
      <c r="E31" s="63">
        <v>60305</v>
      </c>
      <c r="F31" s="63">
        <v>137</v>
      </c>
      <c r="G31" s="63">
        <v>485203</v>
      </c>
      <c r="H31" s="63">
        <v>3177</v>
      </c>
      <c r="I31" s="35">
        <v>1.4</v>
      </c>
    </row>
    <row r="32" spans="1:9" ht="52.5" customHeight="1">
      <c r="A32" s="9"/>
      <c r="B32" s="69" t="s">
        <v>31</v>
      </c>
      <c r="C32" s="12"/>
      <c r="D32" s="63">
        <v>7205274</v>
      </c>
      <c r="E32" s="63">
        <v>340303</v>
      </c>
      <c r="F32" s="63">
        <v>9479</v>
      </c>
      <c r="G32" s="63">
        <v>6852315</v>
      </c>
      <c r="H32" s="63">
        <v>3177</v>
      </c>
      <c r="I32" s="35">
        <v>1.3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75" zoomScaleNormal="75" zoomScaleSheetLayoutView="75" zoomScalePageLayoutView="0" workbookViewId="0" topLeftCell="A1">
      <selection activeCell="E3" sqref="E3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/>
    </row>
    <row r="4" spans="1:9" ht="24">
      <c r="A4" s="8"/>
      <c r="B4" s="49"/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42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55</v>
      </c>
      <c r="G9" s="16" t="s">
        <v>7</v>
      </c>
      <c r="H9" s="83" t="s">
        <v>55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2702835</v>
      </c>
      <c r="E11" s="63">
        <v>26994</v>
      </c>
      <c r="F11" s="63">
        <v>0</v>
      </c>
      <c r="G11" s="63">
        <v>2208218</v>
      </c>
      <c r="H11" s="63">
        <v>467623</v>
      </c>
      <c r="I11" s="35">
        <v>2.3</v>
      </c>
    </row>
    <row r="12" spans="1:9" ht="35.25" customHeight="1">
      <c r="A12" s="11"/>
      <c r="B12" s="68" t="s">
        <v>10</v>
      </c>
      <c r="C12" s="12"/>
      <c r="D12" s="63">
        <v>997622</v>
      </c>
      <c r="E12" s="63">
        <v>0</v>
      </c>
      <c r="F12" s="63">
        <v>55368</v>
      </c>
      <c r="G12" s="63">
        <v>904687</v>
      </c>
      <c r="H12" s="63">
        <v>37567</v>
      </c>
      <c r="I12" s="35">
        <v>2.3</v>
      </c>
    </row>
    <row r="13" spans="1:9" ht="35.25" customHeight="1">
      <c r="A13" s="9"/>
      <c r="B13" s="68" t="s">
        <v>11</v>
      </c>
      <c r="C13" s="12"/>
      <c r="D13" s="63">
        <v>666838</v>
      </c>
      <c r="E13" s="63">
        <v>0</v>
      </c>
      <c r="F13" s="63">
        <v>12634</v>
      </c>
      <c r="G13" s="63">
        <v>613776</v>
      </c>
      <c r="H13" s="63">
        <v>40428</v>
      </c>
      <c r="I13" s="35">
        <v>1.1</v>
      </c>
    </row>
    <row r="14" spans="1:9" ht="35.25" customHeight="1">
      <c r="A14" s="9"/>
      <c r="B14" s="68" t="s">
        <v>12</v>
      </c>
      <c r="C14" s="12"/>
      <c r="D14" s="63">
        <v>483158</v>
      </c>
      <c r="E14" s="63">
        <v>0</v>
      </c>
      <c r="F14" s="63">
        <v>19477</v>
      </c>
      <c r="G14" s="63">
        <v>443860</v>
      </c>
      <c r="H14" s="63">
        <v>19821</v>
      </c>
      <c r="I14" s="35">
        <v>1.5</v>
      </c>
    </row>
    <row r="15" spans="1:9" ht="35.25" customHeight="1">
      <c r="A15" s="9"/>
      <c r="B15" s="68" t="s">
        <v>13</v>
      </c>
      <c r="C15" s="12"/>
      <c r="D15" s="63">
        <v>820062</v>
      </c>
      <c r="E15" s="63">
        <v>53494</v>
      </c>
      <c r="F15" s="63">
        <v>84515</v>
      </c>
      <c r="G15" s="63">
        <v>627936</v>
      </c>
      <c r="H15" s="63">
        <v>54117</v>
      </c>
      <c r="I15" s="35">
        <v>1.9</v>
      </c>
    </row>
    <row r="16" spans="1:9" ht="35.25" customHeight="1">
      <c r="A16" s="9"/>
      <c r="B16" s="68" t="s">
        <v>14</v>
      </c>
      <c r="C16" s="12"/>
      <c r="D16" s="63">
        <v>518421</v>
      </c>
      <c r="E16" s="63">
        <v>0</v>
      </c>
      <c r="F16" s="63">
        <v>26424</v>
      </c>
      <c r="G16" s="63">
        <v>466539</v>
      </c>
      <c r="H16" s="63">
        <v>25458</v>
      </c>
      <c r="I16" s="35">
        <v>2</v>
      </c>
    </row>
    <row r="17" spans="1:9" ht="35.25" customHeight="1">
      <c r="A17" s="9"/>
      <c r="B17" s="68" t="s">
        <v>22</v>
      </c>
      <c r="C17" s="12"/>
      <c r="D17" s="63">
        <v>750205</v>
      </c>
      <c r="E17" s="63">
        <v>0</v>
      </c>
      <c r="F17" s="63">
        <v>15029</v>
      </c>
      <c r="G17" s="63">
        <v>715137</v>
      </c>
      <c r="H17" s="63">
        <v>20039</v>
      </c>
      <c r="I17" s="35">
        <v>1.9</v>
      </c>
    </row>
    <row r="18" spans="1:9" ht="35.25" customHeight="1">
      <c r="A18" s="9"/>
      <c r="B18" s="68" t="s">
        <v>23</v>
      </c>
      <c r="C18" s="12"/>
      <c r="D18" s="63">
        <v>815402</v>
      </c>
      <c r="E18" s="63">
        <v>0</v>
      </c>
      <c r="F18" s="63">
        <v>0</v>
      </c>
      <c r="G18" s="63">
        <v>775960</v>
      </c>
      <c r="H18" s="63">
        <v>39442</v>
      </c>
      <c r="I18" s="35">
        <v>2.2</v>
      </c>
    </row>
    <row r="19" spans="1:9" ht="35.25" customHeight="1">
      <c r="A19" s="9"/>
      <c r="B19" s="68" t="s">
        <v>24</v>
      </c>
      <c r="C19" s="7"/>
      <c r="D19" s="63">
        <v>487418</v>
      </c>
      <c r="E19" s="63">
        <v>0</v>
      </c>
      <c r="F19" s="63">
        <v>5786</v>
      </c>
      <c r="G19" s="63">
        <v>465410</v>
      </c>
      <c r="H19" s="63">
        <v>16222</v>
      </c>
      <c r="I19" s="35">
        <v>2.3</v>
      </c>
    </row>
    <row r="20" spans="1:9" ht="35.25" customHeight="1">
      <c r="A20" s="9"/>
      <c r="B20" s="68" t="s">
        <v>25</v>
      </c>
      <c r="C20" s="12"/>
      <c r="D20" s="63">
        <v>414455</v>
      </c>
      <c r="E20" s="63">
        <v>0</v>
      </c>
      <c r="F20" s="63">
        <v>0</v>
      </c>
      <c r="G20" s="63">
        <v>393321</v>
      </c>
      <c r="H20" s="63">
        <v>21134</v>
      </c>
      <c r="I20" s="35">
        <v>2.2</v>
      </c>
    </row>
    <row r="21" spans="1:9" ht="35.25" customHeight="1">
      <c r="A21" s="9"/>
      <c r="B21" s="68" t="s">
        <v>26</v>
      </c>
      <c r="C21" s="12"/>
      <c r="D21" s="63">
        <v>376522</v>
      </c>
      <c r="E21" s="63">
        <v>0</v>
      </c>
      <c r="F21" s="63">
        <v>0</v>
      </c>
      <c r="G21" s="63">
        <v>338925</v>
      </c>
      <c r="H21" s="63">
        <v>37597</v>
      </c>
      <c r="I21" s="35">
        <v>1.3</v>
      </c>
    </row>
    <row r="22" spans="1:9" ht="35.25" customHeight="1">
      <c r="A22" s="9"/>
      <c r="B22" s="68" t="s">
        <v>27</v>
      </c>
      <c r="C22" s="12"/>
      <c r="D22" s="63">
        <v>671965</v>
      </c>
      <c r="E22" s="63">
        <v>0</v>
      </c>
      <c r="F22" s="63">
        <v>4260</v>
      </c>
      <c r="G22" s="63">
        <v>642780</v>
      </c>
      <c r="H22" s="63">
        <v>24925</v>
      </c>
      <c r="I22" s="35">
        <v>1.4</v>
      </c>
    </row>
    <row r="23" spans="1:9" ht="35.25" customHeight="1">
      <c r="A23" s="9"/>
      <c r="B23" s="68" t="s">
        <v>28</v>
      </c>
      <c r="C23" s="12"/>
      <c r="D23" s="63">
        <v>153230</v>
      </c>
      <c r="E23" s="63">
        <v>0</v>
      </c>
      <c r="F23" s="63">
        <v>2045</v>
      </c>
      <c r="G23" s="63">
        <v>137157</v>
      </c>
      <c r="H23" s="63">
        <v>14028</v>
      </c>
      <c r="I23" s="35">
        <v>0.8</v>
      </c>
    </row>
    <row r="24" spans="1:9" ht="52.5" customHeight="1">
      <c r="A24" s="9"/>
      <c r="B24" s="69" t="s">
        <v>29</v>
      </c>
      <c r="C24" s="12"/>
      <c r="D24" s="63">
        <v>9858133</v>
      </c>
      <c r="E24" s="63">
        <v>80488</v>
      </c>
      <c r="F24" s="63">
        <v>225538</v>
      </c>
      <c r="G24" s="63">
        <v>8733706</v>
      </c>
      <c r="H24" s="63">
        <v>818401</v>
      </c>
      <c r="I24" s="35">
        <v>1.8</v>
      </c>
    </row>
    <row r="25" spans="1:9" ht="52.5" customHeight="1">
      <c r="A25" s="9"/>
      <c r="B25" s="68" t="s">
        <v>15</v>
      </c>
      <c r="C25" s="12"/>
      <c r="D25" s="63">
        <v>127517</v>
      </c>
      <c r="E25" s="63">
        <v>0</v>
      </c>
      <c r="F25" s="63">
        <v>5665</v>
      </c>
      <c r="G25" s="63">
        <v>115268</v>
      </c>
      <c r="H25" s="63">
        <v>6584</v>
      </c>
      <c r="I25" s="35">
        <v>1.2</v>
      </c>
    </row>
    <row r="26" spans="1:9" ht="35.25" customHeight="1">
      <c r="A26" s="9"/>
      <c r="B26" s="68" t="s">
        <v>16</v>
      </c>
      <c r="C26" s="12"/>
      <c r="D26" s="63">
        <v>26713</v>
      </c>
      <c r="E26" s="63">
        <v>0</v>
      </c>
      <c r="F26" s="63">
        <v>47</v>
      </c>
      <c r="G26" s="63">
        <v>22238</v>
      </c>
      <c r="H26" s="63">
        <v>4428</v>
      </c>
      <c r="I26" s="35">
        <v>0.4</v>
      </c>
    </row>
    <row r="27" spans="1:9" ht="35.25" customHeight="1">
      <c r="A27" s="9"/>
      <c r="B27" s="68" t="s">
        <v>54</v>
      </c>
      <c r="C27" s="12"/>
      <c r="D27" s="63">
        <v>74615</v>
      </c>
      <c r="E27" s="63">
        <v>0</v>
      </c>
      <c r="F27" s="63">
        <v>0</v>
      </c>
      <c r="G27" s="63">
        <v>71780</v>
      </c>
      <c r="H27" s="63">
        <v>2835</v>
      </c>
      <c r="I27" s="35">
        <v>0.8</v>
      </c>
    </row>
    <row r="28" spans="1:9" ht="35.25" customHeight="1">
      <c r="A28" s="9"/>
      <c r="B28" s="68" t="s">
        <v>17</v>
      </c>
      <c r="C28" s="12"/>
      <c r="D28" s="63">
        <v>71146</v>
      </c>
      <c r="E28" s="63">
        <v>0</v>
      </c>
      <c r="F28" s="63">
        <v>0</v>
      </c>
      <c r="G28" s="63">
        <v>68541</v>
      </c>
      <c r="H28" s="63">
        <v>2605</v>
      </c>
      <c r="I28" s="35">
        <v>1.6</v>
      </c>
    </row>
    <row r="29" spans="1:9" ht="35.25" customHeight="1">
      <c r="A29" s="9"/>
      <c r="B29" s="68" t="s">
        <v>18</v>
      </c>
      <c r="C29" s="12"/>
      <c r="D29" s="63">
        <v>57012</v>
      </c>
      <c r="E29" s="63">
        <v>0</v>
      </c>
      <c r="F29" s="63">
        <v>830</v>
      </c>
      <c r="G29" s="63">
        <v>54814</v>
      </c>
      <c r="H29" s="63">
        <v>1368</v>
      </c>
      <c r="I29" s="35">
        <v>1.5</v>
      </c>
    </row>
    <row r="30" spans="1:9" ht="35.25" customHeight="1">
      <c r="A30" s="9"/>
      <c r="B30" s="68" t="s">
        <v>19</v>
      </c>
      <c r="C30" s="12"/>
      <c r="D30" s="63">
        <v>61012</v>
      </c>
      <c r="E30" s="63">
        <v>0</v>
      </c>
      <c r="F30" s="63">
        <v>0</v>
      </c>
      <c r="G30" s="63">
        <v>57919</v>
      </c>
      <c r="H30" s="63">
        <v>3093</v>
      </c>
      <c r="I30" s="35">
        <v>1.2</v>
      </c>
    </row>
    <row r="31" spans="1:9" ht="52.5" customHeight="1">
      <c r="A31" s="9"/>
      <c r="B31" s="69" t="s">
        <v>30</v>
      </c>
      <c r="C31" s="12"/>
      <c r="D31" s="63">
        <v>418015</v>
      </c>
      <c r="E31" s="63">
        <v>0</v>
      </c>
      <c r="F31" s="63">
        <v>6542</v>
      </c>
      <c r="G31" s="63">
        <v>390560</v>
      </c>
      <c r="H31" s="63">
        <v>20913</v>
      </c>
      <c r="I31" s="35">
        <v>1.1</v>
      </c>
    </row>
    <row r="32" spans="1:9" ht="52.5" customHeight="1">
      <c r="A32" s="9"/>
      <c r="B32" s="69" t="s">
        <v>31</v>
      </c>
      <c r="C32" s="12"/>
      <c r="D32" s="63">
        <v>10276148</v>
      </c>
      <c r="E32" s="63">
        <v>80488</v>
      </c>
      <c r="F32" s="63">
        <v>232080</v>
      </c>
      <c r="G32" s="63">
        <v>9124266</v>
      </c>
      <c r="H32" s="63">
        <v>839314</v>
      </c>
      <c r="I32" s="35">
        <v>1.8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75" zoomScaleNormal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 t="s">
        <v>21</v>
      </c>
    </row>
    <row r="4" spans="1:9" ht="24">
      <c r="A4" s="8"/>
      <c r="B4" s="49" t="s">
        <v>0</v>
      </c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43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55</v>
      </c>
      <c r="G9" s="16" t="s">
        <v>7</v>
      </c>
      <c r="H9" s="83" t="s">
        <v>55</v>
      </c>
      <c r="I9" s="65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845879</v>
      </c>
      <c r="E11" s="63">
        <v>20278</v>
      </c>
      <c r="F11" s="63">
        <v>0</v>
      </c>
      <c r="G11" s="63">
        <v>825570</v>
      </c>
      <c r="H11" s="63">
        <v>31</v>
      </c>
      <c r="I11" s="35">
        <v>0.7</v>
      </c>
    </row>
    <row r="12" spans="1:9" ht="35.25" customHeight="1">
      <c r="A12" s="11"/>
      <c r="B12" s="68" t="s">
        <v>10</v>
      </c>
      <c r="C12" s="12"/>
      <c r="D12" s="63">
        <v>326030</v>
      </c>
      <c r="E12" s="63">
        <v>0</v>
      </c>
      <c r="F12" s="63">
        <v>11891</v>
      </c>
      <c r="G12" s="63">
        <v>313148</v>
      </c>
      <c r="H12" s="63">
        <v>991</v>
      </c>
      <c r="I12" s="35">
        <v>0.7</v>
      </c>
    </row>
    <row r="13" spans="1:9" ht="35.25" customHeight="1">
      <c r="A13" s="9"/>
      <c r="B13" s="68" t="s">
        <v>11</v>
      </c>
      <c r="C13" s="12"/>
      <c r="D13" s="63">
        <v>91163</v>
      </c>
      <c r="E13" s="63">
        <v>0</v>
      </c>
      <c r="F13" s="63">
        <v>0</v>
      </c>
      <c r="G13" s="63">
        <v>78306</v>
      </c>
      <c r="H13" s="63">
        <v>12857</v>
      </c>
      <c r="I13" s="35">
        <v>0.2</v>
      </c>
    </row>
    <row r="14" spans="1:9" ht="35.25" customHeight="1">
      <c r="A14" s="9"/>
      <c r="B14" s="68" t="s">
        <v>12</v>
      </c>
      <c r="C14" s="12"/>
      <c r="D14" s="63">
        <v>293716</v>
      </c>
      <c r="E14" s="63">
        <v>0</v>
      </c>
      <c r="F14" s="63">
        <v>21805</v>
      </c>
      <c r="G14" s="63">
        <v>271911</v>
      </c>
      <c r="H14" s="63">
        <v>0</v>
      </c>
      <c r="I14" s="35">
        <v>0.9</v>
      </c>
    </row>
    <row r="15" spans="1:9" ht="35.25" customHeight="1">
      <c r="A15" s="9"/>
      <c r="B15" s="68" t="s">
        <v>13</v>
      </c>
      <c r="C15" s="12"/>
      <c r="D15" s="63">
        <v>389601</v>
      </c>
      <c r="E15" s="63">
        <v>0</v>
      </c>
      <c r="F15" s="63">
        <v>12874</v>
      </c>
      <c r="G15" s="63">
        <v>376727</v>
      </c>
      <c r="H15" s="63">
        <v>0</v>
      </c>
      <c r="I15" s="35">
        <v>0.9</v>
      </c>
    </row>
    <row r="16" spans="1:9" ht="35.25" customHeight="1">
      <c r="A16" s="9"/>
      <c r="B16" s="68" t="s">
        <v>14</v>
      </c>
      <c r="C16" s="12"/>
      <c r="D16" s="63">
        <v>241004</v>
      </c>
      <c r="E16" s="63">
        <v>0</v>
      </c>
      <c r="F16" s="63">
        <v>0</v>
      </c>
      <c r="G16" s="63">
        <v>241004</v>
      </c>
      <c r="H16" s="63">
        <v>0</v>
      </c>
      <c r="I16" s="35">
        <v>0.9</v>
      </c>
    </row>
    <row r="17" spans="1:9" ht="35.25" customHeight="1">
      <c r="A17" s="9"/>
      <c r="B17" s="68" t="s">
        <v>22</v>
      </c>
      <c r="C17" s="12"/>
      <c r="D17" s="63">
        <v>295395</v>
      </c>
      <c r="E17" s="63">
        <v>0</v>
      </c>
      <c r="F17" s="63">
        <v>7441</v>
      </c>
      <c r="G17" s="63">
        <v>287954</v>
      </c>
      <c r="H17" s="63">
        <v>0</v>
      </c>
      <c r="I17" s="35">
        <v>0.8</v>
      </c>
    </row>
    <row r="18" spans="1:9" ht="35.25" customHeight="1">
      <c r="A18" s="9"/>
      <c r="B18" s="68" t="s">
        <v>23</v>
      </c>
      <c r="C18" s="12"/>
      <c r="D18" s="63">
        <v>194277</v>
      </c>
      <c r="E18" s="63">
        <v>0</v>
      </c>
      <c r="F18" s="63">
        <v>22</v>
      </c>
      <c r="G18" s="63">
        <v>194255</v>
      </c>
      <c r="H18" s="63">
        <v>0</v>
      </c>
      <c r="I18" s="35">
        <v>0.5</v>
      </c>
    </row>
    <row r="19" spans="1:9" ht="35.25" customHeight="1">
      <c r="A19" s="9"/>
      <c r="B19" s="68" t="s">
        <v>24</v>
      </c>
      <c r="C19" s="7"/>
      <c r="D19" s="63">
        <v>212047</v>
      </c>
      <c r="E19" s="63">
        <v>0</v>
      </c>
      <c r="F19" s="63">
        <v>18</v>
      </c>
      <c r="G19" s="63">
        <v>212029</v>
      </c>
      <c r="H19" s="63">
        <v>0</v>
      </c>
      <c r="I19" s="35">
        <v>1</v>
      </c>
    </row>
    <row r="20" spans="1:9" ht="35.25" customHeight="1">
      <c r="A20" s="9"/>
      <c r="B20" s="68" t="s">
        <v>25</v>
      </c>
      <c r="C20" s="12"/>
      <c r="D20" s="63">
        <v>90254</v>
      </c>
      <c r="E20" s="63">
        <v>0</v>
      </c>
      <c r="F20" s="63">
        <v>0</v>
      </c>
      <c r="G20" s="63">
        <v>90254</v>
      </c>
      <c r="H20" s="63">
        <v>0</v>
      </c>
      <c r="I20" s="35">
        <v>0.5</v>
      </c>
    </row>
    <row r="21" spans="1:9" ht="35.25" customHeight="1">
      <c r="A21" s="9"/>
      <c r="B21" s="68" t="s">
        <v>26</v>
      </c>
      <c r="C21" s="12"/>
      <c r="D21" s="63">
        <v>158868</v>
      </c>
      <c r="E21" s="63">
        <v>0</v>
      </c>
      <c r="F21" s="63">
        <v>0</v>
      </c>
      <c r="G21" s="63">
        <v>158868</v>
      </c>
      <c r="H21" s="63">
        <v>0</v>
      </c>
      <c r="I21" s="35">
        <v>0.6</v>
      </c>
    </row>
    <row r="22" spans="1:9" ht="35.25" customHeight="1">
      <c r="A22" s="9"/>
      <c r="B22" s="68" t="s">
        <v>27</v>
      </c>
      <c r="C22" s="12"/>
      <c r="D22" s="63">
        <v>82200</v>
      </c>
      <c r="E22" s="63">
        <v>0</v>
      </c>
      <c r="F22" s="63">
        <v>0</v>
      </c>
      <c r="G22" s="63">
        <v>82200</v>
      </c>
      <c r="H22" s="63">
        <v>0</v>
      </c>
      <c r="I22" s="35">
        <v>0.2</v>
      </c>
    </row>
    <row r="23" spans="1:9" ht="35.25" customHeight="1">
      <c r="A23" s="9"/>
      <c r="B23" s="68" t="s">
        <v>28</v>
      </c>
      <c r="C23" s="12"/>
      <c r="D23" s="63">
        <v>21185</v>
      </c>
      <c r="E23" s="63">
        <v>0</v>
      </c>
      <c r="F23" s="63">
        <v>0</v>
      </c>
      <c r="G23" s="63">
        <v>21185</v>
      </c>
      <c r="H23" s="63">
        <v>0</v>
      </c>
      <c r="I23" s="35">
        <v>0.1</v>
      </c>
    </row>
    <row r="24" spans="1:9" ht="52.5" customHeight="1">
      <c r="A24" s="9"/>
      <c r="B24" s="69" t="s">
        <v>29</v>
      </c>
      <c r="C24" s="12"/>
      <c r="D24" s="63">
        <v>3241619</v>
      </c>
      <c r="E24" s="63">
        <v>20278</v>
      </c>
      <c r="F24" s="63">
        <v>54051</v>
      </c>
      <c r="G24" s="63">
        <v>3153411</v>
      </c>
      <c r="H24" s="63">
        <v>13879</v>
      </c>
      <c r="I24" s="35">
        <v>0.6</v>
      </c>
    </row>
    <row r="25" spans="1:9" ht="52.5" customHeight="1">
      <c r="A25" s="9"/>
      <c r="B25" s="68" t="s">
        <v>15</v>
      </c>
      <c r="C25" s="12"/>
      <c r="D25" s="63">
        <v>12085</v>
      </c>
      <c r="E25" s="63">
        <v>0</v>
      </c>
      <c r="F25" s="63">
        <v>1167</v>
      </c>
      <c r="G25" s="63">
        <v>10918</v>
      </c>
      <c r="H25" s="63">
        <v>0</v>
      </c>
      <c r="I25" s="35">
        <v>0.1</v>
      </c>
    </row>
    <row r="26" spans="1:9" ht="35.25" customHeight="1">
      <c r="A26" s="9"/>
      <c r="B26" s="68" t="s">
        <v>16</v>
      </c>
      <c r="C26" s="12"/>
      <c r="D26" s="63">
        <v>8209</v>
      </c>
      <c r="E26" s="63">
        <v>0</v>
      </c>
      <c r="F26" s="63">
        <v>0</v>
      </c>
      <c r="G26" s="63">
        <v>8209</v>
      </c>
      <c r="H26" s="63">
        <v>0</v>
      </c>
      <c r="I26" s="35">
        <v>0.1</v>
      </c>
    </row>
    <row r="27" spans="1:9" ht="35.25" customHeight="1">
      <c r="A27" s="9"/>
      <c r="B27" s="68" t="s">
        <v>54</v>
      </c>
      <c r="C27" s="12"/>
      <c r="D27" s="63">
        <v>13999</v>
      </c>
      <c r="E27" s="63">
        <v>0</v>
      </c>
      <c r="F27" s="63">
        <v>0</v>
      </c>
      <c r="G27" s="63">
        <v>10026</v>
      </c>
      <c r="H27" s="63">
        <v>3973</v>
      </c>
      <c r="I27" s="35">
        <v>0.1</v>
      </c>
    </row>
    <row r="28" spans="1:9" ht="35.25" customHeight="1">
      <c r="A28" s="9"/>
      <c r="B28" s="68" t="s">
        <v>17</v>
      </c>
      <c r="C28" s="12"/>
      <c r="D28" s="63">
        <v>5076</v>
      </c>
      <c r="E28" s="63">
        <v>0</v>
      </c>
      <c r="F28" s="63">
        <v>0</v>
      </c>
      <c r="G28" s="63">
        <v>4437</v>
      </c>
      <c r="H28" s="63">
        <v>639</v>
      </c>
      <c r="I28" s="35">
        <v>0.1</v>
      </c>
    </row>
    <row r="29" spans="1:9" ht="35.25" customHeight="1">
      <c r="A29" s="9"/>
      <c r="B29" s="68" t="s">
        <v>18</v>
      </c>
      <c r="C29" s="12"/>
      <c r="D29" s="63">
        <v>6010</v>
      </c>
      <c r="E29" s="63">
        <v>0</v>
      </c>
      <c r="F29" s="63">
        <v>176</v>
      </c>
      <c r="G29" s="63">
        <v>5834</v>
      </c>
      <c r="H29" s="63">
        <v>0</v>
      </c>
      <c r="I29" s="35">
        <v>0.2</v>
      </c>
    </row>
    <row r="30" spans="1:9" ht="35.25" customHeight="1">
      <c r="A30" s="9"/>
      <c r="B30" s="68" t="s">
        <v>19</v>
      </c>
      <c r="C30" s="12"/>
      <c r="D30" s="63">
        <v>7216</v>
      </c>
      <c r="E30" s="63">
        <v>0</v>
      </c>
      <c r="F30" s="63">
        <v>0</v>
      </c>
      <c r="G30" s="63">
        <v>7216</v>
      </c>
      <c r="H30" s="63">
        <v>0</v>
      </c>
      <c r="I30" s="35">
        <v>0.1</v>
      </c>
    </row>
    <row r="31" spans="1:9" ht="52.5" customHeight="1">
      <c r="A31" s="9"/>
      <c r="B31" s="69" t="s">
        <v>30</v>
      </c>
      <c r="C31" s="12"/>
      <c r="D31" s="63">
        <v>52595</v>
      </c>
      <c r="E31" s="63">
        <v>0</v>
      </c>
      <c r="F31" s="63">
        <v>1343</v>
      </c>
      <c r="G31" s="63">
        <v>46640</v>
      </c>
      <c r="H31" s="63">
        <v>4612</v>
      </c>
      <c r="I31" s="35">
        <v>0.1</v>
      </c>
    </row>
    <row r="32" spans="1:9" ht="52.5" customHeight="1">
      <c r="A32" s="9"/>
      <c r="B32" s="69" t="s">
        <v>31</v>
      </c>
      <c r="C32" s="12"/>
      <c r="D32" s="63">
        <v>3294214</v>
      </c>
      <c r="E32" s="63">
        <v>20278</v>
      </c>
      <c r="F32" s="63">
        <v>55394</v>
      </c>
      <c r="G32" s="63">
        <v>3200051</v>
      </c>
      <c r="H32" s="63">
        <v>18491</v>
      </c>
      <c r="I32" s="35">
        <v>0.6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75" zoomScaleNormal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/>
    </row>
    <row r="4" spans="1:9" ht="24">
      <c r="A4" s="8"/>
      <c r="B4" s="49"/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44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55</v>
      </c>
      <c r="G9" s="16" t="s">
        <v>7</v>
      </c>
      <c r="H9" s="83" t="s">
        <v>55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19178355</v>
      </c>
      <c r="E11" s="63">
        <v>4023506</v>
      </c>
      <c r="F11" s="63">
        <v>1240532</v>
      </c>
      <c r="G11" s="63">
        <v>13914317</v>
      </c>
      <c r="H11" s="63">
        <v>0</v>
      </c>
      <c r="I11" s="35">
        <v>16.6</v>
      </c>
    </row>
    <row r="12" spans="1:9" ht="35.25" customHeight="1">
      <c r="A12" s="11"/>
      <c r="B12" s="68" t="s">
        <v>10</v>
      </c>
      <c r="C12" s="12"/>
      <c r="D12" s="63">
        <v>5871621</v>
      </c>
      <c r="E12" s="63">
        <v>1581454</v>
      </c>
      <c r="F12" s="63">
        <v>103045</v>
      </c>
      <c r="G12" s="63">
        <v>4187122</v>
      </c>
      <c r="H12" s="63">
        <v>0</v>
      </c>
      <c r="I12" s="35">
        <v>13.4</v>
      </c>
    </row>
    <row r="13" spans="1:9" ht="35.25" customHeight="1">
      <c r="A13" s="9"/>
      <c r="B13" s="68" t="s">
        <v>11</v>
      </c>
      <c r="C13" s="12"/>
      <c r="D13" s="63">
        <v>8442757</v>
      </c>
      <c r="E13" s="63">
        <v>2755265</v>
      </c>
      <c r="F13" s="63">
        <v>992585</v>
      </c>
      <c r="G13" s="63">
        <v>4694907</v>
      </c>
      <c r="H13" s="63">
        <v>0</v>
      </c>
      <c r="I13" s="35">
        <v>13.9</v>
      </c>
    </row>
    <row r="14" spans="1:9" ht="35.25" customHeight="1">
      <c r="A14" s="9"/>
      <c r="B14" s="68" t="s">
        <v>12</v>
      </c>
      <c r="C14" s="12"/>
      <c r="D14" s="63">
        <v>4487238</v>
      </c>
      <c r="E14" s="63">
        <v>1257893</v>
      </c>
      <c r="F14" s="63">
        <v>184841</v>
      </c>
      <c r="G14" s="63">
        <v>3044504</v>
      </c>
      <c r="H14" s="63">
        <v>0</v>
      </c>
      <c r="I14" s="35">
        <v>14</v>
      </c>
    </row>
    <row r="15" spans="1:9" ht="35.25" customHeight="1">
      <c r="A15" s="9"/>
      <c r="B15" s="68" t="s">
        <v>13</v>
      </c>
      <c r="C15" s="12"/>
      <c r="D15" s="63">
        <v>6625807</v>
      </c>
      <c r="E15" s="63">
        <v>1443258</v>
      </c>
      <c r="F15" s="63">
        <v>756107</v>
      </c>
      <c r="G15" s="63">
        <v>4426442</v>
      </c>
      <c r="H15" s="63">
        <v>0</v>
      </c>
      <c r="I15" s="35">
        <v>15.3</v>
      </c>
    </row>
    <row r="16" spans="1:9" ht="35.25" customHeight="1">
      <c r="A16" s="9"/>
      <c r="B16" s="68" t="s">
        <v>14</v>
      </c>
      <c r="C16" s="12"/>
      <c r="D16" s="63">
        <v>3813183</v>
      </c>
      <c r="E16" s="63">
        <v>924290</v>
      </c>
      <c r="F16" s="63">
        <v>576780</v>
      </c>
      <c r="G16" s="63">
        <v>2312113</v>
      </c>
      <c r="H16" s="63">
        <v>0</v>
      </c>
      <c r="I16" s="35">
        <v>14.5</v>
      </c>
    </row>
    <row r="17" spans="1:9" ht="35.25" customHeight="1">
      <c r="A17" s="9"/>
      <c r="B17" s="68" t="s">
        <v>22</v>
      </c>
      <c r="C17" s="12"/>
      <c r="D17" s="63">
        <v>3141117</v>
      </c>
      <c r="E17" s="63">
        <v>679092</v>
      </c>
      <c r="F17" s="63">
        <v>170767</v>
      </c>
      <c r="G17" s="63">
        <v>2291258</v>
      </c>
      <c r="H17" s="63">
        <v>0</v>
      </c>
      <c r="I17" s="35">
        <v>8.1</v>
      </c>
    </row>
    <row r="18" spans="1:9" ht="35.25" customHeight="1">
      <c r="A18" s="9"/>
      <c r="B18" s="68" t="s">
        <v>23</v>
      </c>
      <c r="C18" s="12"/>
      <c r="D18" s="63">
        <v>3187091</v>
      </c>
      <c r="E18" s="63">
        <v>514499</v>
      </c>
      <c r="F18" s="63">
        <v>118023</v>
      </c>
      <c r="G18" s="63">
        <v>2554569</v>
      </c>
      <c r="H18" s="63">
        <v>0</v>
      </c>
      <c r="I18" s="35">
        <v>8.6</v>
      </c>
    </row>
    <row r="19" spans="1:9" ht="35.25" customHeight="1">
      <c r="A19" s="9"/>
      <c r="B19" s="68" t="s">
        <v>24</v>
      </c>
      <c r="C19" s="7"/>
      <c r="D19" s="63">
        <v>2268626</v>
      </c>
      <c r="E19" s="63">
        <v>548665</v>
      </c>
      <c r="F19" s="63">
        <v>159597</v>
      </c>
      <c r="G19" s="63">
        <v>1560364</v>
      </c>
      <c r="H19" s="63">
        <v>0</v>
      </c>
      <c r="I19" s="35">
        <v>10.9</v>
      </c>
    </row>
    <row r="20" spans="1:9" ht="35.25" customHeight="1">
      <c r="A20" s="9"/>
      <c r="B20" s="68" t="s">
        <v>25</v>
      </c>
      <c r="C20" s="12"/>
      <c r="D20" s="63">
        <v>2200209</v>
      </c>
      <c r="E20" s="63">
        <v>370744</v>
      </c>
      <c r="F20" s="63">
        <v>239769</v>
      </c>
      <c r="G20" s="63">
        <v>1589696</v>
      </c>
      <c r="H20" s="63">
        <v>0</v>
      </c>
      <c r="I20" s="35">
        <v>11.5</v>
      </c>
    </row>
    <row r="21" spans="1:9" ht="35.25" customHeight="1">
      <c r="A21" s="9"/>
      <c r="B21" s="68" t="s">
        <v>26</v>
      </c>
      <c r="C21" s="12"/>
      <c r="D21" s="63">
        <v>2764797</v>
      </c>
      <c r="E21" s="63">
        <v>726779</v>
      </c>
      <c r="F21" s="63">
        <v>442503</v>
      </c>
      <c r="G21" s="63">
        <v>1595515</v>
      </c>
      <c r="H21" s="63">
        <v>0</v>
      </c>
      <c r="I21" s="35">
        <v>9.8</v>
      </c>
    </row>
    <row r="22" spans="1:9" ht="35.25" customHeight="1">
      <c r="A22" s="9"/>
      <c r="B22" s="68" t="s">
        <v>27</v>
      </c>
      <c r="C22" s="12"/>
      <c r="D22" s="63">
        <v>6076756</v>
      </c>
      <c r="E22" s="63">
        <v>1232793</v>
      </c>
      <c r="F22" s="63">
        <v>1080686</v>
      </c>
      <c r="G22" s="63">
        <v>3763277</v>
      </c>
      <c r="H22" s="63">
        <v>0</v>
      </c>
      <c r="I22" s="35">
        <v>12.3</v>
      </c>
    </row>
    <row r="23" spans="1:9" ht="35.25" customHeight="1">
      <c r="A23" s="9"/>
      <c r="B23" s="68" t="s">
        <v>28</v>
      </c>
      <c r="C23" s="12"/>
      <c r="D23" s="63">
        <v>1986609</v>
      </c>
      <c r="E23" s="63">
        <v>548120</v>
      </c>
      <c r="F23" s="63">
        <v>239163</v>
      </c>
      <c r="G23" s="63">
        <v>1199326</v>
      </c>
      <c r="H23" s="63">
        <v>0</v>
      </c>
      <c r="I23" s="35">
        <v>9.9</v>
      </c>
    </row>
    <row r="24" spans="1:9" ht="52.5" customHeight="1">
      <c r="A24" s="9"/>
      <c r="B24" s="69" t="s">
        <v>29</v>
      </c>
      <c r="C24" s="12"/>
      <c r="D24" s="63">
        <v>70044166</v>
      </c>
      <c r="E24" s="63">
        <v>16606358</v>
      </c>
      <c r="F24" s="63">
        <v>6304398</v>
      </c>
      <c r="G24" s="63">
        <v>47133410</v>
      </c>
      <c r="H24" s="63">
        <v>0</v>
      </c>
      <c r="I24" s="35">
        <v>13.1</v>
      </c>
    </row>
    <row r="25" spans="1:9" ht="52.5" customHeight="1">
      <c r="A25" s="9"/>
      <c r="B25" s="68" t="s">
        <v>15</v>
      </c>
      <c r="C25" s="12"/>
      <c r="D25" s="63">
        <v>1416742</v>
      </c>
      <c r="E25" s="63">
        <v>482316</v>
      </c>
      <c r="F25" s="63">
        <v>410086</v>
      </c>
      <c r="G25" s="63">
        <v>524340</v>
      </c>
      <c r="H25" s="63">
        <v>0</v>
      </c>
      <c r="I25" s="35">
        <v>13.7</v>
      </c>
    </row>
    <row r="26" spans="1:9" ht="35.25" customHeight="1">
      <c r="A26" s="9"/>
      <c r="B26" s="68" t="s">
        <v>16</v>
      </c>
      <c r="C26" s="12"/>
      <c r="D26" s="63">
        <v>1135041</v>
      </c>
      <c r="E26" s="63">
        <v>756832</v>
      </c>
      <c r="F26" s="63">
        <v>88900</v>
      </c>
      <c r="G26" s="63">
        <v>289309</v>
      </c>
      <c r="H26" s="63">
        <v>0</v>
      </c>
      <c r="I26" s="35">
        <v>17.8</v>
      </c>
    </row>
    <row r="27" spans="1:9" ht="35.25" customHeight="1">
      <c r="A27" s="9"/>
      <c r="B27" s="68" t="s">
        <v>54</v>
      </c>
      <c r="C27" s="12"/>
      <c r="D27" s="63">
        <v>817970</v>
      </c>
      <c r="E27" s="63">
        <v>91318</v>
      </c>
      <c r="F27" s="63">
        <v>102376</v>
      </c>
      <c r="G27" s="63">
        <v>624276</v>
      </c>
      <c r="H27" s="63">
        <v>0</v>
      </c>
      <c r="I27" s="35">
        <v>8.7</v>
      </c>
    </row>
    <row r="28" spans="1:9" ht="35.25" customHeight="1">
      <c r="A28" s="9"/>
      <c r="B28" s="68" t="s">
        <v>17</v>
      </c>
      <c r="C28" s="12"/>
      <c r="D28" s="63">
        <v>411970</v>
      </c>
      <c r="E28" s="63">
        <v>86189</v>
      </c>
      <c r="F28" s="63">
        <v>84679</v>
      </c>
      <c r="G28" s="63">
        <v>241102</v>
      </c>
      <c r="H28" s="63">
        <v>0</v>
      </c>
      <c r="I28" s="35">
        <v>9.5</v>
      </c>
    </row>
    <row r="29" spans="1:9" ht="35.25" customHeight="1">
      <c r="A29" s="9"/>
      <c r="B29" s="68" t="s">
        <v>18</v>
      </c>
      <c r="C29" s="12"/>
      <c r="D29" s="63">
        <v>235014</v>
      </c>
      <c r="E29" s="63">
        <v>54556</v>
      </c>
      <c r="F29" s="63">
        <v>11695</v>
      </c>
      <c r="G29" s="63">
        <v>168763</v>
      </c>
      <c r="H29" s="63">
        <v>0</v>
      </c>
      <c r="I29" s="35">
        <v>6</v>
      </c>
    </row>
    <row r="30" spans="1:9" ht="35.25" customHeight="1">
      <c r="A30" s="9"/>
      <c r="B30" s="68" t="s">
        <v>19</v>
      </c>
      <c r="C30" s="12"/>
      <c r="D30" s="63">
        <v>841105</v>
      </c>
      <c r="E30" s="63">
        <v>483762</v>
      </c>
      <c r="F30" s="63">
        <v>203693</v>
      </c>
      <c r="G30" s="63">
        <v>153650</v>
      </c>
      <c r="H30" s="63">
        <v>0</v>
      </c>
      <c r="I30" s="35">
        <v>16.2</v>
      </c>
    </row>
    <row r="31" spans="1:9" ht="52.5" customHeight="1">
      <c r="A31" s="9"/>
      <c r="B31" s="69" t="s">
        <v>30</v>
      </c>
      <c r="C31" s="12"/>
      <c r="D31" s="63">
        <v>4857842</v>
      </c>
      <c r="E31" s="63">
        <v>1954973</v>
      </c>
      <c r="F31" s="63">
        <v>901429</v>
      </c>
      <c r="G31" s="63">
        <v>2001440</v>
      </c>
      <c r="H31" s="63">
        <v>0</v>
      </c>
      <c r="I31" s="35">
        <v>12.3</v>
      </c>
    </row>
    <row r="32" spans="1:9" ht="52.5" customHeight="1">
      <c r="A32" s="9"/>
      <c r="B32" s="69" t="s">
        <v>31</v>
      </c>
      <c r="C32" s="12"/>
      <c r="D32" s="63">
        <v>74902008</v>
      </c>
      <c r="E32" s="63">
        <v>18561331</v>
      </c>
      <c r="F32" s="63">
        <v>7205827</v>
      </c>
      <c r="G32" s="63">
        <v>49134850</v>
      </c>
      <c r="H32" s="63">
        <v>0</v>
      </c>
      <c r="I32" s="35">
        <v>13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75" zoomScaleNormal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 t="s">
        <v>21</v>
      </c>
    </row>
    <row r="4" spans="1:9" ht="24">
      <c r="A4" s="8"/>
      <c r="B4" s="49" t="s">
        <v>0</v>
      </c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45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55</v>
      </c>
      <c r="G9" s="16" t="s">
        <v>7</v>
      </c>
      <c r="H9" s="83" t="s">
        <v>55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16512</v>
      </c>
      <c r="E11" s="63">
        <v>0</v>
      </c>
      <c r="F11" s="63">
        <v>0</v>
      </c>
      <c r="G11" s="63">
        <v>0</v>
      </c>
      <c r="H11" s="63">
        <v>16512</v>
      </c>
      <c r="I11" s="35">
        <v>0</v>
      </c>
    </row>
    <row r="12" spans="1:9" ht="35.25" customHeight="1">
      <c r="A12" s="11"/>
      <c r="B12" s="68" t="s">
        <v>10</v>
      </c>
      <c r="C12" s="12"/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6">
        <v>0</v>
      </c>
    </row>
    <row r="13" spans="1:9" ht="35.25" customHeight="1">
      <c r="A13" s="9"/>
      <c r="B13" s="68" t="s">
        <v>11</v>
      </c>
      <c r="C13" s="12"/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6">
        <v>0</v>
      </c>
    </row>
    <row r="14" spans="1:9" ht="35.25" customHeight="1">
      <c r="A14" s="9"/>
      <c r="B14" s="68" t="s">
        <v>12</v>
      </c>
      <c r="C14" s="12"/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6">
        <v>0</v>
      </c>
    </row>
    <row r="15" spans="1:9" ht="35.25" customHeight="1">
      <c r="A15" s="9"/>
      <c r="B15" s="68" t="s">
        <v>13</v>
      </c>
      <c r="C15" s="12"/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6">
        <v>0</v>
      </c>
    </row>
    <row r="16" spans="1:9" ht="35.25" customHeight="1">
      <c r="A16" s="9"/>
      <c r="B16" s="68" t="s">
        <v>14</v>
      </c>
      <c r="C16" s="12"/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6">
        <v>0</v>
      </c>
    </row>
    <row r="17" spans="1:9" ht="35.25" customHeight="1">
      <c r="A17" s="9"/>
      <c r="B17" s="68" t="s">
        <v>22</v>
      </c>
      <c r="C17" s="12"/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6">
        <v>0</v>
      </c>
    </row>
    <row r="18" spans="1:9" ht="35.25" customHeight="1">
      <c r="A18" s="9"/>
      <c r="B18" s="68" t="s">
        <v>23</v>
      </c>
      <c r="C18" s="12"/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6">
        <v>0</v>
      </c>
    </row>
    <row r="19" spans="1:9" ht="35.25" customHeight="1">
      <c r="A19" s="9"/>
      <c r="B19" s="68" t="s">
        <v>24</v>
      </c>
      <c r="C19" s="7"/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6">
        <v>0</v>
      </c>
    </row>
    <row r="20" spans="1:9" ht="35.25" customHeight="1">
      <c r="A20" s="9"/>
      <c r="B20" s="68" t="s">
        <v>25</v>
      </c>
      <c r="C20" s="12"/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6">
        <v>0</v>
      </c>
    </row>
    <row r="21" spans="1:9" ht="35.25" customHeight="1">
      <c r="A21" s="9"/>
      <c r="B21" s="68" t="s">
        <v>26</v>
      </c>
      <c r="C21" s="12"/>
      <c r="D21" s="63">
        <v>320549</v>
      </c>
      <c r="E21" s="63">
        <v>0</v>
      </c>
      <c r="F21" s="63">
        <v>0</v>
      </c>
      <c r="G21" s="63">
        <v>0</v>
      </c>
      <c r="H21" s="63">
        <v>320549</v>
      </c>
      <c r="I21" s="35">
        <v>1.1</v>
      </c>
    </row>
    <row r="22" spans="1:9" ht="35.25" customHeight="1">
      <c r="A22" s="9"/>
      <c r="B22" s="68" t="s">
        <v>27</v>
      </c>
      <c r="C22" s="12"/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6">
        <v>0</v>
      </c>
    </row>
    <row r="23" spans="1:9" ht="35.25" customHeight="1">
      <c r="A23" s="9"/>
      <c r="B23" s="68" t="s">
        <v>28</v>
      </c>
      <c r="C23" s="12"/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6">
        <v>0</v>
      </c>
    </row>
    <row r="24" spans="1:9" ht="52.5" customHeight="1">
      <c r="A24" s="9"/>
      <c r="B24" s="69" t="s">
        <v>29</v>
      </c>
      <c r="C24" s="12"/>
      <c r="D24" s="63">
        <v>337061</v>
      </c>
      <c r="E24" s="63">
        <v>0</v>
      </c>
      <c r="F24" s="63">
        <v>0</v>
      </c>
      <c r="G24" s="63">
        <v>0</v>
      </c>
      <c r="H24" s="63">
        <v>337061</v>
      </c>
      <c r="I24" s="35">
        <v>0.1</v>
      </c>
    </row>
    <row r="25" spans="1:9" ht="52.5" customHeight="1">
      <c r="A25" s="9"/>
      <c r="B25" s="68" t="s">
        <v>15</v>
      </c>
      <c r="C25" s="12"/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6">
        <v>0</v>
      </c>
    </row>
    <row r="26" spans="1:9" ht="35.25" customHeight="1">
      <c r="A26" s="9"/>
      <c r="B26" s="68" t="s">
        <v>16</v>
      </c>
      <c r="C26" s="12"/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6">
        <v>0</v>
      </c>
    </row>
    <row r="27" spans="1:9" ht="35.25" customHeight="1">
      <c r="A27" s="9"/>
      <c r="B27" s="68" t="s">
        <v>54</v>
      </c>
      <c r="C27" s="12"/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6">
        <v>0</v>
      </c>
    </row>
    <row r="28" spans="1:9" ht="35.25" customHeight="1">
      <c r="A28" s="9"/>
      <c r="B28" s="68" t="s">
        <v>17</v>
      </c>
      <c r="C28" s="12"/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6">
        <v>0</v>
      </c>
    </row>
    <row r="29" spans="1:9" ht="35.25" customHeight="1">
      <c r="A29" s="9"/>
      <c r="B29" s="68" t="s">
        <v>18</v>
      </c>
      <c r="C29" s="12"/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6">
        <v>0</v>
      </c>
    </row>
    <row r="30" spans="1:9" ht="35.25" customHeight="1">
      <c r="A30" s="9"/>
      <c r="B30" s="68" t="s">
        <v>19</v>
      </c>
      <c r="C30" s="12"/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6">
        <v>0</v>
      </c>
    </row>
    <row r="31" spans="1:9" ht="52.5" customHeight="1">
      <c r="A31" s="9"/>
      <c r="B31" s="69" t="s">
        <v>30</v>
      </c>
      <c r="C31" s="12"/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6">
        <v>0</v>
      </c>
    </row>
    <row r="32" spans="1:9" ht="52.5" customHeight="1">
      <c r="A32" s="9"/>
      <c r="B32" s="69" t="s">
        <v>31</v>
      </c>
      <c r="C32" s="12"/>
      <c r="D32" s="63">
        <v>337061</v>
      </c>
      <c r="E32" s="63">
        <v>0</v>
      </c>
      <c r="F32" s="63">
        <v>0</v>
      </c>
      <c r="G32" s="63">
        <v>0</v>
      </c>
      <c r="H32" s="63">
        <v>337061</v>
      </c>
      <c r="I32" s="35">
        <v>0.1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7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75" zoomScaleNormal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/>
    </row>
    <row r="4" spans="1:9" ht="24">
      <c r="A4" s="8"/>
      <c r="B4" s="49"/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46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55</v>
      </c>
      <c r="G9" s="16" t="s">
        <v>7</v>
      </c>
      <c r="H9" s="83" t="s">
        <v>55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5673808</v>
      </c>
      <c r="E11" s="63">
        <v>1076623</v>
      </c>
      <c r="F11" s="63">
        <v>47847</v>
      </c>
      <c r="G11" s="63">
        <v>4549338</v>
      </c>
      <c r="H11" s="63">
        <v>0</v>
      </c>
      <c r="I11" s="35">
        <v>4.9</v>
      </c>
    </row>
    <row r="12" spans="1:9" ht="35.25" customHeight="1">
      <c r="A12" s="11"/>
      <c r="B12" s="68" t="s">
        <v>10</v>
      </c>
      <c r="C12" s="12"/>
      <c r="D12" s="63">
        <v>2974982</v>
      </c>
      <c r="E12" s="63">
        <v>957604</v>
      </c>
      <c r="F12" s="63">
        <v>722</v>
      </c>
      <c r="G12" s="63">
        <v>2016656</v>
      </c>
      <c r="H12" s="63">
        <v>0</v>
      </c>
      <c r="I12" s="35">
        <v>6.8</v>
      </c>
    </row>
    <row r="13" spans="1:9" ht="35.25" customHeight="1">
      <c r="A13" s="9"/>
      <c r="B13" s="68" t="s">
        <v>11</v>
      </c>
      <c r="C13" s="12"/>
      <c r="D13" s="63">
        <v>3305149</v>
      </c>
      <c r="E13" s="63">
        <v>1029107</v>
      </c>
      <c r="F13" s="63">
        <v>27503</v>
      </c>
      <c r="G13" s="63">
        <v>2248539</v>
      </c>
      <c r="H13" s="63">
        <v>0</v>
      </c>
      <c r="I13" s="35">
        <v>5.4</v>
      </c>
    </row>
    <row r="14" spans="1:9" ht="35.25" customHeight="1">
      <c r="A14" s="9"/>
      <c r="B14" s="68" t="s">
        <v>12</v>
      </c>
      <c r="C14" s="12"/>
      <c r="D14" s="63">
        <v>1908779</v>
      </c>
      <c r="E14" s="63">
        <v>388446</v>
      </c>
      <c r="F14" s="63">
        <v>1124</v>
      </c>
      <c r="G14" s="63">
        <v>1519209</v>
      </c>
      <c r="H14" s="63">
        <v>0</v>
      </c>
      <c r="I14" s="35">
        <v>6</v>
      </c>
    </row>
    <row r="15" spans="1:9" ht="35.25" customHeight="1">
      <c r="A15" s="9"/>
      <c r="B15" s="68" t="s">
        <v>13</v>
      </c>
      <c r="C15" s="12"/>
      <c r="D15" s="63">
        <v>3233101</v>
      </c>
      <c r="E15" s="63">
        <v>1301212</v>
      </c>
      <c r="F15" s="63">
        <v>145</v>
      </c>
      <c r="G15" s="63">
        <v>1931744</v>
      </c>
      <c r="H15" s="63">
        <v>0</v>
      </c>
      <c r="I15" s="35">
        <v>7.5</v>
      </c>
    </row>
    <row r="16" spans="1:9" ht="35.25" customHeight="1">
      <c r="A16" s="9"/>
      <c r="B16" s="68" t="s">
        <v>14</v>
      </c>
      <c r="C16" s="12"/>
      <c r="D16" s="63">
        <v>1684213</v>
      </c>
      <c r="E16" s="63">
        <v>438305</v>
      </c>
      <c r="F16" s="63">
        <v>0</v>
      </c>
      <c r="G16" s="63">
        <v>1245908</v>
      </c>
      <c r="H16" s="63">
        <v>0</v>
      </c>
      <c r="I16" s="35">
        <v>6.4</v>
      </c>
    </row>
    <row r="17" spans="1:9" ht="35.25" customHeight="1">
      <c r="A17" s="9"/>
      <c r="B17" s="68" t="s">
        <v>22</v>
      </c>
      <c r="C17" s="12"/>
      <c r="D17" s="63">
        <v>1377187</v>
      </c>
      <c r="E17" s="63">
        <v>347804</v>
      </c>
      <c r="F17" s="63">
        <v>0</v>
      </c>
      <c r="G17" s="63">
        <v>1029383</v>
      </c>
      <c r="H17" s="63">
        <v>0</v>
      </c>
      <c r="I17" s="35">
        <v>3.5</v>
      </c>
    </row>
    <row r="18" spans="1:9" ht="35.25" customHeight="1">
      <c r="A18" s="9"/>
      <c r="B18" s="68" t="s">
        <v>23</v>
      </c>
      <c r="C18" s="12"/>
      <c r="D18" s="63">
        <v>2305729</v>
      </c>
      <c r="E18" s="63">
        <v>699346</v>
      </c>
      <c r="F18" s="63">
        <v>14522</v>
      </c>
      <c r="G18" s="63">
        <v>1591861</v>
      </c>
      <c r="H18" s="63">
        <v>0</v>
      </c>
      <c r="I18" s="35">
        <v>6.2</v>
      </c>
    </row>
    <row r="19" spans="1:9" ht="35.25" customHeight="1">
      <c r="A19" s="9"/>
      <c r="B19" s="68" t="s">
        <v>24</v>
      </c>
      <c r="C19" s="7"/>
      <c r="D19" s="63">
        <v>1111915</v>
      </c>
      <c r="E19" s="63">
        <v>260547</v>
      </c>
      <c r="F19" s="63">
        <v>2722</v>
      </c>
      <c r="G19" s="63">
        <v>848646</v>
      </c>
      <c r="H19" s="63">
        <v>0</v>
      </c>
      <c r="I19" s="35">
        <v>5.3</v>
      </c>
    </row>
    <row r="20" spans="1:9" ht="35.25" customHeight="1">
      <c r="A20" s="9"/>
      <c r="B20" s="68" t="s">
        <v>25</v>
      </c>
      <c r="C20" s="12"/>
      <c r="D20" s="63">
        <v>1116663</v>
      </c>
      <c r="E20" s="63">
        <v>295930</v>
      </c>
      <c r="F20" s="63">
        <v>399</v>
      </c>
      <c r="G20" s="63">
        <v>820334</v>
      </c>
      <c r="H20" s="63">
        <v>0</v>
      </c>
      <c r="I20" s="35">
        <v>5.8</v>
      </c>
    </row>
    <row r="21" spans="1:9" ht="35.25" customHeight="1">
      <c r="A21" s="9"/>
      <c r="B21" s="68" t="s">
        <v>26</v>
      </c>
      <c r="C21" s="12"/>
      <c r="D21" s="63">
        <v>1679049</v>
      </c>
      <c r="E21" s="63">
        <v>591664</v>
      </c>
      <c r="F21" s="63">
        <v>62250</v>
      </c>
      <c r="G21" s="63">
        <v>1025135</v>
      </c>
      <c r="H21" s="63">
        <v>0</v>
      </c>
      <c r="I21" s="35">
        <v>5.9</v>
      </c>
    </row>
    <row r="22" spans="1:9" ht="35.25" customHeight="1">
      <c r="A22" s="9"/>
      <c r="B22" s="68" t="s">
        <v>27</v>
      </c>
      <c r="C22" s="12"/>
      <c r="D22" s="63">
        <v>2749969</v>
      </c>
      <c r="E22" s="63">
        <v>675275</v>
      </c>
      <c r="F22" s="63">
        <v>23791</v>
      </c>
      <c r="G22" s="63">
        <v>2050903</v>
      </c>
      <c r="H22" s="63">
        <v>0</v>
      </c>
      <c r="I22" s="35">
        <v>5.6</v>
      </c>
    </row>
    <row r="23" spans="1:9" ht="35.25" customHeight="1">
      <c r="A23" s="9"/>
      <c r="B23" s="68" t="s">
        <v>28</v>
      </c>
      <c r="C23" s="12"/>
      <c r="D23" s="63">
        <v>1083045</v>
      </c>
      <c r="E23" s="63">
        <v>356902</v>
      </c>
      <c r="F23" s="63">
        <v>11112</v>
      </c>
      <c r="G23" s="63">
        <v>715031</v>
      </c>
      <c r="H23" s="63">
        <v>0</v>
      </c>
      <c r="I23" s="35">
        <v>5.4</v>
      </c>
    </row>
    <row r="24" spans="1:9" ht="52.5" customHeight="1">
      <c r="A24" s="9"/>
      <c r="B24" s="69" t="s">
        <v>29</v>
      </c>
      <c r="C24" s="12"/>
      <c r="D24" s="63">
        <v>30203589</v>
      </c>
      <c r="E24" s="63">
        <v>8418765</v>
      </c>
      <c r="F24" s="63">
        <v>192137</v>
      </c>
      <c r="G24" s="63">
        <v>21592687</v>
      </c>
      <c r="H24" s="63">
        <v>0</v>
      </c>
      <c r="I24" s="35">
        <v>5.6</v>
      </c>
    </row>
    <row r="25" spans="1:9" ht="52.5" customHeight="1">
      <c r="A25" s="9"/>
      <c r="B25" s="68" t="s">
        <v>15</v>
      </c>
      <c r="C25" s="12"/>
      <c r="D25" s="63">
        <v>692283</v>
      </c>
      <c r="E25" s="63">
        <v>139320</v>
      </c>
      <c r="F25" s="63">
        <v>134152</v>
      </c>
      <c r="G25" s="63">
        <v>418811</v>
      </c>
      <c r="H25" s="63">
        <v>0</v>
      </c>
      <c r="I25" s="35">
        <v>6.7</v>
      </c>
    </row>
    <row r="26" spans="1:9" ht="35.25" customHeight="1">
      <c r="A26" s="9"/>
      <c r="B26" s="68" t="s">
        <v>16</v>
      </c>
      <c r="C26" s="12"/>
      <c r="D26" s="63">
        <v>499775</v>
      </c>
      <c r="E26" s="63">
        <v>272682</v>
      </c>
      <c r="F26" s="63">
        <v>186</v>
      </c>
      <c r="G26" s="63">
        <v>226907</v>
      </c>
      <c r="H26" s="63">
        <v>0</v>
      </c>
      <c r="I26" s="35">
        <v>7.8</v>
      </c>
    </row>
    <row r="27" spans="1:9" ht="35.25" customHeight="1">
      <c r="A27" s="9"/>
      <c r="B27" s="68" t="s">
        <v>54</v>
      </c>
      <c r="C27" s="12"/>
      <c r="D27" s="63">
        <v>548728</v>
      </c>
      <c r="E27" s="63">
        <v>140219</v>
      </c>
      <c r="F27" s="63">
        <v>0</v>
      </c>
      <c r="G27" s="63">
        <v>408509</v>
      </c>
      <c r="H27" s="63">
        <v>0</v>
      </c>
      <c r="I27" s="35">
        <v>5.8</v>
      </c>
    </row>
    <row r="28" spans="1:9" ht="35.25" customHeight="1">
      <c r="A28" s="9"/>
      <c r="B28" s="68" t="s">
        <v>17</v>
      </c>
      <c r="C28" s="12"/>
      <c r="D28" s="63">
        <v>235749</v>
      </c>
      <c r="E28" s="63">
        <v>53677</v>
      </c>
      <c r="F28" s="63">
        <v>450</v>
      </c>
      <c r="G28" s="63">
        <v>181622</v>
      </c>
      <c r="H28" s="63">
        <v>0</v>
      </c>
      <c r="I28" s="35">
        <v>5.4</v>
      </c>
    </row>
    <row r="29" spans="1:9" ht="35.25" customHeight="1">
      <c r="A29" s="9"/>
      <c r="B29" s="68" t="s">
        <v>18</v>
      </c>
      <c r="C29" s="12"/>
      <c r="D29" s="63">
        <v>210476</v>
      </c>
      <c r="E29" s="63">
        <v>37746</v>
      </c>
      <c r="F29" s="63">
        <v>1154</v>
      </c>
      <c r="G29" s="63">
        <v>171576</v>
      </c>
      <c r="H29" s="63">
        <v>0</v>
      </c>
      <c r="I29" s="35">
        <v>5.4</v>
      </c>
    </row>
    <row r="30" spans="1:9" ht="35.25" customHeight="1">
      <c r="A30" s="9"/>
      <c r="B30" s="68" t="s">
        <v>19</v>
      </c>
      <c r="C30" s="12"/>
      <c r="D30" s="63">
        <v>405000</v>
      </c>
      <c r="E30" s="63">
        <v>195755</v>
      </c>
      <c r="F30" s="63">
        <v>67520</v>
      </c>
      <c r="G30" s="63">
        <v>141725</v>
      </c>
      <c r="H30" s="63">
        <v>0</v>
      </c>
      <c r="I30" s="35">
        <v>7.8</v>
      </c>
    </row>
    <row r="31" spans="1:9" ht="52.5" customHeight="1">
      <c r="A31" s="9"/>
      <c r="B31" s="69" t="s">
        <v>30</v>
      </c>
      <c r="C31" s="12"/>
      <c r="D31" s="63">
        <v>2592011</v>
      </c>
      <c r="E31" s="63">
        <v>839399</v>
      </c>
      <c r="F31" s="63">
        <v>203462</v>
      </c>
      <c r="G31" s="63">
        <v>1549150</v>
      </c>
      <c r="H31" s="63">
        <v>0</v>
      </c>
      <c r="I31" s="35">
        <v>6.6</v>
      </c>
    </row>
    <row r="32" spans="1:9" ht="52.5" customHeight="1">
      <c r="A32" s="9"/>
      <c r="B32" s="69" t="s">
        <v>31</v>
      </c>
      <c r="C32" s="12"/>
      <c r="D32" s="63">
        <v>32795600</v>
      </c>
      <c r="E32" s="63">
        <v>9258164</v>
      </c>
      <c r="F32" s="63">
        <v>395599</v>
      </c>
      <c r="G32" s="63">
        <v>23141837</v>
      </c>
      <c r="H32" s="63">
        <v>0</v>
      </c>
      <c r="I32" s="35">
        <v>5.7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71"/>
  <sheetViews>
    <sheetView view="pageBreakPreview" zoomScale="75" zoomScaleNormal="75" zoomScaleSheetLayoutView="75" zoomScalePageLayoutView="0" workbookViewId="0" topLeftCell="A1">
      <selection activeCell="A3" sqref="A3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 t="s">
        <v>21</v>
      </c>
    </row>
    <row r="4" spans="1:9" ht="24">
      <c r="A4" s="8"/>
      <c r="B4" s="49" t="s">
        <v>0</v>
      </c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47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55</v>
      </c>
      <c r="G9" s="16" t="s">
        <v>7</v>
      </c>
      <c r="H9" s="83" t="s">
        <v>55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808984</v>
      </c>
      <c r="E11" s="63">
        <v>283322</v>
      </c>
      <c r="F11" s="63">
        <v>447663</v>
      </c>
      <c r="G11" s="63">
        <v>32751</v>
      </c>
      <c r="H11" s="63">
        <v>45248</v>
      </c>
      <c r="I11" s="35">
        <v>0.7</v>
      </c>
    </row>
    <row r="12" spans="1:9" ht="35.25" customHeight="1">
      <c r="A12" s="11"/>
      <c r="B12" s="68" t="s">
        <v>10</v>
      </c>
      <c r="C12" s="12"/>
      <c r="D12" s="63">
        <v>199936</v>
      </c>
      <c r="E12" s="63">
        <v>7009</v>
      </c>
      <c r="F12" s="63">
        <v>145985</v>
      </c>
      <c r="G12" s="63">
        <v>1581</v>
      </c>
      <c r="H12" s="63">
        <v>45361</v>
      </c>
      <c r="I12" s="35">
        <v>0.5</v>
      </c>
    </row>
    <row r="13" spans="1:9" ht="35.25" customHeight="1">
      <c r="A13" s="9"/>
      <c r="B13" s="68" t="s">
        <v>11</v>
      </c>
      <c r="C13" s="12"/>
      <c r="D13" s="63">
        <v>442796</v>
      </c>
      <c r="E13" s="63">
        <v>171922</v>
      </c>
      <c r="F13" s="63">
        <v>212926</v>
      </c>
      <c r="G13" s="63">
        <v>0</v>
      </c>
      <c r="H13" s="63">
        <v>57948</v>
      </c>
      <c r="I13" s="35">
        <v>0.7</v>
      </c>
    </row>
    <row r="14" spans="1:9" ht="35.25" customHeight="1">
      <c r="A14" s="9"/>
      <c r="B14" s="68" t="s">
        <v>12</v>
      </c>
      <c r="C14" s="12"/>
      <c r="D14" s="63">
        <v>236826</v>
      </c>
      <c r="E14" s="63">
        <v>32848</v>
      </c>
      <c r="F14" s="63">
        <v>203978</v>
      </c>
      <c r="G14" s="63">
        <v>0</v>
      </c>
      <c r="H14" s="63">
        <v>0</v>
      </c>
      <c r="I14" s="35">
        <v>0.7</v>
      </c>
    </row>
    <row r="15" spans="1:9" ht="35.25" customHeight="1">
      <c r="A15" s="9"/>
      <c r="B15" s="68" t="s">
        <v>13</v>
      </c>
      <c r="C15" s="12"/>
      <c r="D15" s="63">
        <v>121350</v>
      </c>
      <c r="E15" s="63">
        <v>34643</v>
      </c>
      <c r="F15" s="63">
        <v>17201</v>
      </c>
      <c r="G15" s="63">
        <v>0</v>
      </c>
      <c r="H15" s="63">
        <v>69506</v>
      </c>
      <c r="I15" s="35">
        <v>0.3</v>
      </c>
    </row>
    <row r="16" spans="1:9" ht="35.25" customHeight="1">
      <c r="A16" s="9"/>
      <c r="B16" s="68" t="s">
        <v>14</v>
      </c>
      <c r="C16" s="12"/>
      <c r="D16" s="63">
        <v>122466</v>
      </c>
      <c r="E16" s="63">
        <v>13108</v>
      </c>
      <c r="F16" s="63">
        <v>89983</v>
      </c>
      <c r="G16" s="63">
        <v>2180</v>
      </c>
      <c r="H16" s="63">
        <v>17195</v>
      </c>
      <c r="I16" s="35">
        <v>0.5</v>
      </c>
    </row>
    <row r="17" spans="1:9" ht="35.25" customHeight="1">
      <c r="A17" s="9"/>
      <c r="B17" s="68" t="s">
        <v>22</v>
      </c>
      <c r="C17" s="12"/>
      <c r="D17" s="63">
        <v>90124</v>
      </c>
      <c r="E17" s="63">
        <v>2763</v>
      </c>
      <c r="F17" s="63">
        <v>53904</v>
      </c>
      <c r="G17" s="63">
        <v>0</v>
      </c>
      <c r="H17" s="63">
        <v>33457</v>
      </c>
      <c r="I17" s="35">
        <v>0.2</v>
      </c>
    </row>
    <row r="18" spans="1:9" ht="35.25" customHeight="1">
      <c r="A18" s="9"/>
      <c r="B18" s="68" t="s">
        <v>23</v>
      </c>
      <c r="C18" s="12"/>
      <c r="D18" s="63">
        <v>71933</v>
      </c>
      <c r="E18" s="63">
        <v>18423</v>
      </c>
      <c r="F18" s="63">
        <v>38207</v>
      </c>
      <c r="G18" s="63">
        <v>13104</v>
      </c>
      <c r="H18" s="63">
        <v>2199</v>
      </c>
      <c r="I18" s="35">
        <v>0.2</v>
      </c>
    </row>
    <row r="19" spans="1:9" ht="35.25" customHeight="1">
      <c r="A19" s="9"/>
      <c r="B19" s="68" t="s">
        <v>24</v>
      </c>
      <c r="C19" s="7"/>
      <c r="D19" s="63">
        <v>215924</v>
      </c>
      <c r="E19" s="63">
        <v>3648</v>
      </c>
      <c r="F19" s="63">
        <v>193072</v>
      </c>
      <c r="G19" s="63">
        <v>0</v>
      </c>
      <c r="H19" s="63">
        <v>19204</v>
      </c>
      <c r="I19" s="35">
        <v>1</v>
      </c>
    </row>
    <row r="20" spans="1:9" ht="35.25" customHeight="1">
      <c r="A20" s="9"/>
      <c r="B20" s="68" t="s">
        <v>25</v>
      </c>
      <c r="C20" s="12"/>
      <c r="D20" s="63">
        <v>31524</v>
      </c>
      <c r="E20" s="63">
        <v>20092</v>
      </c>
      <c r="F20" s="63">
        <v>6406</v>
      </c>
      <c r="G20" s="63">
        <v>1576</v>
      </c>
      <c r="H20" s="63">
        <v>3450</v>
      </c>
      <c r="I20" s="35">
        <v>0.2</v>
      </c>
    </row>
    <row r="21" spans="1:9" ht="35.25" customHeight="1">
      <c r="A21" s="9"/>
      <c r="B21" s="68" t="s">
        <v>26</v>
      </c>
      <c r="C21" s="12"/>
      <c r="D21" s="63">
        <v>37241</v>
      </c>
      <c r="E21" s="63">
        <v>13043</v>
      </c>
      <c r="F21" s="63">
        <v>8057</v>
      </c>
      <c r="G21" s="63">
        <v>0</v>
      </c>
      <c r="H21" s="63">
        <v>16141</v>
      </c>
      <c r="I21" s="35">
        <v>0.1</v>
      </c>
    </row>
    <row r="22" spans="1:9" ht="35.25" customHeight="1">
      <c r="A22" s="9"/>
      <c r="B22" s="68" t="s">
        <v>27</v>
      </c>
      <c r="C22" s="12"/>
      <c r="D22" s="63">
        <v>273782</v>
      </c>
      <c r="E22" s="63">
        <v>80875</v>
      </c>
      <c r="F22" s="63">
        <v>180216</v>
      </c>
      <c r="G22" s="63">
        <v>0</v>
      </c>
      <c r="H22" s="63">
        <v>12691</v>
      </c>
      <c r="I22" s="35">
        <v>0.6</v>
      </c>
    </row>
    <row r="23" spans="1:9" ht="35.25" customHeight="1">
      <c r="A23" s="9"/>
      <c r="B23" s="68" t="s">
        <v>28</v>
      </c>
      <c r="C23" s="12"/>
      <c r="D23" s="63">
        <v>86698</v>
      </c>
      <c r="E23" s="63">
        <v>31857</v>
      </c>
      <c r="F23" s="63">
        <v>42820</v>
      </c>
      <c r="G23" s="63">
        <v>0</v>
      </c>
      <c r="H23" s="63">
        <v>12021</v>
      </c>
      <c r="I23" s="35">
        <v>0.4</v>
      </c>
    </row>
    <row r="24" spans="1:9" ht="52.5" customHeight="1">
      <c r="A24" s="9"/>
      <c r="B24" s="69" t="s">
        <v>29</v>
      </c>
      <c r="C24" s="12"/>
      <c r="D24" s="63">
        <v>2739584</v>
      </c>
      <c r="E24" s="63">
        <v>713553</v>
      </c>
      <c r="F24" s="63">
        <v>1640418</v>
      </c>
      <c r="G24" s="63">
        <v>51192</v>
      </c>
      <c r="H24" s="63">
        <v>334421</v>
      </c>
      <c r="I24" s="35">
        <v>0.5</v>
      </c>
    </row>
    <row r="25" spans="1:9" ht="52.5" customHeight="1">
      <c r="A25" s="9"/>
      <c r="B25" s="68" t="s">
        <v>15</v>
      </c>
      <c r="C25" s="12"/>
      <c r="D25" s="63">
        <v>524292</v>
      </c>
      <c r="E25" s="63">
        <v>2588</v>
      </c>
      <c r="F25" s="63">
        <v>519504</v>
      </c>
      <c r="G25" s="63">
        <v>0</v>
      </c>
      <c r="H25" s="63">
        <v>2200</v>
      </c>
      <c r="I25" s="35">
        <v>5.1</v>
      </c>
    </row>
    <row r="26" spans="1:9" ht="35.25" customHeight="1">
      <c r="A26" s="9"/>
      <c r="B26" s="68" t="s">
        <v>16</v>
      </c>
      <c r="C26" s="12"/>
      <c r="D26" s="63">
        <v>10583</v>
      </c>
      <c r="E26" s="63">
        <v>2836</v>
      </c>
      <c r="F26" s="63">
        <v>1548</v>
      </c>
      <c r="G26" s="63">
        <v>0</v>
      </c>
      <c r="H26" s="63">
        <v>6199</v>
      </c>
      <c r="I26" s="35">
        <v>0.2</v>
      </c>
    </row>
    <row r="27" spans="1:9" ht="35.25" customHeight="1">
      <c r="A27" s="9"/>
      <c r="B27" s="68" t="s">
        <v>54</v>
      </c>
      <c r="C27" s="12"/>
      <c r="D27" s="63">
        <v>12425</v>
      </c>
      <c r="E27" s="63">
        <v>4667</v>
      </c>
      <c r="F27" s="63">
        <v>6954</v>
      </c>
      <c r="G27" s="63">
        <v>804</v>
      </c>
      <c r="H27" s="63">
        <v>0</v>
      </c>
      <c r="I27" s="35">
        <v>0.1</v>
      </c>
    </row>
    <row r="28" spans="1:9" ht="35.25" customHeight="1">
      <c r="A28" s="9"/>
      <c r="B28" s="68" t="s">
        <v>17</v>
      </c>
      <c r="C28" s="12"/>
      <c r="D28" s="63">
        <v>15430</v>
      </c>
      <c r="E28" s="63">
        <v>8419</v>
      </c>
      <c r="F28" s="63">
        <v>5719</v>
      </c>
      <c r="G28" s="63">
        <v>1177</v>
      </c>
      <c r="H28" s="63">
        <v>115</v>
      </c>
      <c r="I28" s="35">
        <v>0.4</v>
      </c>
    </row>
    <row r="29" spans="1:9" ht="35.25" customHeight="1">
      <c r="A29" s="9"/>
      <c r="B29" s="68" t="s">
        <v>18</v>
      </c>
      <c r="C29" s="12"/>
      <c r="D29" s="63">
        <v>18906</v>
      </c>
      <c r="E29" s="63">
        <v>1573</v>
      </c>
      <c r="F29" s="63">
        <v>14668</v>
      </c>
      <c r="G29" s="63">
        <v>0</v>
      </c>
      <c r="H29" s="63">
        <v>2665</v>
      </c>
      <c r="I29" s="35">
        <v>0.5</v>
      </c>
    </row>
    <row r="30" spans="1:9" ht="35.25" customHeight="1">
      <c r="A30" s="9"/>
      <c r="B30" s="68" t="s">
        <v>19</v>
      </c>
      <c r="C30" s="12"/>
      <c r="D30" s="63">
        <v>5680</v>
      </c>
      <c r="E30" s="63">
        <v>3565</v>
      </c>
      <c r="F30" s="63">
        <v>1075</v>
      </c>
      <c r="G30" s="63">
        <v>0</v>
      </c>
      <c r="H30" s="63">
        <v>1040</v>
      </c>
      <c r="I30" s="35">
        <v>0.1</v>
      </c>
    </row>
    <row r="31" spans="1:9" ht="52.5" customHeight="1">
      <c r="A31" s="9"/>
      <c r="B31" s="69" t="s">
        <v>30</v>
      </c>
      <c r="C31" s="12"/>
      <c r="D31" s="63">
        <v>587316</v>
      </c>
      <c r="E31" s="63">
        <v>23648</v>
      </c>
      <c r="F31" s="63">
        <v>549468</v>
      </c>
      <c r="G31" s="63">
        <v>1981</v>
      </c>
      <c r="H31" s="63">
        <v>12219</v>
      </c>
      <c r="I31" s="35">
        <v>1.5</v>
      </c>
    </row>
    <row r="32" spans="1:9" ht="52.5" customHeight="1">
      <c r="A32" s="9"/>
      <c r="B32" s="69" t="s">
        <v>31</v>
      </c>
      <c r="C32" s="12"/>
      <c r="D32" s="63">
        <v>3326900</v>
      </c>
      <c r="E32" s="63">
        <v>737201</v>
      </c>
      <c r="F32" s="63">
        <v>2189886</v>
      </c>
      <c r="G32" s="63">
        <v>53173</v>
      </c>
      <c r="H32" s="63">
        <v>346640</v>
      </c>
      <c r="I32" s="35">
        <v>0.6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8"/>
    </row>
    <row r="34" ht="13.5">
      <c r="I34" s="61"/>
    </row>
    <row r="35" ht="13.5">
      <c r="I35" s="61"/>
    </row>
    <row r="36" ht="13.5">
      <c r="I36" s="61"/>
    </row>
    <row r="37" ht="13.5">
      <c r="I37" s="61"/>
    </row>
    <row r="38" ht="13.5">
      <c r="I38" s="61"/>
    </row>
    <row r="39" ht="13.5">
      <c r="I39" s="61"/>
    </row>
    <row r="40" ht="13.5">
      <c r="I40" s="61"/>
    </row>
    <row r="41" ht="13.5">
      <c r="I41" s="61"/>
    </row>
    <row r="42" ht="13.5">
      <c r="I42" s="61"/>
    </row>
    <row r="43" ht="13.5">
      <c r="I43" s="61"/>
    </row>
    <row r="44" ht="13.5">
      <c r="I44" s="61"/>
    </row>
    <row r="45" ht="13.5">
      <c r="I45" s="61"/>
    </row>
    <row r="46" ht="13.5">
      <c r="I46" s="61"/>
    </row>
    <row r="47" ht="13.5">
      <c r="I47" s="61"/>
    </row>
    <row r="48" ht="13.5">
      <c r="I48" s="61"/>
    </row>
    <row r="49" ht="13.5">
      <c r="I49" s="61"/>
    </row>
    <row r="50" ht="13.5">
      <c r="I50" s="61"/>
    </row>
    <row r="51" ht="13.5">
      <c r="I51" s="61"/>
    </row>
    <row r="52" ht="13.5">
      <c r="I52" s="61"/>
    </row>
    <row r="53" ht="13.5">
      <c r="I53" s="61"/>
    </row>
    <row r="54" ht="13.5">
      <c r="I54" s="61"/>
    </row>
    <row r="55" ht="13.5">
      <c r="I55" s="61"/>
    </row>
    <row r="56" ht="13.5">
      <c r="I56" s="61"/>
    </row>
    <row r="57" ht="13.5">
      <c r="I57" s="61"/>
    </row>
    <row r="58" ht="13.5">
      <c r="I58" s="61"/>
    </row>
    <row r="59" ht="13.5">
      <c r="I59" s="61"/>
    </row>
    <row r="60" ht="13.5">
      <c r="I60" s="61"/>
    </row>
    <row r="61" ht="13.5">
      <c r="I61" s="61"/>
    </row>
    <row r="62" ht="13.5">
      <c r="I62" s="61"/>
    </row>
    <row r="63" ht="13.5">
      <c r="I63" s="61"/>
    </row>
    <row r="64" ht="13.5">
      <c r="I64" s="61"/>
    </row>
    <row r="65" ht="13.5">
      <c r="I65" s="61"/>
    </row>
    <row r="66" ht="13.5">
      <c r="I66" s="61"/>
    </row>
    <row r="67" ht="13.5">
      <c r="I67" s="61"/>
    </row>
    <row r="68" ht="13.5">
      <c r="I68" s="61"/>
    </row>
    <row r="69" ht="13.5">
      <c r="I69" s="61"/>
    </row>
    <row r="70" ht="13.5">
      <c r="I70" s="61"/>
    </row>
    <row r="71" ht="13.5">
      <c r="I71" s="61"/>
    </row>
    <row r="72" ht="13.5">
      <c r="I72" s="61"/>
    </row>
    <row r="73" ht="13.5">
      <c r="I73" s="61"/>
    </row>
    <row r="74" ht="13.5">
      <c r="I74" s="61"/>
    </row>
    <row r="75" ht="13.5">
      <c r="I75" s="61"/>
    </row>
    <row r="76" ht="13.5">
      <c r="I76" s="61"/>
    </row>
    <row r="77" ht="13.5">
      <c r="I77" s="61"/>
    </row>
    <row r="78" ht="13.5">
      <c r="I78" s="61"/>
    </row>
    <row r="79" ht="13.5">
      <c r="I79" s="61"/>
    </row>
    <row r="80" ht="13.5">
      <c r="I80" s="61"/>
    </row>
    <row r="81" ht="13.5">
      <c r="I81" s="61"/>
    </row>
    <row r="82" ht="13.5">
      <c r="I82" s="61"/>
    </row>
    <row r="83" ht="13.5">
      <c r="I83" s="61"/>
    </row>
    <row r="84" ht="13.5">
      <c r="I84" s="61"/>
    </row>
    <row r="85" ht="13.5">
      <c r="I85" s="61"/>
    </row>
    <row r="86" ht="13.5">
      <c r="I86" s="61"/>
    </row>
    <row r="87" ht="13.5">
      <c r="I87" s="61"/>
    </row>
    <row r="88" ht="13.5">
      <c r="I88" s="61"/>
    </row>
    <row r="89" ht="13.5">
      <c r="I89" s="61"/>
    </row>
    <row r="90" ht="13.5">
      <c r="I90" s="61"/>
    </row>
    <row r="91" ht="13.5">
      <c r="I91" s="61"/>
    </row>
    <row r="92" ht="13.5">
      <c r="I92" s="61"/>
    </row>
    <row r="93" ht="13.5">
      <c r="I93" s="61"/>
    </row>
    <row r="94" ht="13.5">
      <c r="I94" s="61"/>
    </row>
    <row r="95" ht="13.5">
      <c r="I95" s="61"/>
    </row>
    <row r="96" ht="13.5">
      <c r="I96" s="61"/>
    </row>
    <row r="97" ht="13.5">
      <c r="I97" s="61"/>
    </row>
    <row r="98" ht="13.5">
      <c r="I98" s="61"/>
    </row>
    <row r="99" ht="13.5">
      <c r="I99" s="61"/>
    </row>
    <row r="100" ht="13.5">
      <c r="I100" s="61"/>
    </row>
    <row r="101" ht="13.5">
      <c r="I101" s="61"/>
    </row>
    <row r="102" ht="13.5">
      <c r="I102" s="61"/>
    </row>
    <row r="103" ht="13.5">
      <c r="I103" s="61"/>
    </row>
    <row r="104" ht="13.5">
      <c r="I104" s="61"/>
    </row>
    <row r="105" ht="13.5">
      <c r="I105" s="61"/>
    </row>
    <row r="106" ht="13.5">
      <c r="I106" s="61"/>
    </row>
    <row r="107" ht="13.5">
      <c r="I107" s="61"/>
    </row>
    <row r="108" ht="13.5">
      <c r="I108" s="61"/>
    </row>
    <row r="109" ht="13.5">
      <c r="I109" s="61"/>
    </row>
    <row r="110" ht="13.5">
      <c r="I110" s="61"/>
    </row>
    <row r="111" ht="13.5">
      <c r="I111" s="61"/>
    </row>
    <row r="112" ht="13.5">
      <c r="I112" s="61"/>
    </row>
    <row r="113" ht="13.5">
      <c r="I113" s="61"/>
    </row>
    <row r="114" ht="13.5">
      <c r="I114" s="61"/>
    </row>
    <row r="115" ht="13.5">
      <c r="I115" s="61"/>
    </row>
    <row r="116" ht="13.5">
      <c r="I116" s="61"/>
    </row>
    <row r="117" ht="13.5">
      <c r="I117" s="61"/>
    </row>
    <row r="118" ht="13.5">
      <c r="I118" s="61"/>
    </row>
    <row r="119" ht="13.5">
      <c r="I119" s="61"/>
    </row>
    <row r="120" ht="13.5">
      <c r="I120" s="61"/>
    </row>
    <row r="121" ht="13.5">
      <c r="I121" s="61"/>
    </row>
    <row r="122" ht="13.5">
      <c r="I122" s="61"/>
    </row>
    <row r="123" ht="13.5">
      <c r="I123" s="61"/>
    </row>
    <row r="124" ht="13.5">
      <c r="I124" s="61"/>
    </row>
    <row r="125" ht="13.5">
      <c r="I125" s="61"/>
    </row>
    <row r="126" ht="13.5">
      <c r="I126" s="61"/>
    </row>
    <row r="127" ht="13.5">
      <c r="I127" s="61"/>
    </row>
    <row r="128" ht="13.5">
      <c r="I128" s="61"/>
    </row>
    <row r="129" ht="13.5">
      <c r="I129" s="61"/>
    </row>
    <row r="130" ht="13.5">
      <c r="I130" s="61"/>
    </row>
    <row r="131" ht="13.5">
      <c r="I131" s="61"/>
    </row>
    <row r="132" ht="13.5">
      <c r="I132" s="61"/>
    </row>
    <row r="133" ht="13.5">
      <c r="I133" s="61"/>
    </row>
    <row r="134" ht="13.5">
      <c r="I134" s="61"/>
    </row>
    <row r="135" ht="13.5">
      <c r="I135" s="61"/>
    </row>
    <row r="136" ht="13.5">
      <c r="I136" s="61"/>
    </row>
    <row r="137" ht="13.5">
      <c r="I137" s="61"/>
    </row>
    <row r="138" ht="13.5">
      <c r="I138" s="61"/>
    </row>
    <row r="139" ht="13.5">
      <c r="I139" s="61"/>
    </row>
    <row r="140" ht="13.5">
      <c r="I140" s="61"/>
    </row>
    <row r="141" ht="13.5">
      <c r="I141" s="61"/>
    </row>
    <row r="142" ht="13.5">
      <c r="I142" s="61"/>
    </row>
    <row r="143" ht="13.5">
      <c r="I143" s="61"/>
    </row>
    <row r="144" ht="13.5">
      <c r="I144" s="61"/>
    </row>
    <row r="145" ht="13.5">
      <c r="I145" s="61"/>
    </row>
    <row r="146" ht="13.5">
      <c r="I146" s="61"/>
    </row>
    <row r="147" ht="13.5">
      <c r="I147" s="61"/>
    </row>
    <row r="148" ht="13.5">
      <c r="I148" s="61"/>
    </row>
    <row r="149" ht="13.5">
      <c r="I149" s="61"/>
    </row>
    <row r="150" ht="13.5">
      <c r="I150" s="61"/>
    </row>
    <row r="151" ht="13.5">
      <c r="I151" s="61"/>
    </row>
    <row r="152" ht="13.5">
      <c r="I152" s="61"/>
    </row>
    <row r="153" ht="13.5">
      <c r="I153" s="61"/>
    </row>
    <row r="154" ht="13.5">
      <c r="I154" s="61"/>
    </row>
    <row r="155" ht="13.5">
      <c r="I155" s="61"/>
    </row>
    <row r="156" ht="13.5">
      <c r="I156" s="61"/>
    </row>
    <row r="157" ht="13.5">
      <c r="I157" s="61"/>
    </row>
    <row r="158" ht="13.5">
      <c r="I158" s="61"/>
    </row>
    <row r="159" ht="13.5">
      <c r="I159" s="61"/>
    </row>
    <row r="160" ht="13.5">
      <c r="I160" s="61"/>
    </row>
    <row r="161" ht="13.5">
      <c r="I161" s="61"/>
    </row>
    <row r="162" ht="13.5">
      <c r="I162" s="61"/>
    </row>
    <row r="163" ht="13.5">
      <c r="I163" s="61"/>
    </row>
    <row r="164" ht="13.5">
      <c r="I164" s="61"/>
    </row>
    <row r="165" ht="13.5">
      <c r="I165" s="61"/>
    </row>
    <row r="166" ht="13.5">
      <c r="I166" s="61"/>
    </row>
    <row r="167" ht="13.5">
      <c r="I167" s="61"/>
    </row>
    <row r="168" ht="13.5">
      <c r="I168" s="61"/>
    </row>
    <row r="169" ht="13.5">
      <c r="I169" s="61"/>
    </row>
    <row r="170" ht="13.5">
      <c r="I170" s="61"/>
    </row>
    <row r="171" ht="13.5">
      <c r="I171" s="61"/>
    </row>
    <row r="172" ht="13.5">
      <c r="I172" s="61"/>
    </row>
    <row r="173" ht="13.5">
      <c r="I173" s="61"/>
    </row>
    <row r="174" ht="13.5">
      <c r="I174" s="61"/>
    </row>
    <row r="175" ht="13.5">
      <c r="I175" s="61"/>
    </row>
    <row r="176" ht="13.5">
      <c r="I176" s="61"/>
    </row>
    <row r="177" ht="13.5">
      <c r="I177" s="61"/>
    </row>
    <row r="178" ht="13.5">
      <c r="I178" s="61"/>
    </row>
    <row r="179" ht="13.5">
      <c r="I179" s="61"/>
    </row>
    <row r="180" ht="13.5">
      <c r="I180" s="61"/>
    </row>
    <row r="181" ht="13.5">
      <c r="I181" s="61"/>
    </row>
    <row r="182" ht="13.5">
      <c r="I182" s="61"/>
    </row>
    <row r="183" ht="13.5">
      <c r="I183" s="61"/>
    </row>
    <row r="184" ht="13.5">
      <c r="I184" s="61"/>
    </row>
    <row r="185" ht="13.5">
      <c r="I185" s="61"/>
    </row>
    <row r="186" ht="13.5">
      <c r="I186" s="61"/>
    </row>
    <row r="187" ht="13.5">
      <c r="I187" s="61"/>
    </row>
    <row r="188" ht="13.5">
      <c r="I188" s="61"/>
    </row>
    <row r="189" ht="13.5">
      <c r="I189" s="61"/>
    </row>
    <row r="190" ht="13.5">
      <c r="I190" s="61"/>
    </row>
    <row r="191" ht="13.5">
      <c r="I191" s="61"/>
    </row>
    <row r="192" ht="13.5">
      <c r="I192" s="61"/>
    </row>
    <row r="193" ht="13.5">
      <c r="I193" s="61"/>
    </row>
    <row r="194" ht="13.5">
      <c r="I194" s="61"/>
    </row>
    <row r="195" ht="13.5">
      <c r="I195" s="61"/>
    </row>
    <row r="196" ht="13.5">
      <c r="I196" s="61"/>
    </row>
    <row r="197" ht="13.5">
      <c r="I197" s="61"/>
    </row>
    <row r="198" ht="13.5">
      <c r="I198" s="61"/>
    </row>
    <row r="199" ht="13.5">
      <c r="I199" s="61"/>
    </row>
    <row r="200" ht="13.5">
      <c r="I200" s="61"/>
    </row>
    <row r="201" ht="13.5">
      <c r="I201" s="61"/>
    </row>
    <row r="202" ht="13.5">
      <c r="I202" s="61"/>
    </row>
    <row r="203" ht="13.5">
      <c r="I203" s="61"/>
    </row>
    <row r="204" ht="13.5">
      <c r="I204" s="61"/>
    </row>
    <row r="205" ht="13.5">
      <c r="I205" s="61"/>
    </row>
    <row r="206" ht="13.5">
      <c r="I206" s="61"/>
    </row>
    <row r="207" ht="13.5">
      <c r="I207" s="61"/>
    </row>
    <row r="208" ht="13.5">
      <c r="I208" s="61"/>
    </row>
    <row r="209" ht="13.5">
      <c r="I209" s="61"/>
    </row>
    <row r="210" ht="13.5">
      <c r="I210" s="61"/>
    </row>
    <row r="211" ht="13.5">
      <c r="I211" s="61"/>
    </row>
    <row r="212" ht="13.5">
      <c r="I212" s="61"/>
    </row>
    <row r="213" ht="13.5">
      <c r="I213" s="61"/>
    </row>
    <row r="214" ht="13.5">
      <c r="I214" s="61"/>
    </row>
    <row r="215" ht="13.5">
      <c r="I215" s="61"/>
    </row>
    <row r="216" ht="13.5">
      <c r="I216" s="61"/>
    </row>
    <row r="217" ht="13.5">
      <c r="I217" s="61"/>
    </row>
    <row r="218" ht="13.5">
      <c r="I218" s="61"/>
    </row>
    <row r="219" ht="13.5">
      <c r="I219" s="61"/>
    </row>
    <row r="220" ht="13.5">
      <c r="I220" s="61"/>
    </row>
    <row r="221" ht="13.5">
      <c r="I221" s="61"/>
    </row>
    <row r="222" ht="13.5">
      <c r="I222" s="61"/>
    </row>
    <row r="223" ht="13.5">
      <c r="I223" s="61"/>
    </row>
    <row r="224" ht="13.5">
      <c r="I224" s="61"/>
    </row>
    <row r="225" ht="13.5">
      <c r="I225" s="61"/>
    </row>
    <row r="226" ht="13.5">
      <c r="I226" s="61"/>
    </row>
    <row r="227" ht="13.5">
      <c r="I227" s="61"/>
    </row>
    <row r="228" ht="13.5">
      <c r="I228" s="61"/>
    </row>
    <row r="229" ht="13.5">
      <c r="I229" s="61"/>
    </row>
    <row r="230" ht="13.5">
      <c r="I230" s="61"/>
    </row>
    <row r="231" ht="13.5">
      <c r="I231" s="61"/>
    </row>
    <row r="232" ht="13.5">
      <c r="I232" s="61"/>
    </row>
    <row r="233" ht="13.5">
      <c r="I233" s="61"/>
    </row>
    <row r="234" ht="13.5">
      <c r="I234" s="61"/>
    </row>
    <row r="235" ht="13.5">
      <c r="I235" s="61"/>
    </row>
    <row r="236" ht="13.5">
      <c r="I236" s="61"/>
    </row>
    <row r="237" ht="13.5">
      <c r="I237" s="61"/>
    </row>
    <row r="238" ht="13.5">
      <c r="I238" s="61"/>
    </row>
    <row r="239" ht="13.5">
      <c r="I239" s="61"/>
    </row>
    <row r="240" ht="13.5">
      <c r="I240" s="61"/>
    </row>
    <row r="241" ht="13.5">
      <c r="I241" s="61"/>
    </row>
    <row r="242" ht="13.5">
      <c r="I242" s="61"/>
    </row>
    <row r="243" ht="13.5">
      <c r="I243" s="61"/>
    </row>
    <row r="244" ht="13.5">
      <c r="I244" s="61"/>
    </row>
    <row r="245" ht="13.5">
      <c r="I245" s="61"/>
    </row>
    <row r="246" ht="13.5">
      <c r="I246" s="61"/>
    </row>
    <row r="247" ht="13.5">
      <c r="I247" s="61"/>
    </row>
    <row r="248" ht="13.5">
      <c r="I248" s="61"/>
    </row>
    <row r="249" ht="13.5">
      <c r="I249" s="61"/>
    </row>
    <row r="250" ht="13.5">
      <c r="I250" s="61"/>
    </row>
    <row r="251" ht="13.5">
      <c r="I251" s="61"/>
    </row>
    <row r="252" ht="13.5">
      <c r="I252" s="61"/>
    </row>
    <row r="253" ht="13.5">
      <c r="I253" s="61"/>
    </row>
    <row r="254" ht="13.5">
      <c r="I254" s="61"/>
    </row>
    <row r="255" ht="13.5">
      <c r="I255" s="61"/>
    </row>
    <row r="256" ht="13.5">
      <c r="I256" s="61"/>
    </row>
    <row r="257" ht="13.5">
      <c r="I257" s="61"/>
    </row>
    <row r="258" ht="13.5">
      <c r="I258" s="61"/>
    </row>
    <row r="259" ht="13.5">
      <c r="I259" s="61"/>
    </row>
    <row r="260" ht="13.5">
      <c r="I260" s="61"/>
    </row>
    <row r="261" ht="13.5">
      <c r="I261" s="61"/>
    </row>
    <row r="262" ht="13.5">
      <c r="I262" s="61"/>
    </row>
    <row r="263" ht="13.5">
      <c r="I263" s="61"/>
    </row>
    <row r="264" ht="13.5">
      <c r="I264" s="61"/>
    </row>
    <row r="265" ht="13.5">
      <c r="I265" s="61"/>
    </row>
    <row r="266" ht="13.5">
      <c r="I266" s="61"/>
    </row>
    <row r="267" ht="13.5">
      <c r="I267" s="61"/>
    </row>
    <row r="268" ht="13.5">
      <c r="I268" s="61"/>
    </row>
    <row r="269" ht="13.5">
      <c r="I269" s="61"/>
    </row>
    <row r="270" ht="13.5">
      <c r="I270" s="61"/>
    </row>
    <row r="271" ht="13.5">
      <c r="I271" s="61"/>
    </row>
    <row r="272" ht="13.5">
      <c r="I272" s="61"/>
    </row>
    <row r="273" ht="13.5">
      <c r="I273" s="61"/>
    </row>
    <row r="274" ht="13.5">
      <c r="I274" s="61"/>
    </row>
    <row r="275" ht="13.5">
      <c r="I275" s="61"/>
    </row>
    <row r="276" ht="13.5">
      <c r="I276" s="61"/>
    </row>
    <row r="277" ht="13.5">
      <c r="I277" s="61"/>
    </row>
    <row r="278" ht="13.5">
      <c r="I278" s="61"/>
    </row>
    <row r="279" ht="13.5">
      <c r="I279" s="61"/>
    </row>
    <row r="280" ht="13.5">
      <c r="I280" s="61"/>
    </row>
    <row r="281" ht="13.5">
      <c r="I281" s="61"/>
    </row>
    <row r="282" ht="13.5">
      <c r="I282" s="61"/>
    </row>
    <row r="283" ht="13.5">
      <c r="I283" s="61"/>
    </row>
    <row r="284" ht="13.5">
      <c r="I284" s="61"/>
    </row>
    <row r="285" ht="13.5">
      <c r="I285" s="61"/>
    </row>
    <row r="286" ht="13.5">
      <c r="I286" s="61"/>
    </row>
    <row r="287" ht="13.5">
      <c r="I287" s="61"/>
    </row>
    <row r="288" ht="13.5">
      <c r="I288" s="61"/>
    </row>
    <row r="289" ht="13.5">
      <c r="I289" s="61"/>
    </row>
    <row r="290" ht="13.5">
      <c r="I290" s="61"/>
    </row>
    <row r="291" ht="13.5">
      <c r="I291" s="61"/>
    </row>
    <row r="292" ht="13.5">
      <c r="I292" s="61"/>
    </row>
    <row r="293" ht="13.5">
      <c r="I293" s="61"/>
    </row>
    <row r="294" ht="13.5">
      <c r="I294" s="61"/>
    </row>
    <row r="295" ht="13.5">
      <c r="I295" s="61"/>
    </row>
    <row r="296" ht="13.5">
      <c r="I296" s="61"/>
    </row>
    <row r="297" ht="13.5">
      <c r="I297" s="61"/>
    </row>
    <row r="298" ht="13.5">
      <c r="I298" s="61"/>
    </row>
    <row r="299" ht="13.5">
      <c r="I299" s="61"/>
    </row>
    <row r="300" ht="13.5">
      <c r="I300" s="61"/>
    </row>
    <row r="301" ht="13.5">
      <c r="I301" s="61"/>
    </row>
    <row r="302" ht="13.5">
      <c r="I302" s="61"/>
    </row>
    <row r="303" ht="13.5">
      <c r="I303" s="61"/>
    </row>
    <row r="304" ht="13.5">
      <c r="I304" s="61"/>
    </row>
    <row r="305" ht="13.5">
      <c r="I305" s="61"/>
    </row>
    <row r="306" ht="13.5">
      <c r="I306" s="61"/>
    </row>
    <row r="307" ht="13.5">
      <c r="I307" s="61"/>
    </row>
    <row r="308" ht="13.5">
      <c r="I308" s="61"/>
    </row>
    <row r="309" ht="13.5">
      <c r="I309" s="61"/>
    </row>
    <row r="310" ht="13.5">
      <c r="I310" s="61"/>
    </row>
    <row r="311" ht="13.5">
      <c r="I311" s="61"/>
    </row>
    <row r="312" ht="13.5">
      <c r="I312" s="61"/>
    </row>
    <row r="313" ht="13.5">
      <c r="I313" s="61"/>
    </row>
    <row r="314" ht="13.5">
      <c r="I314" s="61"/>
    </row>
    <row r="315" ht="13.5">
      <c r="I315" s="61"/>
    </row>
    <row r="316" ht="13.5">
      <c r="I316" s="61"/>
    </row>
    <row r="317" ht="13.5">
      <c r="I317" s="61"/>
    </row>
    <row r="318" ht="13.5">
      <c r="I318" s="61"/>
    </row>
    <row r="319" ht="13.5">
      <c r="I319" s="61"/>
    </row>
    <row r="320" ht="13.5">
      <c r="I320" s="61"/>
    </row>
    <row r="321" ht="13.5">
      <c r="I321" s="61"/>
    </row>
    <row r="322" ht="13.5">
      <c r="I322" s="61"/>
    </row>
    <row r="323" ht="13.5">
      <c r="I323" s="61"/>
    </row>
    <row r="324" ht="13.5">
      <c r="I324" s="61"/>
    </row>
    <row r="325" ht="13.5">
      <c r="I325" s="61"/>
    </row>
    <row r="326" ht="13.5">
      <c r="I326" s="61"/>
    </row>
    <row r="327" ht="13.5">
      <c r="I327" s="61"/>
    </row>
    <row r="328" ht="13.5">
      <c r="I328" s="61"/>
    </row>
    <row r="329" ht="13.5">
      <c r="I329" s="61"/>
    </row>
    <row r="330" ht="13.5">
      <c r="I330" s="61"/>
    </row>
    <row r="331" ht="13.5">
      <c r="I331" s="61"/>
    </row>
    <row r="332" ht="13.5">
      <c r="I332" s="61"/>
    </row>
    <row r="333" ht="13.5">
      <c r="I333" s="61"/>
    </row>
    <row r="334" ht="13.5">
      <c r="I334" s="61"/>
    </row>
    <row r="335" ht="13.5">
      <c r="I335" s="61"/>
    </row>
    <row r="336" ht="13.5">
      <c r="I336" s="61"/>
    </row>
    <row r="337" ht="13.5">
      <c r="I337" s="61"/>
    </row>
    <row r="338" ht="13.5">
      <c r="I338" s="61"/>
    </row>
    <row r="339" ht="13.5">
      <c r="I339" s="61"/>
    </row>
    <row r="340" ht="13.5">
      <c r="I340" s="61"/>
    </row>
    <row r="341" ht="13.5">
      <c r="I341" s="61"/>
    </row>
    <row r="342" ht="13.5">
      <c r="I342" s="61"/>
    </row>
    <row r="343" ht="13.5">
      <c r="I343" s="61"/>
    </row>
    <row r="344" ht="13.5">
      <c r="I344" s="61"/>
    </row>
    <row r="345" ht="13.5">
      <c r="I345" s="61"/>
    </row>
    <row r="346" ht="13.5">
      <c r="I346" s="61"/>
    </row>
    <row r="347" ht="13.5">
      <c r="I347" s="61"/>
    </row>
    <row r="348" ht="13.5">
      <c r="I348" s="61"/>
    </row>
    <row r="349" ht="13.5">
      <c r="I349" s="61"/>
    </row>
    <row r="350" ht="13.5">
      <c r="I350" s="61"/>
    </row>
    <row r="351" ht="13.5">
      <c r="I351" s="61"/>
    </row>
    <row r="352" ht="13.5">
      <c r="I352" s="61"/>
    </row>
    <row r="353" ht="13.5">
      <c r="I353" s="61"/>
    </row>
    <row r="354" ht="13.5">
      <c r="I354" s="61"/>
    </row>
    <row r="355" ht="13.5">
      <c r="I355" s="61"/>
    </row>
    <row r="356" ht="13.5">
      <c r="I356" s="61"/>
    </row>
    <row r="357" ht="13.5">
      <c r="I357" s="61"/>
    </row>
    <row r="358" ht="13.5">
      <c r="I358" s="61"/>
    </row>
    <row r="359" ht="13.5">
      <c r="I359" s="61"/>
    </row>
    <row r="360" ht="13.5">
      <c r="I360" s="61"/>
    </row>
    <row r="361" ht="13.5">
      <c r="I361" s="61"/>
    </row>
    <row r="362" ht="13.5">
      <c r="I362" s="61"/>
    </row>
    <row r="363" ht="13.5">
      <c r="I363" s="61"/>
    </row>
    <row r="364" ht="13.5">
      <c r="I364" s="61"/>
    </row>
    <row r="365" ht="13.5">
      <c r="I365" s="61"/>
    </row>
    <row r="366" ht="13.5">
      <c r="I366" s="61"/>
    </row>
    <row r="367" ht="13.5">
      <c r="I367" s="61"/>
    </row>
    <row r="368" ht="13.5">
      <c r="I368" s="61"/>
    </row>
    <row r="369" ht="13.5">
      <c r="I369" s="61"/>
    </row>
    <row r="370" ht="13.5">
      <c r="I370" s="61"/>
    </row>
    <row r="371" ht="13.5">
      <c r="I371" s="61"/>
    </row>
    <row r="372" ht="13.5">
      <c r="I372" s="61"/>
    </row>
    <row r="373" ht="13.5">
      <c r="I373" s="61"/>
    </row>
    <row r="374" ht="13.5">
      <c r="I374" s="61"/>
    </row>
    <row r="375" ht="13.5">
      <c r="I375" s="61"/>
    </row>
    <row r="376" ht="13.5">
      <c r="I376" s="61"/>
    </row>
    <row r="377" ht="13.5">
      <c r="I377" s="61"/>
    </row>
    <row r="378" ht="13.5">
      <c r="I378" s="61"/>
    </row>
    <row r="379" ht="13.5">
      <c r="I379" s="61"/>
    </row>
    <row r="380" ht="13.5">
      <c r="I380" s="61"/>
    </row>
    <row r="381" ht="13.5">
      <c r="I381" s="61"/>
    </row>
    <row r="382" ht="13.5">
      <c r="I382" s="61"/>
    </row>
    <row r="383" ht="13.5">
      <c r="I383" s="61"/>
    </row>
    <row r="384" ht="13.5">
      <c r="I384" s="61"/>
    </row>
    <row r="385" ht="13.5">
      <c r="I385" s="61"/>
    </row>
    <row r="386" ht="13.5">
      <c r="I386" s="61"/>
    </row>
    <row r="387" ht="13.5">
      <c r="I387" s="61"/>
    </row>
    <row r="388" ht="13.5">
      <c r="I388" s="61"/>
    </row>
    <row r="389" ht="13.5">
      <c r="I389" s="61"/>
    </row>
    <row r="390" ht="13.5">
      <c r="I390" s="61"/>
    </row>
    <row r="391" ht="13.5">
      <c r="I391" s="61"/>
    </row>
    <row r="392" ht="13.5">
      <c r="I392" s="61"/>
    </row>
    <row r="393" ht="13.5">
      <c r="I393" s="61"/>
    </row>
    <row r="394" ht="13.5">
      <c r="I394" s="61"/>
    </row>
    <row r="395" ht="13.5">
      <c r="I395" s="61"/>
    </row>
    <row r="396" ht="13.5">
      <c r="I396" s="61"/>
    </row>
    <row r="397" ht="13.5">
      <c r="I397" s="61"/>
    </row>
    <row r="398" ht="13.5">
      <c r="I398" s="61"/>
    </row>
    <row r="399" ht="13.5">
      <c r="I399" s="61"/>
    </row>
    <row r="400" ht="13.5">
      <c r="I400" s="61"/>
    </row>
    <row r="401" ht="13.5">
      <c r="I401" s="61"/>
    </row>
    <row r="402" ht="13.5">
      <c r="I402" s="61"/>
    </row>
    <row r="403" ht="13.5">
      <c r="I403" s="61"/>
    </row>
    <row r="404" ht="13.5">
      <c r="I404" s="61"/>
    </row>
    <row r="405" ht="13.5">
      <c r="I405" s="61"/>
    </row>
    <row r="406" ht="13.5">
      <c r="I406" s="61"/>
    </row>
    <row r="407" ht="13.5">
      <c r="I407" s="61"/>
    </row>
    <row r="408" ht="13.5">
      <c r="I408" s="61"/>
    </row>
    <row r="409" ht="13.5">
      <c r="I409" s="61"/>
    </row>
    <row r="410" ht="13.5">
      <c r="I410" s="61"/>
    </row>
    <row r="411" ht="13.5">
      <c r="I411" s="61"/>
    </row>
    <row r="412" ht="13.5">
      <c r="I412" s="61"/>
    </row>
    <row r="413" ht="13.5">
      <c r="I413" s="61"/>
    </row>
    <row r="414" ht="13.5">
      <c r="I414" s="61"/>
    </row>
    <row r="415" ht="13.5">
      <c r="I415" s="61"/>
    </row>
    <row r="416" ht="13.5">
      <c r="I416" s="61"/>
    </row>
    <row r="417" ht="13.5">
      <c r="I417" s="61"/>
    </row>
    <row r="418" ht="13.5">
      <c r="I418" s="61"/>
    </row>
    <row r="419" ht="13.5">
      <c r="I419" s="61"/>
    </row>
    <row r="420" ht="13.5">
      <c r="I420" s="61"/>
    </row>
    <row r="421" ht="13.5">
      <c r="I421" s="61"/>
    </row>
    <row r="422" ht="13.5">
      <c r="I422" s="61"/>
    </row>
    <row r="423" ht="13.5">
      <c r="I423" s="61"/>
    </row>
    <row r="424" ht="13.5">
      <c r="I424" s="61"/>
    </row>
    <row r="425" ht="13.5">
      <c r="I425" s="61"/>
    </row>
    <row r="426" ht="13.5">
      <c r="I426" s="61"/>
    </row>
    <row r="427" ht="13.5">
      <c r="I427" s="61"/>
    </row>
    <row r="428" ht="13.5">
      <c r="I428" s="61"/>
    </row>
    <row r="429" ht="13.5">
      <c r="I429" s="61"/>
    </row>
    <row r="430" ht="13.5">
      <c r="I430" s="61"/>
    </row>
    <row r="431" ht="13.5">
      <c r="I431" s="61"/>
    </row>
    <row r="432" ht="13.5">
      <c r="I432" s="61"/>
    </row>
    <row r="433" ht="13.5">
      <c r="I433" s="61"/>
    </row>
    <row r="434" ht="13.5">
      <c r="I434" s="61"/>
    </row>
    <row r="435" ht="13.5">
      <c r="I435" s="61"/>
    </row>
    <row r="436" ht="13.5">
      <c r="I436" s="61"/>
    </row>
    <row r="437" ht="13.5">
      <c r="I437" s="61"/>
    </row>
    <row r="438" ht="13.5">
      <c r="I438" s="61"/>
    </row>
    <row r="439" ht="13.5">
      <c r="I439" s="61"/>
    </row>
    <row r="440" ht="13.5">
      <c r="I440" s="61"/>
    </row>
    <row r="441" ht="13.5">
      <c r="I441" s="61"/>
    </row>
    <row r="442" ht="13.5">
      <c r="I442" s="61"/>
    </row>
    <row r="443" ht="13.5">
      <c r="I443" s="61"/>
    </row>
    <row r="444" ht="13.5">
      <c r="I444" s="61"/>
    </row>
    <row r="445" ht="13.5">
      <c r="I445" s="61"/>
    </row>
    <row r="446" ht="13.5">
      <c r="I446" s="61"/>
    </row>
    <row r="447" ht="13.5">
      <c r="I447" s="61"/>
    </row>
    <row r="448" ht="13.5">
      <c r="I448" s="61"/>
    </row>
    <row r="449" ht="13.5">
      <c r="I449" s="61"/>
    </row>
    <row r="450" ht="13.5">
      <c r="I450" s="61"/>
    </row>
    <row r="451" ht="13.5">
      <c r="I451" s="61"/>
    </row>
    <row r="452" ht="13.5">
      <c r="I452" s="61"/>
    </row>
    <row r="453" ht="13.5">
      <c r="I453" s="61"/>
    </row>
    <row r="454" ht="13.5">
      <c r="I454" s="61"/>
    </row>
    <row r="455" ht="13.5">
      <c r="I455" s="61"/>
    </row>
    <row r="456" ht="13.5">
      <c r="I456" s="61"/>
    </row>
    <row r="457" ht="13.5">
      <c r="I457" s="61"/>
    </row>
    <row r="458" ht="13.5">
      <c r="I458" s="61"/>
    </row>
    <row r="459" ht="13.5">
      <c r="I459" s="61"/>
    </row>
    <row r="460" ht="13.5">
      <c r="I460" s="61"/>
    </row>
    <row r="461" ht="13.5">
      <c r="I461" s="61"/>
    </row>
    <row r="462" ht="13.5">
      <c r="I462" s="61"/>
    </row>
    <row r="463" ht="13.5">
      <c r="I463" s="61"/>
    </row>
    <row r="464" ht="13.5">
      <c r="I464" s="61"/>
    </row>
    <row r="465" ht="13.5">
      <c r="I465" s="61"/>
    </row>
    <row r="466" ht="13.5">
      <c r="I466" s="61"/>
    </row>
    <row r="467" ht="13.5">
      <c r="I467" s="61"/>
    </row>
    <row r="468" ht="13.5">
      <c r="I468" s="61"/>
    </row>
    <row r="469" ht="13.5">
      <c r="I469" s="61"/>
    </row>
    <row r="470" ht="13.5">
      <c r="I470" s="61"/>
    </row>
    <row r="471" ht="13.5">
      <c r="I471" s="61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75" zoomScaleNormal="75" zoomScaleSheetLayoutView="75" zoomScalePageLayoutView="0" workbookViewId="0" topLeftCell="A1">
      <selection activeCell="E3" sqref="E3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/>
    </row>
    <row r="4" spans="1:9" ht="24">
      <c r="A4" s="8"/>
      <c r="B4" s="49"/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20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55</v>
      </c>
      <c r="G9" s="16" t="s">
        <v>7</v>
      </c>
      <c r="H9" s="83" t="s">
        <v>55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s="17" customFormat="1" ht="52.5" customHeight="1">
      <c r="A11" s="13"/>
      <c r="B11" s="68" t="s">
        <v>9</v>
      </c>
      <c r="C11" s="33"/>
      <c r="D11" s="63">
        <v>782800</v>
      </c>
      <c r="E11" s="63">
        <v>0</v>
      </c>
      <c r="F11" s="63">
        <v>0</v>
      </c>
      <c r="G11" s="63">
        <v>0</v>
      </c>
      <c r="H11" s="63">
        <v>782800</v>
      </c>
      <c r="I11" s="35">
        <v>0.7</v>
      </c>
    </row>
    <row r="12" spans="1:9" ht="35.25" customHeight="1">
      <c r="A12" s="9"/>
      <c r="B12" s="68" t="s">
        <v>10</v>
      </c>
      <c r="C12" s="12"/>
      <c r="D12" s="63">
        <v>275645</v>
      </c>
      <c r="E12" s="63">
        <v>0</v>
      </c>
      <c r="F12" s="63">
        <v>0</v>
      </c>
      <c r="G12" s="63">
        <v>0</v>
      </c>
      <c r="H12" s="63">
        <v>275645</v>
      </c>
      <c r="I12" s="35">
        <v>0.6</v>
      </c>
    </row>
    <row r="13" spans="1:9" ht="35.25" customHeight="1">
      <c r="A13" s="9"/>
      <c r="B13" s="68" t="s">
        <v>11</v>
      </c>
      <c r="C13" s="12"/>
      <c r="D13" s="63">
        <v>450042</v>
      </c>
      <c r="E13" s="63">
        <v>0</v>
      </c>
      <c r="F13" s="63">
        <v>0</v>
      </c>
      <c r="G13" s="63">
        <v>0</v>
      </c>
      <c r="H13" s="63">
        <v>450042</v>
      </c>
      <c r="I13" s="35">
        <v>0.7</v>
      </c>
    </row>
    <row r="14" spans="1:9" ht="35.25" customHeight="1">
      <c r="A14" s="9"/>
      <c r="B14" s="68" t="s">
        <v>12</v>
      </c>
      <c r="C14" s="12"/>
      <c r="D14" s="63">
        <v>224644</v>
      </c>
      <c r="E14" s="63">
        <v>0</v>
      </c>
      <c r="F14" s="63">
        <v>0</v>
      </c>
      <c r="G14" s="63">
        <v>0</v>
      </c>
      <c r="H14" s="63">
        <v>224644</v>
      </c>
      <c r="I14" s="35">
        <v>0.7</v>
      </c>
    </row>
    <row r="15" spans="1:9" ht="35.25" customHeight="1">
      <c r="A15" s="9"/>
      <c r="B15" s="68" t="s">
        <v>13</v>
      </c>
      <c r="C15" s="12"/>
      <c r="D15" s="63">
        <v>297028</v>
      </c>
      <c r="E15" s="63">
        <v>0</v>
      </c>
      <c r="F15" s="63">
        <v>0</v>
      </c>
      <c r="G15" s="63">
        <v>0</v>
      </c>
      <c r="H15" s="63">
        <v>297028</v>
      </c>
      <c r="I15" s="35">
        <v>0.7</v>
      </c>
    </row>
    <row r="16" spans="1:9" ht="35.25" customHeight="1">
      <c r="A16" s="9"/>
      <c r="B16" s="68" t="s">
        <v>14</v>
      </c>
      <c r="C16" s="12"/>
      <c r="D16" s="63">
        <v>195396</v>
      </c>
      <c r="E16" s="63">
        <v>0</v>
      </c>
      <c r="F16" s="63">
        <v>0</v>
      </c>
      <c r="G16" s="63">
        <v>0</v>
      </c>
      <c r="H16" s="63">
        <v>195396</v>
      </c>
      <c r="I16" s="35">
        <v>0.7</v>
      </c>
    </row>
    <row r="17" spans="1:9" ht="35.25" customHeight="1">
      <c r="A17" s="9"/>
      <c r="B17" s="68" t="s">
        <v>22</v>
      </c>
      <c r="C17" s="12"/>
      <c r="D17" s="63">
        <v>157946</v>
      </c>
      <c r="E17" s="63">
        <v>0</v>
      </c>
      <c r="F17" s="63">
        <v>0</v>
      </c>
      <c r="G17" s="63">
        <v>0</v>
      </c>
      <c r="H17" s="63">
        <v>157946</v>
      </c>
      <c r="I17" s="35">
        <v>0.4</v>
      </c>
    </row>
    <row r="18" spans="1:9" ht="35.25" customHeight="1">
      <c r="A18" s="9"/>
      <c r="B18" s="68" t="s">
        <v>23</v>
      </c>
      <c r="C18" s="12"/>
      <c r="D18" s="63">
        <v>366921</v>
      </c>
      <c r="E18" s="63">
        <v>0</v>
      </c>
      <c r="F18" s="63">
        <v>0</v>
      </c>
      <c r="G18" s="63">
        <v>0</v>
      </c>
      <c r="H18" s="63">
        <v>366921</v>
      </c>
      <c r="I18" s="35">
        <v>1</v>
      </c>
    </row>
    <row r="19" spans="1:9" ht="35.25" customHeight="1">
      <c r="A19" s="9"/>
      <c r="B19" s="68" t="s">
        <v>24</v>
      </c>
      <c r="C19" s="7"/>
      <c r="D19" s="63">
        <v>135918</v>
      </c>
      <c r="E19" s="63">
        <v>0</v>
      </c>
      <c r="F19" s="63">
        <v>0</v>
      </c>
      <c r="G19" s="63">
        <v>0</v>
      </c>
      <c r="H19" s="63">
        <v>135918</v>
      </c>
      <c r="I19" s="35">
        <v>0.7</v>
      </c>
    </row>
    <row r="20" spans="1:9" ht="35.25" customHeight="1">
      <c r="A20" s="9"/>
      <c r="B20" s="68" t="s">
        <v>25</v>
      </c>
      <c r="C20" s="12"/>
      <c r="D20" s="63">
        <v>141959</v>
      </c>
      <c r="E20" s="63">
        <v>0</v>
      </c>
      <c r="F20" s="63">
        <v>0</v>
      </c>
      <c r="G20" s="63">
        <v>0</v>
      </c>
      <c r="H20" s="63">
        <v>141959</v>
      </c>
      <c r="I20" s="35">
        <v>0.7</v>
      </c>
    </row>
    <row r="21" spans="1:9" ht="35.25" customHeight="1">
      <c r="A21" s="9"/>
      <c r="B21" s="68" t="s">
        <v>26</v>
      </c>
      <c r="C21" s="12"/>
      <c r="D21" s="63">
        <v>253478</v>
      </c>
      <c r="E21" s="63">
        <v>0</v>
      </c>
      <c r="F21" s="63">
        <v>0</v>
      </c>
      <c r="G21" s="63">
        <v>0</v>
      </c>
      <c r="H21" s="63">
        <v>253478</v>
      </c>
      <c r="I21" s="35">
        <v>0.9</v>
      </c>
    </row>
    <row r="22" spans="1:9" ht="35.25" customHeight="1">
      <c r="A22" s="9"/>
      <c r="B22" s="68" t="s">
        <v>27</v>
      </c>
      <c r="C22" s="12"/>
      <c r="D22" s="63">
        <v>340898</v>
      </c>
      <c r="E22" s="63">
        <v>0</v>
      </c>
      <c r="F22" s="63">
        <v>0</v>
      </c>
      <c r="G22" s="63">
        <v>0</v>
      </c>
      <c r="H22" s="63">
        <v>340898</v>
      </c>
      <c r="I22" s="35">
        <v>0.7</v>
      </c>
    </row>
    <row r="23" spans="1:9" ht="35.25" customHeight="1">
      <c r="A23" s="9"/>
      <c r="B23" s="68" t="s">
        <v>28</v>
      </c>
      <c r="C23" s="12"/>
      <c r="D23" s="63">
        <v>143017</v>
      </c>
      <c r="E23" s="63">
        <v>0</v>
      </c>
      <c r="F23" s="63">
        <v>0</v>
      </c>
      <c r="G23" s="63">
        <v>0</v>
      </c>
      <c r="H23" s="63">
        <v>143017</v>
      </c>
      <c r="I23" s="35">
        <v>0.7</v>
      </c>
    </row>
    <row r="24" spans="1:9" ht="52.5" customHeight="1">
      <c r="A24" s="9"/>
      <c r="B24" s="69" t="s">
        <v>29</v>
      </c>
      <c r="C24" s="12"/>
      <c r="D24" s="63">
        <v>3765692</v>
      </c>
      <c r="E24" s="63">
        <v>0</v>
      </c>
      <c r="F24" s="63">
        <v>0</v>
      </c>
      <c r="G24" s="63">
        <v>0</v>
      </c>
      <c r="H24" s="63">
        <v>3765692</v>
      </c>
      <c r="I24" s="35">
        <v>0.7</v>
      </c>
    </row>
    <row r="25" spans="1:9" ht="52.5" customHeight="1">
      <c r="A25" s="9"/>
      <c r="B25" s="68" t="s">
        <v>15</v>
      </c>
      <c r="C25" s="12"/>
      <c r="D25" s="63">
        <v>83160</v>
      </c>
      <c r="E25" s="63">
        <v>0</v>
      </c>
      <c r="F25" s="63">
        <v>0</v>
      </c>
      <c r="G25" s="63">
        <v>0</v>
      </c>
      <c r="H25" s="63">
        <v>83160</v>
      </c>
      <c r="I25" s="35">
        <v>0.8</v>
      </c>
    </row>
    <row r="26" spans="1:9" ht="35.25" customHeight="1">
      <c r="A26" s="9"/>
      <c r="B26" s="68" t="s">
        <v>16</v>
      </c>
      <c r="C26" s="12"/>
      <c r="D26" s="63">
        <v>48955</v>
      </c>
      <c r="E26" s="63">
        <v>0</v>
      </c>
      <c r="F26" s="63">
        <v>0</v>
      </c>
      <c r="G26" s="63">
        <v>0</v>
      </c>
      <c r="H26" s="63">
        <v>48955</v>
      </c>
      <c r="I26" s="35">
        <v>0.8</v>
      </c>
    </row>
    <row r="27" spans="1:9" ht="35.25" customHeight="1">
      <c r="A27" s="9"/>
      <c r="B27" s="68" t="s">
        <v>54</v>
      </c>
      <c r="C27" s="12"/>
      <c r="D27" s="63">
        <v>74801</v>
      </c>
      <c r="E27" s="63">
        <v>0</v>
      </c>
      <c r="F27" s="63">
        <v>0</v>
      </c>
      <c r="G27" s="63">
        <v>0</v>
      </c>
      <c r="H27" s="63">
        <v>74801</v>
      </c>
      <c r="I27" s="35">
        <v>0.8</v>
      </c>
    </row>
    <row r="28" spans="1:9" ht="35.25" customHeight="1">
      <c r="A28" s="9"/>
      <c r="B28" s="68" t="s">
        <v>17</v>
      </c>
      <c r="C28" s="12"/>
      <c r="D28" s="63">
        <v>26985</v>
      </c>
      <c r="E28" s="63">
        <v>0</v>
      </c>
      <c r="F28" s="63">
        <v>0</v>
      </c>
      <c r="G28" s="63">
        <v>0</v>
      </c>
      <c r="H28" s="63">
        <v>26985</v>
      </c>
      <c r="I28" s="35">
        <v>0.6</v>
      </c>
    </row>
    <row r="29" spans="1:9" ht="35.25" customHeight="1">
      <c r="A29" s="9"/>
      <c r="B29" s="68" t="s">
        <v>18</v>
      </c>
      <c r="C29" s="12"/>
      <c r="D29" s="63">
        <v>33659</v>
      </c>
      <c r="E29" s="63">
        <v>0</v>
      </c>
      <c r="F29" s="63">
        <v>0</v>
      </c>
      <c r="G29" s="63">
        <v>0</v>
      </c>
      <c r="H29" s="63">
        <v>33659</v>
      </c>
      <c r="I29" s="35">
        <v>0.9</v>
      </c>
    </row>
    <row r="30" spans="1:9" ht="35.25" customHeight="1">
      <c r="A30" s="9"/>
      <c r="B30" s="68" t="s">
        <v>19</v>
      </c>
      <c r="C30" s="12"/>
      <c r="D30" s="63">
        <v>42449</v>
      </c>
      <c r="E30" s="63">
        <v>0</v>
      </c>
      <c r="F30" s="63">
        <v>0</v>
      </c>
      <c r="G30" s="63">
        <v>0</v>
      </c>
      <c r="H30" s="63">
        <v>42449</v>
      </c>
      <c r="I30" s="35">
        <v>0.8</v>
      </c>
    </row>
    <row r="31" spans="1:9" ht="52.5" customHeight="1">
      <c r="A31" s="9"/>
      <c r="B31" s="69" t="s">
        <v>30</v>
      </c>
      <c r="C31" s="12"/>
      <c r="D31" s="63">
        <v>310009</v>
      </c>
      <c r="E31" s="63">
        <v>0</v>
      </c>
      <c r="F31" s="63">
        <v>0</v>
      </c>
      <c r="G31" s="63">
        <v>0</v>
      </c>
      <c r="H31" s="63">
        <v>310009</v>
      </c>
      <c r="I31" s="35">
        <v>0.8</v>
      </c>
    </row>
    <row r="32" spans="1:9" ht="52.5" customHeight="1">
      <c r="A32" s="9"/>
      <c r="B32" s="69" t="s">
        <v>31</v>
      </c>
      <c r="C32" s="12"/>
      <c r="D32" s="63">
        <v>4075701</v>
      </c>
      <c r="E32" s="63">
        <v>0</v>
      </c>
      <c r="F32" s="63">
        <v>0</v>
      </c>
      <c r="G32" s="63">
        <v>0</v>
      </c>
      <c r="H32" s="63">
        <v>4075701</v>
      </c>
      <c r="I32" s="35">
        <v>0.7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75" zoomScaleNormal="75" zoomScaleSheetLayoutView="75" zoomScalePageLayoutView="0" workbookViewId="0" topLeftCell="A1">
      <selection activeCell="A3" sqref="A3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/>
    </row>
    <row r="4" spans="1:9" ht="24">
      <c r="A4" s="8"/>
      <c r="B4" s="49"/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48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55</v>
      </c>
      <c r="G9" s="16" t="s">
        <v>7</v>
      </c>
      <c r="H9" s="83" t="s">
        <v>55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14808</v>
      </c>
      <c r="E11" s="63">
        <v>14614</v>
      </c>
      <c r="F11" s="63">
        <v>194</v>
      </c>
      <c r="G11" s="63">
        <v>0</v>
      </c>
      <c r="H11" s="63">
        <v>0</v>
      </c>
      <c r="I11" s="35">
        <v>0</v>
      </c>
    </row>
    <row r="12" spans="1:9" ht="35.25" customHeight="1">
      <c r="A12" s="11"/>
      <c r="B12" s="68" t="s">
        <v>10</v>
      </c>
      <c r="C12" s="12"/>
      <c r="D12" s="63">
        <v>24174</v>
      </c>
      <c r="E12" s="63">
        <v>23225</v>
      </c>
      <c r="F12" s="63">
        <v>949</v>
      </c>
      <c r="G12" s="63">
        <v>0</v>
      </c>
      <c r="H12" s="63">
        <v>0</v>
      </c>
      <c r="I12" s="35">
        <v>0.1</v>
      </c>
    </row>
    <row r="13" spans="1:9" ht="35.25" customHeight="1">
      <c r="A13" s="9"/>
      <c r="B13" s="68" t="s">
        <v>11</v>
      </c>
      <c r="C13" s="12"/>
      <c r="D13" s="63">
        <v>5931</v>
      </c>
      <c r="E13" s="63">
        <v>5831</v>
      </c>
      <c r="F13" s="63">
        <v>100</v>
      </c>
      <c r="G13" s="63">
        <v>0</v>
      </c>
      <c r="H13" s="63">
        <v>0</v>
      </c>
      <c r="I13" s="35">
        <v>0</v>
      </c>
    </row>
    <row r="14" spans="1:9" ht="35.25" customHeight="1">
      <c r="A14" s="9"/>
      <c r="B14" s="68" t="s">
        <v>12</v>
      </c>
      <c r="C14" s="12"/>
      <c r="D14" s="63">
        <v>10820</v>
      </c>
      <c r="E14" s="63">
        <v>10770</v>
      </c>
      <c r="F14" s="63">
        <v>50</v>
      </c>
      <c r="G14" s="63">
        <v>0</v>
      </c>
      <c r="H14" s="63">
        <v>0</v>
      </c>
      <c r="I14" s="35">
        <v>0</v>
      </c>
    </row>
    <row r="15" spans="1:9" ht="35.25" customHeight="1">
      <c r="A15" s="9"/>
      <c r="B15" s="68" t="s">
        <v>13</v>
      </c>
      <c r="C15" s="12"/>
      <c r="D15" s="63">
        <v>1804</v>
      </c>
      <c r="E15" s="63">
        <v>1804</v>
      </c>
      <c r="F15" s="63">
        <v>0</v>
      </c>
      <c r="G15" s="63">
        <v>0</v>
      </c>
      <c r="H15" s="63">
        <v>0</v>
      </c>
      <c r="I15" s="35">
        <v>0</v>
      </c>
    </row>
    <row r="16" spans="1:9" ht="35.25" customHeight="1">
      <c r="A16" s="9"/>
      <c r="B16" s="68" t="s">
        <v>14</v>
      </c>
      <c r="C16" s="12"/>
      <c r="D16" s="63">
        <v>1354</v>
      </c>
      <c r="E16" s="63">
        <v>383</v>
      </c>
      <c r="F16" s="63">
        <v>971</v>
      </c>
      <c r="G16" s="63">
        <v>0</v>
      </c>
      <c r="H16" s="63">
        <v>0</v>
      </c>
      <c r="I16" s="35">
        <v>0</v>
      </c>
    </row>
    <row r="17" spans="1:9" ht="35.25" customHeight="1">
      <c r="A17" s="9"/>
      <c r="B17" s="68" t="s">
        <v>22</v>
      </c>
      <c r="C17" s="12"/>
      <c r="D17" s="63">
        <v>62462</v>
      </c>
      <c r="E17" s="63">
        <v>62462</v>
      </c>
      <c r="F17" s="63">
        <v>0</v>
      </c>
      <c r="G17" s="63">
        <v>0</v>
      </c>
      <c r="H17" s="63">
        <v>0</v>
      </c>
      <c r="I17" s="35">
        <v>0.2</v>
      </c>
    </row>
    <row r="18" spans="1:9" ht="35.25" customHeight="1">
      <c r="A18" s="9"/>
      <c r="B18" s="68" t="s">
        <v>23</v>
      </c>
      <c r="C18" s="12"/>
      <c r="D18" s="63">
        <v>11686</v>
      </c>
      <c r="E18" s="63">
        <v>11686</v>
      </c>
      <c r="F18" s="63">
        <v>0</v>
      </c>
      <c r="G18" s="63">
        <v>0</v>
      </c>
      <c r="H18" s="63">
        <v>0</v>
      </c>
      <c r="I18" s="35">
        <v>0</v>
      </c>
    </row>
    <row r="19" spans="1:9" ht="35.25" customHeight="1">
      <c r="A19" s="9"/>
      <c r="B19" s="68" t="s">
        <v>24</v>
      </c>
      <c r="C19" s="7"/>
      <c r="D19" s="63">
        <v>4104</v>
      </c>
      <c r="E19" s="63">
        <v>3754</v>
      </c>
      <c r="F19" s="63">
        <v>350</v>
      </c>
      <c r="G19" s="63">
        <v>0</v>
      </c>
      <c r="H19" s="63">
        <v>0</v>
      </c>
      <c r="I19" s="35">
        <v>0</v>
      </c>
    </row>
    <row r="20" spans="1:9" ht="35.25" customHeight="1">
      <c r="A20" s="9"/>
      <c r="B20" s="68" t="s">
        <v>25</v>
      </c>
      <c r="C20" s="12"/>
      <c r="D20" s="63">
        <v>4875</v>
      </c>
      <c r="E20" s="63">
        <v>4875</v>
      </c>
      <c r="F20" s="63">
        <v>0</v>
      </c>
      <c r="G20" s="63">
        <v>0</v>
      </c>
      <c r="H20" s="63">
        <v>0</v>
      </c>
      <c r="I20" s="35">
        <v>0</v>
      </c>
    </row>
    <row r="21" spans="1:9" ht="35.25" customHeight="1">
      <c r="A21" s="9"/>
      <c r="B21" s="68" t="s">
        <v>26</v>
      </c>
      <c r="C21" s="12"/>
      <c r="D21" s="63">
        <v>24122</v>
      </c>
      <c r="E21" s="63">
        <v>24122</v>
      </c>
      <c r="F21" s="63">
        <v>0</v>
      </c>
      <c r="G21" s="63">
        <v>0</v>
      </c>
      <c r="H21" s="63">
        <v>0</v>
      </c>
      <c r="I21" s="35">
        <v>0.1</v>
      </c>
    </row>
    <row r="22" spans="1:9" ht="35.25" customHeight="1">
      <c r="A22" s="9"/>
      <c r="B22" s="68" t="s">
        <v>27</v>
      </c>
      <c r="C22" s="12"/>
      <c r="D22" s="63">
        <v>7297</v>
      </c>
      <c r="E22" s="63">
        <v>3805</v>
      </c>
      <c r="F22" s="63">
        <v>3492</v>
      </c>
      <c r="G22" s="63">
        <v>0</v>
      </c>
      <c r="H22" s="63">
        <v>0</v>
      </c>
      <c r="I22" s="35">
        <v>0</v>
      </c>
    </row>
    <row r="23" spans="1:9" ht="35.25" customHeight="1">
      <c r="A23" s="9"/>
      <c r="B23" s="68" t="s">
        <v>28</v>
      </c>
      <c r="C23" s="12"/>
      <c r="D23" s="63">
        <v>9295</v>
      </c>
      <c r="E23" s="63">
        <v>4311</v>
      </c>
      <c r="F23" s="63">
        <v>4984</v>
      </c>
      <c r="G23" s="63">
        <v>0</v>
      </c>
      <c r="H23" s="63">
        <v>0</v>
      </c>
      <c r="I23" s="35">
        <v>0</v>
      </c>
    </row>
    <row r="24" spans="1:9" ht="52.5" customHeight="1">
      <c r="A24" s="9"/>
      <c r="B24" s="69" t="s">
        <v>29</v>
      </c>
      <c r="C24" s="12"/>
      <c r="D24" s="63">
        <v>182732</v>
      </c>
      <c r="E24" s="63">
        <v>171642</v>
      </c>
      <c r="F24" s="63">
        <v>11090</v>
      </c>
      <c r="G24" s="63">
        <v>0</v>
      </c>
      <c r="H24" s="63">
        <v>0</v>
      </c>
      <c r="I24" s="35">
        <v>0</v>
      </c>
    </row>
    <row r="25" spans="1:9" ht="52.5" customHeight="1">
      <c r="A25" s="9"/>
      <c r="B25" s="68" t="s">
        <v>15</v>
      </c>
      <c r="C25" s="12"/>
      <c r="D25" s="63">
        <v>5623</v>
      </c>
      <c r="E25" s="63">
        <v>5328</v>
      </c>
      <c r="F25" s="63">
        <v>295</v>
      </c>
      <c r="G25" s="63">
        <v>0</v>
      </c>
      <c r="H25" s="63">
        <v>0</v>
      </c>
      <c r="I25" s="35">
        <v>0.1</v>
      </c>
    </row>
    <row r="26" spans="1:9" ht="35.25" customHeight="1">
      <c r="A26" s="9"/>
      <c r="B26" s="68" t="s">
        <v>16</v>
      </c>
      <c r="C26" s="12"/>
      <c r="D26" s="63">
        <v>105</v>
      </c>
      <c r="E26" s="63">
        <v>105</v>
      </c>
      <c r="F26" s="63">
        <v>0</v>
      </c>
      <c r="G26" s="63">
        <v>0</v>
      </c>
      <c r="H26" s="63">
        <v>0</v>
      </c>
      <c r="I26" s="35">
        <v>0</v>
      </c>
    </row>
    <row r="27" spans="1:9" ht="35.25" customHeight="1">
      <c r="A27" s="9"/>
      <c r="B27" s="68" t="s">
        <v>54</v>
      </c>
      <c r="C27" s="12"/>
      <c r="D27" s="63">
        <v>175</v>
      </c>
      <c r="E27" s="63">
        <v>175</v>
      </c>
      <c r="F27" s="63">
        <v>0</v>
      </c>
      <c r="G27" s="63">
        <v>0</v>
      </c>
      <c r="H27" s="63">
        <v>0</v>
      </c>
      <c r="I27" s="35">
        <v>0</v>
      </c>
    </row>
    <row r="28" spans="1:9" ht="35.25" customHeight="1">
      <c r="A28" s="9"/>
      <c r="B28" s="68" t="s">
        <v>17</v>
      </c>
      <c r="C28" s="12"/>
      <c r="D28" s="63">
        <v>2729</v>
      </c>
      <c r="E28" s="63">
        <v>2729</v>
      </c>
      <c r="F28" s="63">
        <v>0</v>
      </c>
      <c r="G28" s="63">
        <v>0</v>
      </c>
      <c r="H28" s="63">
        <v>0</v>
      </c>
      <c r="I28" s="35">
        <v>0.1</v>
      </c>
    </row>
    <row r="29" spans="1:9" ht="35.25" customHeight="1">
      <c r="A29" s="9"/>
      <c r="B29" s="68" t="s">
        <v>18</v>
      </c>
      <c r="C29" s="12"/>
      <c r="D29" s="63">
        <v>1057</v>
      </c>
      <c r="E29" s="63">
        <v>0</v>
      </c>
      <c r="F29" s="63">
        <v>1057</v>
      </c>
      <c r="G29" s="63">
        <v>0</v>
      </c>
      <c r="H29" s="63">
        <v>0</v>
      </c>
      <c r="I29" s="66">
        <v>0</v>
      </c>
    </row>
    <row r="30" spans="1:9" ht="35.25" customHeight="1">
      <c r="A30" s="9"/>
      <c r="B30" s="68" t="s">
        <v>19</v>
      </c>
      <c r="C30" s="12"/>
      <c r="D30" s="63">
        <v>1945</v>
      </c>
      <c r="E30" s="63">
        <v>1945</v>
      </c>
      <c r="F30" s="63">
        <v>0</v>
      </c>
      <c r="G30" s="63">
        <v>0</v>
      </c>
      <c r="H30" s="63">
        <v>0</v>
      </c>
      <c r="I30" s="35">
        <v>0</v>
      </c>
    </row>
    <row r="31" spans="1:9" ht="52.5" customHeight="1">
      <c r="A31" s="9"/>
      <c r="B31" s="69" t="s">
        <v>30</v>
      </c>
      <c r="C31" s="12"/>
      <c r="D31" s="63">
        <v>11634</v>
      </c>
      <c r="E31" s="63">
        <v>10282</v>
      </c>
      <c r="F31" s="63">
        <v>1352</v>
      </c>
      <c r="G31" s="63">
        <v>0</v>
      </c>
      <c r="H31" s="63">
        <v>0</v>
      </c>
      <c r="I31" s="35">
        <v>0</v>
      </c>
    </row>
    <row r="32" spans="1:9" ht="52.5" customHeight="1">
      <c r="A32" s="9"/>
      <c r="B32" s="69" t="s">
        <v>31</v>
      </c>
      <c r="C32" s="12"/>
      <c r="D32" s="63">
        <v>194366</v>
      </c>
      <c r="E32" s="63">
        <v>181924</v>
      </c>
      <c r="F32" s="63">
        <v>12442</v>
      </c>
      <c r="G32" s="63">
        <v>0</v>
      </c>
      <c r="H32" s="63">
        <v>0</v>
      </c>
      <c r="I32" s="79">
        <v>0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7"/>
    </row>
    <row r="34" ht="13.5">
      <c r="I34" s="62"/>
    </row>
    <row r="35" ht="13.5">
      <c r="I35" s="6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="75" zoomScaleNormal="75" zoomScaleSheetLayoutView="75" zoomScalePageLayoutView="0" workbookViewId="0" topLeftCell="A1">
      <selection activeCell="F3" sqref="F3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 t="s">
        <v>21</v>
      </c>
    </row>
    <row r="4" spans="1:9" ht="24">
      <c r="A4" s="8"/>
      <c r="B4" s="49" t="s">
        <v>0</v>
      </c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49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55</v>
      </c>
      <c r="G9" s="16" t="s">
        <v>7</v>
      </c>
      <c r="H9" s="83" t="s">
        <v>55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47867</v>
      </c>
      <c r="E11" s="63">
        <v>47867</v>
      </c>
      <c r="F11" s="63">
        <v>0</v>
      </c>
      <c r="G11" s="63">
        <v>0</v>
      </c>
      <c r="H11" s="63">
        <v>0</v>
      </c>
      <c r="I11" s="80">
        <v>0</v>
      </c>
    </row>
    <row r="12" spans="1:9" ht="35.25" customHeight="1">
      <c r="A12" s="11"/>
      <c r="B12" s="68" t="s">
        <v>10</v>
      </c>
      <c r="C12" s="12"/>
      <c r="D12" s="63">
        <v>191038</v>
      </c>
      <c r="E12" s="63">
        <v>191038</v>
      </c>
      <c r="F12" s="63">
        <v>0</v>
      </c>
      <c r="G12" s="63">
        <v>0</v>
      </c>
      <c r="H12" s="63">
        <v>0</v>
      </c>
      <c r="I12" s="80">
        <v>0.4</v>
      </c>
    </row>
    <row r="13" spans="1:9" ht="35.25" customHeight="1">
      <c r="A13" s="9"/>
      <c r="B13" s="68" t="s">
        <v>11</v>
      </c>
      <c r="C13" s="12"/>
      <c r="D13" s="63">
        <v>324046</v>
      </c>
      <c r="E13" s="63">
        <v>126431</v>
      </c>
      <c r="F13" s="63">
        <v>197615</v>
      </c>
      <c r="G13" s="63">
        <v>0</v>
      </c>
      <c r="H13" s="63">
        <v>0</v>
      </c>
      <c r="I13" s="80">
        <v>0.5</v>
      </c>
    </row>
    <row r="14" spans="1:9" ht="35.25" customHeight="1">
      <c r="A14" s="9"/>
      <c r="B14" s="68" t="s">
        <v>12</v>
      </c>
      <c r="C14" s="12"/>
      <c r="D14" s="63">
        <v>54521</v>
      </c>
      <c r="E14" s="63">
        <v>54521</v>
      </c>
      <c r="F14" s="63">
        <v>0</v>
      </c>
      <c r="G14" s="63">
        <v>0</v>
      </c>
      <c r="H14" s="63">
        <v>0</v>
      </c>
      <c r="I14" s="81">
        <v>0.2</v>
      </c>
    </row>
    <row r="15" spans="1:9" ht="35.25" customHeight="1">
      <c r="A15" s="9"/>
      <c r="B15" s="68" t="s">
        <v>13</v>
      </c>
      <c r="C15" s="12"/>
      <c r="D15" s="63">
        <v>714443</v>
      </c>
      <c r="E15" s="63">
        <v>251246</v>
      </c>
      <c r="F15" s="63">
        <v>463197</v>
      </c>
      <c r="G15" s="63">
        <v>0</v>
      </c>
      <c r="H15" s="63">
        <v>0</v>
      </c>
      <c r="I15" s="81">
        <v>1.7</v>
      </c>
    </row>
    <row r="16" spans="1:9" ht="35.25" customHeight="1">
      <c r="A16" s="9"/>
      <c r="B16" s="68" t="s">
        <v>14</v>
      </c>
      <c r="C16" s="12"/>
      <c r="D16" s="63">
        <v>186330</v>
      </c>
      <c r="E16" s="63">
        <v>186330</v>
      </c>
      <c r="F16" s="63">
        <v>0</v>
      </c>
      <c r="G16" s="63">
        <v>0</v>
      </c>
      <c r="H16" s="63">
        <v>0</v>
      </c>
      <c r="I16" s="81">
        <v>0.7</v>
      </c>
    </row>
    <row r="17" spans="1:9" ht="35.25" customHeight="1">
      <c r="A17" s="9"/>
      <c r="B17" s="68" t="s">
        <v>22</v>
      </c>
      <c r="C17" s="12"/>
      <c r="D17" s="63">
        <v>618952</v>
      </c>
      <c r="E17" s="63">
        <v>564634</v>
      </c>
      <c r="F17" s="63">
        <v>54318</v>
      </c>
      <c r="G17" s="63">
        <v>0</v>
      </c>
      <c r="H17" s="63">
        <v>0</v>
      </c>
      <c r="I17" s="81">
        <v>1.6</v>
      </c>
    </row>
    <row r="18" spans="1:9" ht="35.25" customHeight="1">
      <c r="A18" s="9"/>
      <c r="B18" s="68" t="s">
        <v>23</v>
      </c>
      <c r="C18" s="12"/>
      <c r="D18" s="63">
        <v>365189</v>
      </c>
      <c r="E18" s="63">
        <v>261480</v>
      </c>
      <c r="F18" s="63">
        <v>103709</v>
      </c>
      <c r="G18" s="63">
        <v>0</v>
      </c>
      <c r="H18" s="63">
        <v>0</v>
      </c>
      <c r="I18" s="81">
        <v>1</v>
      </c>
    </row>
    <row r="19" spans="1:9" ht="35.25" customHeight="1">
      <c r="A19" s="9"/>
      <c r="B19" s="68" t="s">
        <v>24</v>
      </c>
      <c r="C19" s="7"/>
      <c r="D19" s="63">
        <v>160814</v>
      </c>
      <c r="E19" s="63">
        <v>152500</v>
      </c>
      <c r="F19" s="63">
        <v>8314</v>
      </c>
      <c r="G19" s="63">
        <v>0</v>
      </c>
      <c r="H19" s="63">
        <v>0</v>
      </c>
      <c r="I19" s="81">
        <v>0.8</v>
      </c>
    </row>
    <row r="20" spans="1:9" ht="35.25" customHeight="1">
      <c r="A20" s="9"/>
      <c r="B20" s="68" t="s">
        <v>25</v>
      </c>
      <c r="C20" s="12"/>
      <c r="D20" s="63">
        <v>348809</v>
      </c>
      <c r="E20" s="63">
        <v>42055</v>
      </c>
      <c r="F20" s="63">
        <v>306754</v>
      </c>
      <c r="G20" s="63">
        <v>0</v>
      </c>
      <c r="H20" s="63">
        <v>0</v>
      </c>
      <c r="I20" s="81">
        <v>1.8</v>
      </c>
    </row>
    <row r="21" spans="1:9" ht="35.25" customHeight="1">
      <c r="A21" s="9"/>
      <c r="B21" s="68" t="s">
        <v>26</v>
      </c>
      <c r="C21" s="12"/>
      <c r="D21" s="63">
        <v>675187</v>
      </c>
      <c r="E21" s="63">
        <v>307166</v>
      </c>
      <c r="F21" s="63">
        <v>368021</v>
      </c>
      <c r="G21" s="63">
        <v>0</v>
      </c>
      <c r="H21" s="63">
        <v>0</v>
      </c>
      <c r="I21" s="81">
        <v>2.4</v>
      </c>
    </row>
    <row r="22" spans="1:9" ht="35.25" customHeight="1">
      <c r="A22" s="9"/>
      <c r="B22" s="68" t="s">
        <v>27</v>
      </c>
      <c r="C22" s="12"/>
      <c r="D22" s="63">
        <v>14971</v>
      </c>
      <c r="E22" s="63">
        <v>14971</v>
      </c>
      <c r="F22" s="63">
        <v>0</v>
      </c>
      <c r="G22" s="63">
        <v>0</v>
      </c>
      <c r="H22" s="63">
        <v>0</v>
      </c>
      <c r="I22" s="81">
        <v>0</v>
      </c>
    </row>
    <row r="23" spans="1:9" ht="35.25" customHeight="1">
      <c r="A23" s="9"/>
      <c r="B23" s="68" t="s">
        <v>28</v>
      </c>
      <c r="C23" s="12"/>
      <c r="D23" s="63">
        <v>91463</v>
      </c>
      <c r="E23" s="63">
        <v>67047</v>
      </c>
      <c r="F23" s="63">
        <v>24416</v>
      </c>
      <c r="G23" s="63">
        <v>0</v>
      </c>
      <c r="H23" s="63">
        <v>0</v>
      </c>
      <c r="I23" s="81">
        <v>0.5</v>
      </c>
    </row>
    <row r="24" spans="1:9" ht="52.5" customHeight="1">
      <c r="A24" s="9"/>
      <c r="B24" s="69" t="s">
        <v>29</v>
      </c>
      <c r="C24" s="12"/>
      <c r="D24" s="63">
        <v>3793630</v>
      </c>
      <c r="E24" s="63">
        <v>2267286</v>
      </c>
      <c r="F24" s="63">
        <v>1526344</v>
      </c>
      <c r="G24" s="63">
        <v>0</v>
      </c>
      <c r="H24" s="63">
        <v>0</v>
      </c>
      <c r="I24" s="81">
        <v>0.7</v>
      </c>
    </row>
    <row r="25" spans="1:9" ht="52.5" customHeight="1">
      <c r="A25" s="9"/>
      <c r="B25" s="68" t="s">
        <v>15</v>
      </c>
      <c r="C25" s="12"/>
      <c r="D25" s="63">
        <v>53191</v>
      </c>
      <c r="E25" s="63">
        <v>41408</v>
      </c>
      <c r="F25" s="63">
        <v>11783</v>
      </c>
      <c r="G25" s="63">
        <v>0</v>
      </c>
      <c r="H25" s="63">
        <v>0</v>
      </c>
      <c r="I25" s="81">
        <v>0.5</v>
      </c>
    </row>
    <row r="26" spans="1:9" ht="35.25" customHeight="1">
      <c r="A26" s="9"/>
      <c r="B26" s="68" t="s">
        <v>16</v>
      </c>
      <c r="C26" s="12"/>
      <c r="D26" s="63">
        <v>60787</v>
      </c>
      <c r="E26" s="63">
        <v>5600</v>
      </c>
      <c r="F26" s="63">
        <v>55187</v>
      </c>
      <c r="G26" s="63">
        <v>0</v>
      </c>
      <c r="H26" s="63">
        <v>0</v>
      </c>
      <c r="I26" s="81">
        <v>1</v>
      </c>
    </row>
    <row r="27" spans="1:9" ht="35.25" customHeight="1">
      <c r="A27" s="9"/>
      <c r="B27" s="68" t="s">
        <v>54</v>
      </c>
      <c r="C27" s="12"/>
      <c r="D27" s="63">
        <v>591000</v>
      </c>
      <c r="E27" s="63">
        <v>140800</v>
      </c>
      <c r="F27" s="63">
        <v>450200</v>
      </c>
      <c r="G27" s="63">
        <v>0</v>
      </c>
      <c r="H27" s="63">
        <v>0</v>
      </c>
      <c r="I27" s="81">
        <v>6.3</v>
      </c>
    </row>
    <row r="28" spans="1:9" ht="35.25" customHeight="1">
      <c r="A28" s="9"/>
      <c r="B28" s="68" t="s">
        <v>17</v>
      </c>
      <c r="C28" s="12"/>
      <c r="D28" s="63">
        <v>403686</v>
      </c>
      <c r="E28" s="63">
        <v>190740</v>
      </c>
      <c r="F28" s="63">
        <v>212946</v>
      </c>
      <c r="G28" s="63">
        <v>0</v>
      </c>
      <c r="H28" s="63">
        <v>0</v>
      </c>
      <c r="I28" s="81">
        <v>9.3</v>
      </c>
    </row>
    <row r="29" spans="1:9" ht="35.25" customHeight="1">
      <c r="A29" s="9"/>
      <c r="B29" s="68" t="s">
        <v>18</v>
      </c>
      <c r="C29" s="12"/>
      <c r="D29" s="63">
        <v>20752</v>
      </c>
      <c r="E29" s="63">
        <v>8752</v>
      </c>
      <c r="F29" s="63">
        <v>12000</v>
      </c>
      <c r="G29" s="63">
        <v>0</v>
      </c>
      <c r="H29" s="63">
        <v>0</v>
      </c>
      <c r="I29" s="81">
        <v>0.5</v>
      </c>
    </row>
    <row r="30" spans="1:9" ht="35.25" customHeight="1">
      <c r="A30" s="9"/>
      <c r="B30" s="68" t="s">
        <v>19</v>
      </c>
      <c r="C30" s="12"/>
      <c r="D30" s="63">
        <v>28913</v>
      </c>
      <c r="E30" s="63">
        <v>27413</v>
      </c>
      <c r="F30" s="63">
        <v>1500</v>
      </c>
      <c r="G30" s="63">
        <v>0</v>
      </c>
      <c r="H30" s="63">
        <v>0</v>
      </c>
      <c r="I30" s="81">
        <v>0.6</v>
      </c>
    </row>
    <row r="31" spans="1:9" ht="52.5" customHeight="1">
      <c r="A31" s="9"/>
      <c r="B31" s="69" t="s">
        <v>30</v>
      </c>
      <c r="C31" s="12"/>
      <c r="D31" s="63">
        <v>1158329</v>
      </c>
      <c r="E31" s="63">
        <v>414713</v>
      </c>
      <c r="F31" s="63">
        <v>743616</v>
      </c>
      <c r="G31" s="63">
        <v>0</v>
      </c>
      <c r="H31" s="63">
        <v>0</v>
      </c>
      <c r="I31" s="81">
        <v>2.9</v>
      </c>
    </row>
    <row r="32" spans="1:9" ht="52.5" customHeight="1">
      <c r="A32" s="9"/>
      <c r="B32" s="69" t="s">
        <v>31</v>
      </c>
      <c r="C32" s="12"/>
      <c r="D32" s="63">
        <v>4951959</v>
      </c>
      <c r="E32" s="63">
        <v>2681999</v>
      </c>
      <c r="F32" s="63">
        <v>2269960</v>
      </c>
      <c r="G32" s="63">
        <v>0</v>
      </c>
      <c r="H32" s="63">
        <v>0</v>
      </c>
      <c r="I32" s="81">
        <v>0.9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6"/>
    </row>
    <row r="34" ht="13.5">
      <c r="I34" s="62"/>
    </row>
    <row r="35" ht="13.5">
      <c r="I35" s="62"/>
    </row>
    <row r="36" ht="13.5">
      <c r="I36" s="62"/>
    </row>
    <row r="37" ht="13.5">
      <c r="I37" s="62"/>
    </row>
    <row r="38" ht="13.5">
      <c r="I38" s="62"/>
    </row>
    <row r="39" ht="13.5">
      <c r="I39" s="62"/>
    </row>
    <row r="40" ht="13.5">
      <c r="I40" s="62"/>
    </row>
    <row r="41" ht="13.5">
      <c r="I41" s="6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="75" zoomScaleNormal="75" zoomScaleSheetLayoutView="75" zoomScalePageLayoutView="0" workbookViewId="0" topLeftCell="A1">
      <selection activeCell="B3" sqref="B3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/>
    </row>
    <row r="4" spans="1:9" ht="24">
      <c r="A4" s="8"/>
      <c r="B4" s="49"/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50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55</v>
      </c>
      <c r="G9" s="16" t="s">
        <v>7</v>
      </c>
      <c r="H9" s="83" t="s">
        <v>55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1650220</v>
      </c>
      <c r="E11" s="63">
        <v>281748</v>
      </c>
      <c r="F11" s="63">
        <v>1368472</v>
      </c>
      <c r="G11" s="63">
        <v>0</v>
      </c>
      <c r="H11" s="63">
        <v>0</v>
      </c>
      <c r="I11" s="67">
        <v>1.4</v>
      </c>
    </row>
    <row r="12" spans="1:9" ht="35.25" customHeight="1">
      <c r="A12" s="11"/>
      <c r="B12" s="68" t="s">
        <v>10</v>
      </c>
      <c r="C12" s="12"/>
      <c r="D12" s="63">
        <v>1854995</v>
      </c>
      <c r="E12" s="63">
        <v>77747</v>
      </c>
      <c r="F12" s="63">
        <v>1777248</v>
      </c>
      <c r="G12" s="63">
        <v>0</v>
      </c>
      <c r="H12" s="63">
        <v>0</v>
      </c>
      <c r="I12" s="67">
        <v>4.2</v>
      </c>
    </row>
    <row r="13" spans="1:9" ht="35.25" customHeight="1">
      <c r="A13" s="9"/>
      <c r="B13" s="68" t="s">
        <v>11</v>
      </c>
      <c r="C13" s="12"/>
      <c r="D13" s="63">
        <v>1995999</v>
      </c>
      <c r="E13" s="63">
        <v>962063</v>
      </c>
      <c r="F13" s="63">
        <v>1033936</v>
      </c>
      <c r="G13" s="63">
        <v>0</v>
      </c>
      <c r="H13" s="63">
        <v>0</v>
      </c>
      <c r="I13" s="67">
        <v>3.3</v>
      </c>
    </row>
    <row r="14" spans="1:9" ht="35.25" customHeight="1">
      <c r="A14" s="9"/>
      <c r="B14" s="68" t="s">
        <v>12</v>
      </c>
      <c r="C14" s="12"/>
      <c r="D14" s="63">
        <v>1218618</v>
      </c>
      <c r="E14" s="63">
        <v>321717</v>
      </c>
      <c r="F14" s="63">
        <v>896901</v>
      </c>
      <c r="G14" s="63">
        <v>0</v>
      </c>
      <c r="H14" s="63">
        <v>0</v>
      </c>
      <c r="I14" s="67">
        <v>3.8</v>
      </c>
    </row>
    <row r="15" spans="1:9" ht="35.25" customHeight="1">
      <c r="A15" s="9"/>
      <c r="B15" s="68" t="s">
        <v>13</v>
      </c>
      <c r="C15" s="12"/>
      <c r="D15" s="63">
        <v>890393</v>
      </c>
      <c r="E15" s="63">
        <v>448414</v>
      </c>
      <c r="F15" s="63">
        <v>441979</v>
      </c>
      <c r="G15" s="63">
        <v>0</v>
      </c>
      <c r="H15" s="63">
        <v>0</v>
      </c>
      <c r="I15" s="67">
        <v>2.1</v>
      </c>
    </row>
    <row r="16" spans="1:9" ht="35.25" customHeight="1">
      <c r="A16" s="9"/>
      <c r="B16" s="68" t="s">
        <v>14</v>
      </c>
      <c r="C16" s="12"/>
      <c r="D16" s="63">
        <v>922263</v>
      </c>
      <c r="E16" s="63">
        <v>393430</v>
      </c>
      <c r="F16" s="63">
        <v>528833</v>
      </c>
      <c r="G16" s="63">
        <v>0</v>
      </c>
      <c r="H16" s="63">
        <v>0</v>
      </c>
      <c r="I16" s="67">
        <v>3.5</v>
      </c>
    </row>
    <row r="17" spans="1:9" ht="35.25" customHeight="1">
      <c r="A17" s="9"/>
      <c r="B17" s="68" t="s">
        <v>22</v>
      </c>
      <c r="C17" s="12"/>
      <c r="D17" s="63">
        <v>490780</v>
      </c>
      <c r="E17" s="63">
        <v>17891</v>
      </c>
      <c r="F17" s="63">
        <v>472889</v>
      </c>
      <c r="G17" s="63">
        <v>0</v>
      </c>
      <c r="H17" s="63">
        <v>0</v>
      </c>
      <c r="I17" s="67">
        <v>1.3</v>
      </c>
    </row>
    <row r="18" spans="1:9" ht="35.25" customHeight="1">
      <c r="A18" s="9"/>
      <c r="B18" s="68" t="s">
        <v>23</v>
      </c>
      <c r="C18" s="12"/>
      <c r="D18" s="63">
        <v>1074697</v>
      </c>
      <c r="E18" s="63">
        <v>283538</v>
      </c>
      <c r="F18" s="63">
        <v>791159</v>
      </c>
      <c r="G18" s="63">
        <v>0</v>
      </c>
      <c r="H18" s="63">
        <v>0</v>
      </c>
      <c r="I18" s="67">
        <v>2.9</v>
      </c>
    </row>
    <row r="19" spans="1:9" ht="35.25" customHeight="1">
      <c r="A19" s="9"/>
      <c r="B19" s="68" t="s">
        <v>24</v>
      </c>
      <c r="C19" s="7"/>
      <c r="D19" s="63">
        <v>494822</v>
      </c>
      <c r="E19" s="63">
        <v>105252</v>
      </c>
      <c r="F19" s="63">
        <v>389570</v>
      </c>
      <c r="G19" s="63">
        <v>0</v>
      </c>
      <c r="H19" s="63">
        <v>0</v>
      </c>
      <c r="I19" s="67">
        <v>2.4</v>
      </c>
    </row>
    <row r="20" spans="1:9" ht="35.25" customHeight="1">
      <c r="A20" s="9"/>
      <c r="B20" s="68" t="s">
        <v>25</v>
      </c>
      <c r="C20" s="12"/>
      <c r="D20" s="63">
        <v>269512</v>
      </c>
      <c r="E20" s="63">
        <v>98008</v>
      </c>
      <c r="F20" s="63">
        <v>171504</v>
      </c>
      <c r="G20" s="63">
        <v>0</v>
      </c>
      <c r="H20" s="63">
        <v>0</v>
      </c>
      <c r="I20" s="67">
        <v>1.4</v>
      </c>
    </row>
    <row r="21" spans="1:9" ht="35.25" customHeight="1">
      <c r="A21" s="9"/>
      <c r="B21" s="68" t="s">
        <v>26</v>
      </c>
      <c r="C21" s="12"/>
      <c r="D21" s="63">
        <v>1300246</v>
      </c>
      <c r="E21" s="63">
        <v>362010</v>
      </c>
      <c r="F21" s="63">
        <v>938236</v>
      </c>
      <c r="G21" s="63">
        <v>0</v>
      </c>
      <c r="H21" s="63">
        <v>0</v>
      </c>
      <c r="I21" s="67">
        <v>4.6</v>
      </c>
    </row>
    <row r="22" spans="1:9" ht="35.25" customHeight="1">
      <c r="A22" s="9"/>
      <c r="B22" s="68" t="s">
        <v>27</v>
      </c>
      <c r="C22" s="12"/>
      <c r="D22" s="63">
        <v>956005</v>
      </c>
      <c r="E22" s="63">
        <v>125523</v>
      </c>
      <c r="F22" s="63">
        <v>830482</v>
      </c>
      <c r="G22" s="63">
        <v>0</v>
      </c>
      <c r="H22" s="63">
        <v>0</v>
      </c>
      <c r="I22" s="67">
        <v>1.9</v>
      </c>
    </row>
    <row r="23" spans="1:9" ht="35.25" customHeight="1">
      <c r="A23" s="9"/>
      <c r="B23" s="68" t="s">
        <v>28</v>
      </c>
      <c r="C23" s="12"/>
      <c r="D23" s="63">
        <v>715929</v>
      </c>
      <c r="E23" s="63">
        <v>147566</v>
      </c>
      <c r="F23" s="63">
        <v>568363</v>
      </c>
      <c r="G23" s="63">
        <v>0</v>
      </c>
      <c r="H23" s="63">
        <v>0</v>
      </c>
      <c r="I23" s="67">
        <v>3.6</v>
      </c>
    </row>
    <row r="24" spans="1:9" ht="52.5" customHeight="1">
      <c r="A24" s="9"/>
      <c r="B24" s="69" t="s">
        <v>29</v>
      </c>
      <c r="C24" s="12"/>
      <c r="D24" s="63">
        <v>13834479</v>
      </c>
      <c r="E24" s="63">
        <v>3624907</v>
      </c>
      <c r="F24" s="63">
        <v>10209572</v>
      </c>
      <c r="G24" s="63">
        <v>0</v>
      </c>
      <c r="H24" s="63">
        <v>0</v>
      </c>
      <c r="I24" s="67">
        <v>2.6</v>
      </c>
    </row>
    <row r="25" spans="1:9" ht="52.5" customHeight="1">
      <c r="A25" s="9"/>
      <c r="B25" s="68" t="s">
        <v>15</v>
      </c>
      <c r="C25" s="12"/>
      <c r="D25" s="63">
        <v>407067</v>
      </c>
      <c r="E25" s="63">
        <v>15161</v>
      </c>
      <c r="F25" s="63">
        <v>391906</v>
      </c>
      <c r="G25" s="63">
        <v>0</v>
      </c>
      <c r="H25" s="63">
        <v>0</v>
      </c>
      <c r="I25" s="67">
        <v>3.9</v>
      </c>
    </row>
    <row r="26" spans="1:9" ht="35.25" customHeight="1">
      <c r="A26" s="9"/>
      <c r="B26" s="68" t="s">
        <v>16</v>
      </c>
      <c r="C26" s="12"/>
      <c r="D26" s="63">
        <v>243572</v>
      </c>
      <c r="E26" s="63">
        <v>120152</v>
      </c>
      <c r="F26" s="63">
        <v>123420</v>
      </c>
      <c r="G26" s="63">
        <v>0</v>
      </c>
      <c r="H26" s="63">
        <v>0</v>
      </c>
      <c r="I26" s="67">
        <v>3.8</v>
      </c>
    </row>
    <row r="27" spans="1:9" ht="35.25" customHeight="1">
      <c r="A27" s="9"/>
      <c r="B27" s="68" t="s">
        <v>54</v>
      </c>
      <c r="C27" s="12"/>
      <c r="D27" s="63">
        <v>200841</v>
      </c>
      <c r="E27" s="63">
        <v>0</v>
      </c>
      <c r="F27" s="63">
        <v>200841</v>
      </c>
      <c r="G27" s="63">
        <v>0</v>
      </c>
      <c r="H27" s="63">
        <v>0</v>
      </c>
      <c r="I27" s="67">
        <v>2.1</v>
      </c>
    </row>
    <row r="28" spans="1:9" ht="35.25" customHeight="1">
      <c r="A28" s="9"/>
      <c r="B28" s="68" t="s">
        <v>17</v>
      </c>
      <c r="C28" s="12"/>
      <c r="D28" s="63">
        <v>270734</v>
      </c>
      <c r="E28" s="63">
        <v>180955</v>
      </c>
      <c r="F28" s="63">
        <v>89779</v>
      </c>
      <c r="G28" s="63">
        <v>0</v>
      </c>
      <c r="H28" s="63">
        <v>0</v>
      </c>
      <c r="I28" s="67">
        <v>6.2</v>
      </c>
    </row>
    <row r="29" spans="1:9" ht="35.25" customHeight="1">
      <c r="A29" s="9"/>
      <c r="B29" s="68" t="s">
        <v>18</v>
      </c>
      <c r="C29" s="12"/>
      <c r="D29" s="63">
        <v>92559</v>
      </c>
      <c r="E29" s="63">
        <v>21609</v>
      </c>
      <c r="F29" s="63">
        <v>70950</v>
      </c>
      <c r="G29" s="63">
        <v>0</v>
      </c>
      <c r="H29" s="63">
        <v>0</v>
      </c>
      <c r="I29" s="67">
        <v>2.4</v>
      </c>
    </row>
    <row r="30" spans="1:9" ht="35.25" customHeight="1">
      <c r="A30" s="9"/>
      <c r="B30" s="68" t="s">
        <v>19</v>
      </c>
      <c r="C30" s="12"/>
      <c r="D30" s="63">
        <v>178062</v>
      </c>
      <c r="E30" s="63">
        <v>24969</v>
      </c>
      <c r="F30" s="63">
        <v>153093</v>
      </c>
      <c r="G30" s="63">
        <v>0</v>
      </c>
      <c r="H30" s="63">
        <v>0</v>
      </c>
      <c r="I30" s="67">
        <v>3.4</v>
      </c>
    </row>
    <row r="31" spans="1:9" ht="52.5" customHeight="1">
      <c r="A31" s="9"/>
      <c r="B31" s="69" t="s">
        <v>30</v>
      </c>
      <c r="C31" s="12"/>
      <c r="D31" s="63">
        <v>1392835</v>
      </c>
      <c r="E31" s="63">
        <v>362846</v>
      </c>
      <c r="F31" s="63">
        <v>1029989</v>
      </c>
      <c r="G31" s="63">
        <v>0</v>
      </c>
      <c r="H31" s="63">
        <v>0</v>
      </c>
      <c r="I31" s="67">
        <v>3.5</v>
      </c>
    </row>
    <row r="32" spans="1:9" ht="52.5" customHeight="1">
      <c r="A32" s="9"/>
      <c r="B32" s="69" t="s">
        <v>31</v>
      </c>
      <c r="C32" s="12"/>
      <c r="D32" s="63">
        <v>15227314</v>
      </c>
      <c r="E32" s="63">
        <v>3987753</v>
      </c>
      <c r="F32" s="63">
        <v>11239561</v>
      </c>
      <c r="G32" s="63">
        <v>0</v>
      </c>
      <c r="H32" s="63">
        <v>0</v>
      </c>
      <c r="I32" s="67">
        <v>2.6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6"/>
    </row>
    <row r="34" ht="13.5">
      <c r="I34" s="62"/>
    </row>
    <row r="35" ht="13.5">
      <c r="I35" s="62"/>
    </row>
    <row r="36" ht="13.5">
      <c r="I36" s="62"/>
    </row>
    <row r="37" ht="13.5">
      <c r="I37" s="62"/>
    </row>
    <row r="38" ht="13.5">
      <c r="I38" s="62"/>
    </row>
    <row r="39" ht="13.5">
      <c r="I39" s="62"/>
    </row>
    <row r="40" ht="13.5">
      <c r="I40" s="62"/>
    </row>
    <row r="41" ht="13.5">
      <c r="I41" s="62"/>
    </row>
    <row r="42" ht="13.5">
      <c r="I42" s="62"/>
    </row>
    <row r="43" ht="13.5">
      <c r="I43" s="62"/>
    </row>
    <row r="44" ht="13.5">
      <c r="I44" s="62"/>
    </row>
    <row r="45" ht="13.5">
      <c r="I45" s="62"/>
    </row>
    <row r="46" ht="13.5">
      <c r="I46" s="62"/>
    </row>
    <row r="47" ht="13.5">
      <c r="I47" s="62"/>
    </row>
    <row r="48" ht="13.5">
      <c r="I48" s="62"/>
    </row>
    <row r="49" ht="13.5">
      <c r="I49" s="62"/>
    </row>
    <row r="50" ht="13.5">
      <c r="I50" s="6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75" zoomScaleNormal="75" zoomScaleSheetLayoutView="75" zoomScalePageLayoutView="0" workbookViewId="0" topLeftCell="A1">
      <selection activeCell="B3" sqref="B3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 t="s">
        <v>21</v>
      </c>
    </row>
    <row r="4" spans="1:9" ht="24">
      <c r="A4" s="8"/>
      <c r="B4" s="49" t="s">
        <v>0</v>
      </c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51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55</v>
      </c>
      <c r="G9" s="16" t="s">
        <v>7</v>
      </c>
      <c r="H9" s="83" t="s">
        <v>55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1672321</v>
      </c>
      <c r="E11" s="63">
        <v>317897</v>
      </c>
      <c r="F11" s="63">
        <v>596154</v>
      </c>
      <c r="G11" s="63">
        <v>733313</v>
      </c>
      <c r="H11" s="63">
        <v>24957</v>
      </c>
      <c r="I11" s="59">
        <v>1.4</v>
      </c>
    </row>
    <row r="12" spans="1:9" ht="35.25" customHeight="1">
      <c r="A12" s="11"/>
      <c r="B12" s="68" t="s">
        <v>10</v>
      </c>
      <c r="C12" s="12"/>
      <c r="D12" s="63">
        <v>675798</v>
      </c>
      <c r="E12" s="63">
        <v>40453</v>
      </c>
      <c r="F12" s="63">
        <v>406295</v>
      </c>
      <c r="G12" s="63">
        <v>203758</v>
      </c>
      <c r="H12" s="63">
        <v>25292</v>
      </c>
      <c r="I12" s="59">
        <v>1.5</v>
      </c>
    </row>
    <row r="13" spans="1:9" ht="35.25" customHeight="1">
      <c r="A13" s="9"/>
      <c r="B13" s="68" t="s">
        <v>11</v>
      </c>
      <c r="C13" s="12"/>
      <c r="D13" s="63">
        <v>920358</v>
      </c>
      <c r="E13" s="63">
        <v>367548</v>
      </c>
      <c r="F13" s="63">
        <v>143626</v>
      </c>
      <c r="G13" s="63">
        <v>391774</v>
      </c>
      <c r="H13" s="63">
        <v>17410</v>
      </c>
      <c r="I13" s="59">
        <v>1.5</v>
      </c>
    </row>
    <row r="14" spans="1:9" ht="35.25" customHeight="1">
      <c r="A14" s="9"/>
      <c r="B14" s="68" t="s">
        <v>12</v>
      </c>
      <c r="C14" s="12"/>
      <c r="D14" s="63">
        <v>463025</v>
      </c>
      <c r="E14" s="63">
        <v>143479</v>
      </c>
      <c r="F14" s="63">
        <v>94026</v>
      </c>
      <c r="G14" s="63">
        <v>224927</v>
      </c>
      <c r="H14" s="63">
        <v>593</v>
      </c>
      <c r="I14" s="59">
        <v>1.4</v>
      </c>
    </row>
    <row r="15" spans="1:9" ht="35.25" customHeight="1">
      <c r="A15" s="9"/>
      <c r="B15" s="68" t="s">
        <v>13</v>
      </c>
      <c r="C15" s="12"/>
      <c r="D15" s="63">
        <v>1144701</v>
      </c>
      <c r="E15" s="63">
        <v>221905</v>
      </c>
      <c r="F15" s="63">
        <v>296250</v>
      </c>
      <c r="G15" s="63">
        <v>624172</v>
      </c>
      <c r="H15" s="63">
        <v>2374</v>
      </c>
      <c r="I15" s="59">
        <v>2.6</v>
      </c>
    </row>
    <row r="16" spans="1:9" ht="35.25" customHeight="1">
      <c r="A16" s="9"/>
      <c r="B16" s="68" t="s">
        <v>14</v>
      </c>
      <c r="C16" s="12"/>
      <c r="D16" s="63">
        <v>474917</v>
      </c>
      <c r="E16" s="63">
        <v>233632</v>
      </c>
      <c r="F16" s="63">
        <v>67157</v>
      </c>
      <c r="G16" s="63">
        <v>163384</v>
      </c>
      <c r="H16" s="63">
        <v>10744</v>
      </c>
      <c r="I16" s="59">
        <v>1.8</v>
      </c>
    </row>
    <row r="17" spans="1:9" ht="35.25" customHeight="1">
      <c r="A17" s="9"/>
      <c r="B17" s="68" t="s">
        <v>22</v>
      </c>
      <c r="C17" s="12"/>
      <c r="D17" s="63">
        <v>331746</v>
      </c>
      <c r="E17" s="63">
        <v>165799</v>
      </c>
      <c r="F17" s="63">
        <v>56790</v>
      </c>
      <c r="G17" s="63">
        <v>103457</v>
      </c>
      <c r="H17" s="63">
        <v>5700</v>
      </c>
      <c r="I17" s="59">
        <v>0.9</v>
      </c>
    </row>
    <row r="18" spans="1:9" ht="35.25" customHeight="1">
      <c r="A18" s="9"/>
      <c r="B18" s="68" t="s">
        <v>23</v>
      </c>
      <c r="C18" s="12"/>
      <c r="D18" s="63">
        <v>611210</v>
      </c>
      <c r="E18" s="63">
        <v>128052</v>
      </c>
      <c r="F18" s="63">
        <v>261327</v>
      </c>
      <c r="G18" s="63">
        <v>210294</v>
      </c>
      <c r="H18" s="63">
        <v>11537</v>
      </c>
      <c r="I18" s="59">
        <v>1.7</v>
      </c>
    </row>
    <row r="19" spans="1:9" ht="35.25" customHeight="1">
      <c r="A19" s="9"/>
      <c r="B19" s="68" t="s">
        <v>24</v>
      </c>
      <c r="C19" s="7"/>
      <c r="D19" s="63">
        <v>1043732</v>
      </c>
      <c r="E19" s="63">
        <v>646728</v>
      </c>
      <c r="F19" s="63">
        <v>176707</v>
      </c>
      <c r="G19" s="63">
        <v>197656</v>
      </c>
      <c r="H19" s="63">
        <v>22641</v>
      </c>
      <c r="I19" s="59">
        <v>5</v>
      </c>
    </row>
    <row r="20" spans="1:9" ht="35.25" customHeight="1">
      <c r="A20" s="9"/>
      <c r="B20" s="68" t="s">
        <v>25</v>
      </c>
      <c r="C20" s="12"/>
      <c r="D20" s="63">
        <v>337303</v>
      </c>
      <c r="E20" s="63">
        <v>209950</v>
      </c>
      <c r="F20" s="63">
        <v>31289</v>
      </c>
      <c r="G20" s="63">
        <v>95704</v>
      </c>
      <c r="H20" s="63">
        <v>360</v>
      </c>
      <c r="I20" s="59">
        <v>1.8</v>
      </c>
    </row>
    <row r="21" spans="1:9" ht="35.25" customHeight="1">
      <c r="A21" s="9"/>
      <c r="B21" s="68" t="s">
        <v>26</v>
      </c>
      <c r="C21" s="12"/>
      <c r="D21" s="63">
        <v>608331</v>
      </c>
      <c r="E21" s="63">
        <v>86021</v>
      </c>
      <c r="F21" s="63">
        <v>127883</v>
      </c>
      <c r="G21" s="63">
        <v>388289</v>
      </c>
      <c r="H21" s="63">
        <v>6138</v>
      </c>
      <c r="I21" s="59">
        <v>2.2</v>
      </c>
    </row>
    <row r="22" spans="1:9" ht="35.25" customHeight="1">
      <c r="A22" s="9"/>
      <c r="B22" s="68" t="s">
        <v>27</v>
      </c>
      <c r="C22" s="12"/>
      <c r="D22" s="63">
        <v>1438520</v>
      </c>
      <c r="E22" s="63">
        <v>187315</v>
      </c>
      <c r="F22" s="63">
        <v>181443</v>
      </c>
      <c r="G22" s="63">
        <v>1065980</v>
      </c>
      <c r="H22" s="63">
        <v>3782</v>
      </c>
      <c r="I22" s="59">
        <v>2.9</v>
      </c>
    </row>
    <row r="23" spans="1:9" ht="35.25" customHeight="1">
      <c r="A23" s="9"/>
      <c r="B23" s="68" t="s">
        <v>28</v>
      </c>
      <c r="C23" s="12"/>
      <c r="D23" s="63">
        <v>475077</v>
      </c>
      <c r="E23" s="63">
        <v>76226</v>
      </c>
      <c r="F23" s="63">
        <v>104133</v>
      </c>
      <c r="G23" s="63">
        <v>293442</v>
      </c>
      <c r="H23" s="63">
        <v>1276</v>
      </c>
      <c r="I23" s="59">
        <v>2.4</v>
      </c>
    </row>
    <row r="24" spans="1:9" ht="52.5" customHeight="1">
      <c r="A24" s="9"/>
      <c r="B24" s="69" t="s">
        <v>29</v>
      </c>
      <c r="C24" s="12"/>
      <c r="D24" s="63">
        <v>10197039</v>
      </c>
      <c r="E24" s="63">
        <v>2825005</v>
      </c>
      <c r="F24" s="63">
        <v>2543080</v>
      </c>
      <c r="G24" s="63">
        <v>4696150</v>
      </c>
      <c r="H24" s="63">
        <v>132804</v>
      </c>
      <c r="I24" s="59">
        <v>1.9</v>
      </c>
    </row>
    <row r="25" spans="1:9" ht="52.5" customHeight="1">
      <c r="A25" s="9"/>
      <c r="B25" s="68" t="s">
        <v>15</v>
      </c>
      <c r="C25" s="12"/>
      <c r="D25" s="63">
        <v>83698</v>
      </c>
      <c r="E25" s="63">
        <v>15777</v>
      </c>
      <c r="F25" s="63">
        <v>23482</v>
      </c>
      <c r="G25" s="63">
        <v>43269</v>
      </c>
      <c r="H25" s="63">
        <v>1170</v>
      </c>
      <c r="I25" s="59">
        <v>0.8</v>
      </c>
    </row>
    <row r="26" spans="1:9" ht="35.25" customHeight="1">
      <c r="A26" s="9"/>
      <c r="B26" s="68" t="s">
        <v>16</v>
      </c>
      <c r="C26" s="12"/>
      <c r="D26" s="63">
        <v>358569</v>
      </c>
      <c r="E26" s="63">
        <v>27149</v>
      </c>
      <c r="F26" s="63">
        <v>291086</v>
      </c>
      <c r="G26" s="63">
        <v>38332</v>
      </c>
      <c r="H26" s="63">
        <v>2002</v>
      </c>
      <c r="I26" s="59">
        <v>5.6</v>
      </c>
    </row>
    <row r="27" spans="1:9" ht="35.25" customHeight="1">
      <c r="A27" s="9"/>
      <c r="B27" s="68" t="s">
        <v>54</v>
      </c>
      <c r="C27" s="12"/>
      <c r="D27" s="63">
        <v>271359</v>
      </c>
      <c r="E27" s="63">
        <v>91657</v>
      </c>
      <c r="F27" s="63">
        <v>7578</v>
      </c>
      <c r="G27" s="63">
        <v>171176</v>
      </c>
      <c r="H27" s="63">
        <v>948</v>
      </c>
      <c r="I27" s="59">
        <v>2.9</v>
      </c>
    </row>
    <row r="28" spans="1:9" ht="35.25" customHeight="1">
      <c r="A28" s="9"/>
      <c r="B28" s="68" t="s">
        <v>17</v>
      </c>
      <c r="C28" s="12"/>
      <c r="D28" s="63">
        <v>74755</v>
      </c>
      <c r="E28" s="63">
        <v>6009</v>
      </c>
      <c r="F28" s="63">
        <v>29543</v>
      </c>
      <c r="G28" s="63">
        <v>39155</v>
      </c>
      <c r="H28" s="63">
        <v>48</v>
      </c>
      <c r="I28" s="59">
        <v>1.7</v>
      </c>
    </row>
    <row r="29" spans="1:9" ht="35.25" customHeight="1">
      <c r="A29" s="9"/>
      <c r="B29" s="68" t="s">
        <v>18</v>
      </c>
      <c r="C29" s="12"/>
      <c r="D29" s="63">
        <v>222840</v>
      </c>
      <c r="E29" s="63">
        <v>25489</v>
      </c>
      <c r="F29" s="63">
        <v>5810</v>
      </c>
      <c r="G29" s="63">
        <v>187575</v>
      </c>
      <c r="H29" s="63">
        <v>3966</v>
      </c>
      <c r="I29" s="59">
        <v>5.7</v>
      </c>
    </row>
    <row r="30" spans="1:9" ht="35.25" customHeight="1">
      <c r="A30" s="9"/>
      <c r="B30" s="68" t="s">
        <v>19</v>
      </c>
      <c r="C30" s="12"/>
      <c r="D30" s="63">
        <v>102590</v>
      </c>
      <c r="E30" s="63">
        <v>17677</v>
      </c>
      <c r="F30" s="63">
        <v>27911</v>
      </c>
      <c r="G30" s="63">
        <v>55895</v>
      </c>
      <c r="H30" s="63">
        <v>1107</v>
      </c>
      <c r="I30" s="59">
        <v>2</v>
      </c>
    </row>
    <row r="31" spans="1:9" ht="52.5" customHeight="1">
      <c r="A31" s="9"/>
      <c r="B31" s="69" t="s">
        <v>30</v>
      </c>
      <c r="C31" s="12"/>
      <c r="D31" s="63">
        <v>1113811</v>
      </c>
      <c r="E31" s="63">
        <v>183758</v>
      </c>
      <c r="F31" s="63">
        <v>385410</v>
      </c>
      <c r="G31" s="63">
        <v>535402</v>
      </c>
      <c r="H31" s="63">
        <v>9241</v>
      </c>
      <c r="I31" s="59">
        <v>2.8</v>
      </c>
    </row>
    <row r="32" spans="1:9" ht="52.5" customHeight="1">
      <c r="A32" s="9"/>
      <c r="B32" s="69" t="s">
        <v>31</v>
      </c>
      <c r="C32" s="12"/>
      <c r="D32" s="63">
        <v>11310850</v>
      </c>
      <c r="E32" s="63">
        <v>3008763</v>
      </c>
      <c r="F32" s="63">
        <v>2928490</v>
      </c>
      <c r="G32" s="63">
        <v>5231552</v>
      </c>
      <c r="H32" s="63">
        <v>142045</v>
      </c>
      <c r="I32" s="59">
        <v>2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5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75" zoomScaleNormal="75" zoomScaleSheetLayoutView="75" zoomScalePageLayoutView="0" workbookViewId="0" topLeftCell="A1">
      <selection activeCell="B3" sqref="B3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0" width="9.00390625" style="3" customWidth="1"/>
    <col min="11" max="16384" width="9.00390625" style="3" customWidth="1"/>
  </cols>
  <sheetData>
    <row r="1" ht="14.25">
      <c r="B1" s="52"/>
    </row>
    <row r="4" spans="1:9" ht="24">
      <c r="A4" s="8"/>
      <c r="B4" s="49"/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52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55</v>
      </c>
      <c r="G9" s="16" t="s">
        <v>7</v>
      </c>
      <c r="H9" s="83" t="s">
        <v>55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16051600</v>
      </c>
      <c r="E11" s="63">
        <v>8912800</v>
      </c>
      <c r="F11" s="63">
        <v>7138800</v>
      </c>
      <c r="G11" s="63">
        <v>0</v>
      </c>
      <c r="H11" s="63">
        <v>0</v>
      </c>
      <c r="I11" s="59">
        <v>13.9</v>
      </c>
    </row>
    <row r="12" spans="1:9" ht="35.25" customHeight="1">
      <c r="A12" s="11"/>
      <c r="B12" s="68" t="s">
        <v>10</v>
      </c>
      <c r="C12" s="12"/>
      <c r="D12" s="63">
        <v>5865654</v>
      </c>
      <c r="E12" s="63">
        <v>3591100</v>
      </c>
      <c r="F12" s="63">
        <v>2274554</v>
      </c>
      <c r="G12" s="63">
        <v>0</v>
      </c>
      <c r="H12" s="63">
        <v>0</v>
      </c>
      <c r="I12" s="59">
        <v>13.4</v>
      </c>
    </row>
    <row r="13" spans="1:9" ht="35.25" customHeight="1">
      <c r="A13" s="9"/>
      <c r="B13" s="68" t="s">
        <v>11</v>
      </c>
      <c r="C13" s="12"/>
      <c r="D13" s="63">
        <v>7195400</v>
      </c>
      <c r="E13" s="63">
        <v>4416000</v>
      </c>
      <c r="F13" s="63">
        <v>2779400</v>
      </c>
      <c r="G13" s="63">
        <v>0</v>
      </c>
      <c r="H13" s="63">
        <v>0</v>
      </c>
      <c r="I13" s="59">
        <v>11.8</v>
      </c>
    </row>
    <row r="14" spans="1:9" ht="35.25" customHeight="1">
      <c r="A14" s="9"/>
      <c r="B14" s="68" t="s">
        <v>12</v>
      </c>
      <c r="C14" s="12"/>
      <c r="D14" s="63">
        <v>4859158</v>
      </c>
      <c r="E14" s="63">
        <v>3217000</v>
      </c>
      <c r="F14" s="63">
        <v>1642158</v>
      </c>
      <c r="G14" s="63">
        <v>0</v>
      </c>
      <c r="H14" s="63">
        <v>0</v>
      </c>
      <c r="I14" s="59">
        <v>15.2</v>
      </c>
    </row>
    <row r="15" spans="1:9" ht="35.25" customHeight="1">
      <c r="A15" s="9"/>
      <c r="B15" s="68" t="s">
        <v>13</v>
      </c>
      <c r="C15" s="12"/>
      <c r="D15" s="63">
        <v>3476903</v>
      </c>
      <c r="E15" s="63">
        <v>1448700</v>
      </c>
      <c r="F15" s="63">
        <v>2028203</v>
      </c>
      <c r="G15" s="63">
        <v>0</v>
      </c>
      <c r="H15" s="63">
        <v>0</v>
      </c>
      <c r="I15" s="59">
        <v>8</v>
      </c>
    </row>
    <row r="16" spans="1:9" ht="35.25" customHeight="1">
      <c r="A16" s="9"/>
      <c r="B16" s="68" t="s">
        <v>14</v>
      </c>
      <c r="C16" s="12"/>
      <c r="D16" s="63">
        <v>2596500</v>
      </c>
      <c r="E16" s="63">
        <v>1105000</v>
      </c>
      <c r="F16" s="63">
        <v>1491500</v>
      </c>
      <c r="G16" s="63">
        <v>0</v>
      </c>
      <c r="H16" s="63">
        <v>0</v>
      </c>
      <c r="I16" s="59">
        <v>9.9</v>
      </c>
    </row>
    <row r="17" spans="1:9" ht="35.25" customHeight="1">
      <c r="A17" s="9"/>
      <c r="B17" s="68" t="s">
        <v>22</v>
      </c>
      <c r="C17" s="12"/>
      <c r="D17" s="63">
        <v>17357887</v>
      </c>
      <c r="E17" s="63">
        <v>16619300</v>
      </c>
      <c r="F17" s="63">
        <v>738587</v>
      </c>
      <c r="G17" s="63">
        <v>0</v>
      </c>
      <c r="H17" s="63">
        <v>0</v>
      </c>
      <c r="I17" s="59">
        <v>44.6</v>
      </c>
    </row>
    <row r="18" spans="1:9" ht="35.25" customHeight="1">
      <c r="A18" s="9"/>
      <c r="B18" s="68" t="s">
        <v>23</v>
      </c>
      <c r="C18" s="12"/>
      <c r="D18" s="63">
        <v>4152888</v>
      </c>
      <c r="E18" s="63">
        <v>1983600</v>
      </c>
      <c r="F18" s="63">
        <v>2169288</v>
      </c>
      <c r="G18" s="63">
        <v>0</v>
      </c>
      <c r="H18" s="63">
        <v>0</v>
      </c>
      <c r="I18" s="59">
        <v>11.2</v>
      </c>
    </row>
    <row r="19" spans="1:9" ht="35.25" customHeight="1">
      <c r="A19" s="9"/>
      <c r="B19" s="68" t="s">
        <v>24</v>
      </c>
      <c r="C19" s="7"/>
      <c r="D19" s="63">
        <v>2797114</v>
      </c>
      <c r="E19" s="63">
        <v>1588300</v>
      </c>
      <c r="F19" s="63">
        <v>1208814</v>
      </c>
      <c r="G19" s="63">
        <v>0</v>
      </c>
      <c r="H19" s="63">
        <v>0</v>
      </c>
      <c r="I19" s="59">
        <v>13.4</v>
      </c>
    </row>
    <row r="20" spans="1:9" ht="35.25" customHeight="1">
      <c r="A20" s="9"/>
      <c r="B20" s="68" t="s">
        <v>25</v>
      </c>
      <c r="C20" s="12"/>
      <c r="D20" s="63">
        <v>2686023</v>
      </c>
      <c r="E20" s="63">
        <v>1449800</v>
      </c>
      <c r="F20" s="63">
        <v>1236223</v>
      </c>
      <c r="G20" s="63">
        <v>0</v>
      </c>
      <c r="H20" s="63">
        <v>0</v>
      </c>
      <c r="I20" s="59">
        <v>14</v>
      </c>
    </row>
    <row r="21" spans="1:9" ht="35.25" customHeight="1">
      <c r="A21" s="9"/>
      <c r="B21" s="68" t="s">
        <v>26</v>
      </c>
      <c r="C21" s="12"/>
      <c r="D21" s="63">
        <v>1668273</v>
      </c>
      <c r="E21" s="63">
        <v>478800</v>
      </c>
      <c r="F21" s="63">
        <v>1189473</v>
      </c>
      <c r="G21" s="63">
        <v>0</v>
      </c>
      <c r="H21" s="63">
        <v>0</v>
      </c>
      <c r="I21" s="59">
        <v>5.9</v>
      </c>
    </row>
    <row r="22" spans="1:9" ht="35.25" customHeight="1">
      <c r="A22" s="9"/>
      <c r="B22" s="68" t="s">
        <v>27</v>
      </c>
      <c r="C22" s="12"/>
      <c r="D22" s="63">
        <v>6605373</v>
      </c>
      <c r="E22" s="63">
        <v>3872200</v>
      </c>
      <c r="F22" s="63">
        <v>2733173</v>
      </c>
      <c r="G22" s="63">
        <v>0</v>
      </c>
      <c r="H22" s="63">
        <v>0</v>
      </c>
      <c r="I22" s="59">
        <v>13.4</v>
      </c>
    </row>
    <row r="23" spans="1:9" ht="35.25" customHeight="1">
      <c r="A23" s="9"/>
      <c r="B23" s="68" t="s">
        <v>28</v>
      </c>
      <c r="C23" s="12"/>
      <c r="D23" s="63">
        <v>2178935</v>
      </c>
      <c r="E23" s="63">
        <v>1201000</v>
      </c>
      <c r="F23" s="63">
        <v>977935</v>
      </c>
      <c r="G23" s="63">
        <v>0</v>
      </c>
      <c r="H23" s="63">
        <v>0</v>
      </c>
      <c r="I23" s="59">
        <v>10.8</v>
      </c>
    </row>
    <row r="24" spans="1:9" ht="52.5" customHeight="1">
      <c r="A24" s="9"/>
      <c r="B24" s="69" t="s">
        <v>29</v>
      </c>
      <c r="C24" s="12"/>
      <c r="D24" s="63">
        <v>77491708</v>
      </c>
      <c r="E24" s="63">
        <v>49883600</v>
      </c>
      <c r="F24" s="63">
        <v>27608108</v>
      </c>
      <c r="G24" s="63">
        <v>0</v>
      </c>
      <c r="H24" s="63">
        <v>0</v>
      </c>
      <c r="I24" s="59">
        <v>14.5</v>
      </c>
    </row>
    <row r="25" spans="1:9" ht="52.5" customHeight="1">
      <c r="A25" s="9"/>
      <c r="B25" s="68" t="s">
        <v>15</v>
      </c>
      <c r="C25" s="12"/>
      <c r="D25" s="63">
        <v>1410806</v>
      </c>
      <c r="E25" s="63">
        <v>823300</v>
      </c>
      <c r="F25" s="63">
        <v>587506</v>
      </c>
      <c r="G25" s="63">
        <v>0</v>
      </c>
      <c r="H25" s="63">
        <v>0</v>
      </c>
      <c r="I25" s="59">
        <v>13.7</v>
      </c>
    </row>
    <row r="26" spans="1:9" ht="35.25" customHeight="1">
      <c r="A26" s="9"/>
      <c r="B26" s="68" t="s">
        <v>16</v>
      </c>
      <c r="C26" s="12"/>
      <c r="D26" s="63">
        <v>155300</v>
      </c>
      <c r="E26" s="63">
        <v>155300</v>
      </c>
      <c r="F26" s="63">
        <v>0</v>
      </c>
      <c r="G26" s="63">
        <v>0</v>
      </c>
      <c r="H26" s="63">
        <v>0</v>
      </c>
      <c r="I26" s="59">
        <v>2.4</v>
      </c>
    </row>
    <row r="27" spans="1:9" ht="35.25" customHeight="1">
      <c r="A27" s="9"/>
      <c r="B27" s="68" t="s">
        <v>54</v>
      </c>
      <c r="C27" s="12"/>
      <c r="D27" s="63">
        <v>801900</v>
      </c>
      <c r="E27" s="63">
        <v>283100</v>
      </c>
      <c r="F27" s="63">
        <v>518800</v>
      </c>
      <c r="G27" s="63">
        <v>0</v>
      </c>
      <c r="H27" s="63">
        <v>0</v>
      </c>
      <c r="I27" s="59">
        <v>8.5</v>
      </c>
    </row>
    <row r="28" spans="1:9" ht="35.25" customHeight="1">
      <c r="A28" s="9"/>
      <c r="B28" s="68" t="s">
        <v>17</v>
      </c>
      <c r="C28" s="12"/>
      <c r="D28" s="63">
        <v>207928</v>
      </c>
      <c r="E28" s="63">
        <v>57000</v>
      </c>
      <c r="F28" s="63">
        <v>150928</v>
      </c>
      <c r="G28" s="63">
        <v>0</v>
      </c>
      <c r="H28" s="63">
        <v>0</v>
      </c>
      <c r="I28" s="59">
        <v>4.8</v>
      </c>
    </row>
    <row r="29" spans="1:9" ht="35.25" customHeight="1">
      <c r="A29" s="9"/>
      <c r="B29" s="68" t="s">
        <v>18</v>
      </c>
      <c r="C29" s="12"/>
      <c r="D29" s="63">
        <v>392193</v>
      </c>
      <c r="E29" s="63">
        <v>240800</v>
      </c>
      <c r="F29" s="63">
        <v>151393</v>
      </c>
      <c r="G29" s="63">
        <v>0</v>
      </c>
      <c r="H29" s="63">
        <v>0</v>
      </c>
      <c r="I29" s="59">
        <v>10</v>
      </c>
    </row>
    <row r="30" spans="1:9" ht="35.25" customHeight="1">
      <c r="A30" s="9"/>
      <c r="B30" s="68" t="s">
        <v>19</v>
      </c>
      <c r="C30" s="12"/>
      <c r="D30" s="63">
        <v>658831</v>
      </c>
      <c r="E30" s="63">
        <v>395000</v>
      </c>
      <c r="F30" s="63">
        <v>263831</v>
      </c>
      <c r="G30" s="63">
        <v>0</v>
      </c>
      <c r="H30" s="63">
        <v>0</v>
      </c>
      <c r="I30" s="59">
        <v>12.7</v>
      </c>
    </row>
    <row r="31" spans="1:9" ht="52.5" customHeight="1">
      <c r="A31" s="9"/>
      <c r="B31" s="69" t="s">
        <v>30</v>
      </c>
      <c r="C31" s="12"/>
      <c r="D31" s="63">
        <v>3626958</v>
      </c>
      <c r="E31" s="63">
        <v>1954500</v>
      </c>
      <c r="F31" s="63">
        <v>1672458</v>
      </c>
      <c r="G31" s="63">
        <v>0</v>
      </c>
      <c r="H31" s="63">
        <v>0</v>
      </c>
      <c r="I31" s="59">
        <v>9.2</v>
      </c>
    </row>
    <row r="32" spans="1:9" ht="52.5" customHeight="1">
      <c r="A32" s="9"/>
      <c r="B32" s="69" t="s">
        <v>31</v>
      </c>
      <c r="C32" s="12"/>
      <c r="D32" s="63">
        <v>81118666</v>
      </c>
      <c r="E32" s="63">
        <v>51838100</v>
      </c>
      <c r="F32" s="63">
        <v>29280566</v>
      </c>
      <c r="G32" s="63">
        <v>0</v>
      </c>
      <c r="H32" s="63">
        <v>0</v>
      </c>
      <c r="I32" s="59">
        <v>14.1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5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75" zoomScaleNormal="75" zoomScaleSheetLayoutView="75" zoomScalePageLayoutView="0" workbookViewId="0" topLeftCell="A1">
      <selection activeCell="E3" sqref="E3"/>
    </sheetView>
  </sheetViews>
  <sheetFormatPr defaultColWidth="9.00390625" defaultRowHeight="13.5"/>
  <cols>
    <col min="1" max="1" width="1.75390625" style="17" customWidth="1"/>
    <col min="2" max="2" width="13.375" style="17" customWidth="1"/>
    <col min="3" max="3" width="1.75390625" style="17" customWidth="1"/>
    <col min="4" max="9" width="15.25390625" style="17" customWidth="1"/>
    <col min="10" max="16384" width="9.00390625" style="17" customWidth="1"/>
  </cols>
  <sheetData>
    <row r="1" ht="14.25">
      <c r="B1" s="51" t="s">
        <v>21</v>
      </c>
    </row>
    <row r="4" spans="1:9" ht="24">
      <c r="A4" s="34"/>
      <c r="B4" s="48" t="s">
        <v>0</v>
      </c>
      <c r="C4" s="34"/>
      <c r="D4" s="13"/>
      <c r="E4" s="13"/>
      <c r="F4" s="13"/>
      <c r="G4" s="13"/>
      <c r="H4" s="13"/>
      <c r="I4" s="13"/>
    </row>
    <row r="5" spans="1:9" ht="17.25">
      <c r="A5" s="34"/>
      <c r="B5" s="34"/>
      <c r="C5" s="34"/>
      <c r="D5" s="13"/>
      <c r="E5" s="13"/>
      <c r="F5" s="13"/>
      <c r="G5" s="13"/>
      <c r="H5" s="13"/>
      <c r="I5" s="13"/>
    </row>
    <row r="6" spans="1:9" s="39" customFormat="1" ht="15" thickBot="1">
      <c r="A6" s="36"/>
      <c r="B6" s="36"/>
      <c r="C6" s="36"/>
      <c r="D6" s="37" t="s">
        <v>53</v>
      </c>
      <c r="E6" s="37"/>
      <c r="F6" s="37"/>
      <c r="G6" s="37"/>
      <c r="H6" s="37"/>
      <c r="I6" s="38" t="s">
        <v>2</v>
      </c>
    </row>
    <row r="7" spans="1:9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ht="13.5">
      <c r="A9" s="13"/>
      <c r="B9" s="14"/>
      <c r="C9" s="15"/>
      <c r="D9" s="16"/>
      <c r="E9" s="16" t="s">
        <v>7</v>
      </c>
      <c r="F9" s="83" t="s">
        <v>55</v>
      </c>
      <c r="G9" s="16" t="s">
        <v>7</v>
      </c>
      <c r="H9" s="83" t="s">
        <v>55</v>
      </c>
      <c r="I9" s="65"/>
    </row>
    <row r="10" spans="1:9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13"/>
      <c r="B11" s="68" t="s">
        <v>9</v>
      </c>
      <c r="C11" s="33"/>
      <c r="D11" s="63">
        <v>115786157</v>
      </c>
      <c r="E11" s="63">
        <v>15010027</v>
      </c>
      <c r="F11" s="63">
        <v>15352071</v>
      </c>
      <c r="G11" s="63">
        <v>23798854</v>
      </c>
      <c r="H11" s="63">
        <v>61625205</v>
      </c>
      <c r="I11" s="59">
        <v>100</v>
      </c>
    </row>
    <row r="12" spans="1:9" ht="35.25" customHeight="1">
      <c r="A12" s="14"/>
      <c r="B12" s="68" t="s">
        <v>10</v>
      </c>
      <c r="C12" s="33"/>
      <c r="D12" s="63">
        <v>43699643</v>
      </c>
      <c r="E12" s="63">
        <v>6517771</v>
      </c>
      <c r="F12" s="63">
        <v>6760339</v>
      </c>
      <c r="G12" s="63">
        <v>8534762</v>
      </c>
      <c r="H12" s="63">
        <v>21886771</v>
      </c>
      <c r="I12" s="59">
        <v>100</v>
      </c>
    </row>
    <row r="13" spans="1:9" ht="35.25" customHeight="1">
      <c r="A13" s="13"/>
      <c r="B13" s="68" t="s">
        <v>11</v>
      </c>
      <c r="C13" s="33"/>
      <c r="D13" s="63">
        <v>60740428</v>
      </c>
      <c r="E13" s="63">
        <v>9878162</v>
      </c>
      <c r="F13" s="63">
        <v>8810898</v>
      </c>
      <c r="G13" s="63">
        <v>8504430</v>
      </c>
      <c r="H13" s="63">
        <v>33546938</v>
      </c>
      <c r="I13" s="59">
        <v>100</v>
      </c>
    </row>
    <row r="14" spans="1:9" ht="35.25" customHeight="1">
      <c r="A14" s="13"/>
      <c r="B14" s="68" t="s">
        <v>12</v>
      </c>
      <c r="C14" s="33"/>
      <c r="D14" s="63">
        <v>32041407</v>
      </c>
      <c r="E14" s="63">
        <v>5450208</v>
      </c>
      <c r="F14" s="63">
        <v>4595798</v>
      </c>
      <c r="G14" s="63">
        <v>5844605</v>
      </c>
      <c r="H14" s="63">
        <v>16150796</v>
      </c>
      <c r="I14" s="59">
        <v>100</v>
      </c>
    </row>
    <row r="15" spans="1:9" ht="35.25" customHeight="1">
      <c r="A15" s="13"/>
      <c r="B15" s="68" t="s">
        <v>13</v>
      </c>
      <c r="C15" s="33"/>
      <c r="D15" s="63">
        <v>43285855</v>
      </c>
      <c r="E15" s="63">
        <v>5209798</v>
      </c>
      <c r="F15" s="63">
        <v>6068084</v>
      </c>
      <c r="G15" s="63">
        <v>8811778</v>
      </c>
      <c r="H15" s="63">
        <v>23196195</v>
      </c>
      <c r="I15" s="59">
        <v>100</v>
      </c>
    </row>
    <row r="16" spans="1:9" ht="35.25" customHeight="1">
      <c r="A16" s="13"/>
      <c r="B16" s="68" t="s">
        <v>14</v>
      </c>
      <c r="C16" s="33"/>
      <c r="D16" s="63">
        <v>26249046</v>
      </c>
      <c r="E16" s="63">
        <v>3321296</v>
      </c>
      <c r="F16" s="63">
        <v>3868924</v>
      </c>
      <c r="G16" s="63">
        <v>4671709</v>
      </c>
      <c r="H16" s="63">
        <v>14387117</v>
      </c>
      <c r="I16" s="59">
        <v>100</v>
      </c>
    </row>
    <row r="17" spans="1:9" ht="35.25" customHeight="1">
      <c r="A17" s="13"/>
      <c r="B17" s="68" t="s">
        <v>22</v>
      </c>
      <c r="C17" s="33"/>
      <c r="D17" s="63">
        <v>38958651</v>
      </c>
      <c r="E17" s="63">
        <v>18481561</v>
      </c>
      <c r="F17" s="63">
        <v>2418460</v>
      </c>
      <c r="G17" s="63">
        <v>4752546</v>
      </c>
      <c r="H17" s="63">
        <v>13306084</v>
      </c>
      <c r="I17" s="59">
        <v>100</v>
      </c>
    </row>
    <row r="18" spans="1:9" ht="35.25" customHeight="1">
      <c r="A18" s="13"/>
      <c r="B18" s="68" t="s">
        <v>23</v>
      </c>
      <c r="C18" s="33"/>
      <c r="D18" s="63">
        <v>36965987</v>
      </c>
      <c r="E18" s="63">
        <v>3925415</v>
      </c>
      <c r="F18" s="63">
        <v>4661878</v>
      </c>
      <c r="G18" s="63">
        <v>5781233</v>
      </c>
      <c r="H18" s="63">
        <v>22597461</v>
      </c>
      <c r="I18" s="59">
        <v>100</v>
      </c>
    </row>
    <row r="19" spans="1:9" ht="35.25" customHeight="1">
      <c r="A19" s="13"/>
      <c r="B19" s="68" t="s">
        <v>24</v>
      </c>
      <c r="C19" s="16"/>
      <c r="D19" s="63">
        <v>20882760</v>
      </c>
      <c r="E19" s="63">
        <v>3309927</v>
      </c>
      <c r="F19" s="63">
        <v>2519782</v>
      </c>
      <c r="G19" s="63">
        <v>3709402</v>
      </c>
      <c r="H19" s="63">
        <v>11343649</v>
      </c>
      <c r="I19" s="59">
        <v>100</v>
      </c>
    </row>
    <row r="20" spans="1:9" ht="35.25" customHeight="1">
      <c r="A20" s="13"/>
      <c r="B20" s="68" t="s">
        <v>25</v>
      </c>
      <c r="C20" s="33"/>
      <c r="D20" s="63">
        <v>19129076</v>
      </c>
      <c r="E20" s="63">
        <v>2505408</v>
      </c>
      <c r="F20" s="63">
        <v>2401884</v>
      </c>
      <c r="G20" s="63">
        <v>3295523</v>
      </c>
      <c r="H20" s="63">
        <v>10926261</v>
      </c>
      <c r="I20" s="59">
        <v>100</v>
      </c>
    </row>
    <row r="21" spans="1:9" ht="35.25" customHeight="1">
      <c r="A21" s="13"/>
      <c r="B21" s="68" t="s">
        <v>26</v>
      </c>
      <c r="C21" s="33"/>
      <c r="D21" s="63">
        <v>28281393</v>
      </c>
      <c r="E21" s="63">
        <v>2604742</v>
      </c>
      <c r="F21" s="63">
        <v>4475482</v>
      </c>
      <c r="G21" s="63">
        <v>3635649</v>
      </c>
      <c r="H21" s="63">
        <v>17565520</v>
      </c>
      <c r="I21" s="59">
        <v>100</v>
      </c>
    </row>
    <row r="22" spans="1:9" ht="35.25" customHeight="1">
      <c r="A22" s="13"/>
      <c r="B22" s="68" t="s">
        <v>27</v>
      </c>
      <c r="C22" s="33"/>
      <c r="D22" s="63">
        <v>49237461</v>
      </c>
      <c r="E22" s="63">
        <v>6227098</v>
      </c>
      <c r="F22" s="63">
        <v>6935481</v>
      </c>
      <c r="G22" s="63">
        <v>7884537</v>
      </c>
      <c r="H22" s="63">
        <v>28190345</v>
      </c>
      <c r="I22" s="59">
        <v>100</v>
      </c>
    </row>
    <row r="23" spans="1:9" ht="35.25" customHeight="1">
      <c r="A23" s="13"/>
      <c r="B23" s="68" t="s">
        <v>28</v>
      </c>
      <c r="C23" s="33"/>
      <c r="D23" s="63">
        <v>20166970</v>
      </c>
      <c r="E23" s="63">
        <v>2450467</v>
      </c>
      <c r="F23" s="63">
        <v>2884697</v>
      </c>
      <c r="G23" s="63">
        <v>2502640</v>
      </c>
      <c r="H23" s="63">
        <v>12329166</v>
      </c>
      <c r="I23" s="59">
        <v>100</v>
      </c>
    </row>
    <row r="24" spans="1:9" ht="52.5" customHeight="1">
      <c r="A24" s="13"/>
      <c r="B24" s="69" t="s">
        <v>29</v>
      </c>
      <c r="C24" s="33"/>
      <c r="D24" s="63">
        <v>535424834</v>
      </c>
      <c r="E24" s="63">
        <v>84891880</v>
      </c>
      <c r="F24" s="63">
        <v>71753778</v>
      </c>
      <c r="G24" s="63">
        <v>91727668</v>
      </c>
      <c r="H24" s="63">
        <v>287051508</v>
      </c>
      <c r="I24" s="59">
        <v>100</v>
      </c>
    </row>
    <row r="25" spans="1:9" ht="52.5" customHeight="1">
      <c r="A25" s="13"/>
      <c r="B25" s="68" t="s">
        <v>15</v>
      </c>
      <c r="C25" s="33"/>
      <c r="D25" s="63">
        <v>10324718</v>
      </c>
      <c r="E25" s="63">
        <v>1567608</v>
      </c>
      <c r="F25" s="63">
        <v>2285484</v>
      </c>
      <c r="G25" s="63">
        <v>1278459</v>
      </c>
      <c r="H25" s="63">
        <v>5193167</v>
      </c>
      <c r="I25" s="59">
        <v>100</v>
      </c>
    </row>
    <row r="26" spans="1:9" ht="35.25" customHeight="1">
      <c r="A26" s="13"/>
      <c r="B26" s="68" t="s">
        <v>16</v>
      </c>
      <c r="C26" s="33"/>
      <c r="D26" s="63">
        <v>6388574</v>
      </c>
      <c r="E26" s="63">
        <v>1343063</v>
      </c>
      <c r="F26" s="63">
        <v>605427</v>
      </c>
      <c r="G26" s="63">
        <v>714100</v>
      </c>
      <c r="H26" s="63">
        <v>3725984</v>
      </c>
      <c r="I26" s="59">
        <v>100</v>
      </c>
    </row>
    <row r="27" spans="1:9" ht="35.25" customHeight="1">
      <c r="A27" s="13"/>
      <c r="B27" s="68" t="s">
        <v>54</v>
      </c>
      <c r="C27" s="33"/>
      <c r="D27" s="63">
        <v>9391174</v>
      </c>
      <c r="E27" s="63">
        <v>760976</v>
      </c>
      <c r="F27" s="63">
        <v>1699542</v>
      </c>
      <c r="G27" s="63">
        <v>1414888</v>
      </c>
      <c r="H27" s="63">
        <v>5515768</v>
      </c>
      <c r="I27" s="59">
        <v>100</v>
      </c>
    </row>
    <row r="28" spans="1:9" ht="35.25" customHeight="1">
      <c r="A28" s="13"/>
      <c r="B28" s="68" t="s">
        <v>17</v>
      </c>
      <c r="C28" s="33"/>
      <c r="D28" s="63">
        <v>4337474</v>
      </c>
      <c r="E28" s="63">
        <v>588514</v>
      </c>
      <c r="F28" s="63">
        <v>953213</v>
      </c>
      <c r="G28" s="63">
        <v>568176</v>
      </c>
      <c r="H28" s="63">
        <v>2227571</v>
      </c>
      <c r="I28" s="59">
        <v>100</v>
      </c>
    </row>
    <row r="29" spans="1:9" ht="35.25" customHeight="1">
      <c r="A29" s="13"/>
      <c r="B29" s="68" t="s">
        <v>18</v>
      </c>
      <c r="C29" s="33"/>
      <c r="D29" s="63">
        <v>3922902</v>
      </c>
      <c r="E29" s="63">
        <v>391321</v>
      </c>
      <c r="F29" s="63">
        <v>684922</v>
      </c>
      <c r="G29" s="63">
        <v>606349</v>
      </c>
      <c r="H29" s="63">
        <v>2240310</v>
      </c>
      <c r="I29" s="59">
        <v>100</v>
      </c>
    </row>
    <row r="30" spans="1:9" ht="35.25" customHeight="1">
      <c r="A30" s="13"/>
      <c r="B30" s="68" t="s">
        <v>19</v>
      </c>
      <c r="C30" s="33"/>
      <c r="D30" s="63">
        <v>5182814</v>
      </c>
      <c r="E30" s="63">
        <v>1152942</v>
      </c>
      <c r="F30" s="63">
        <v>882845</v>
      </c>
      <c r="G30" s="63">
        <v>428404</v>
      </c>
      <c r="H30" s="63">
        <v>2718623</v>
      </c>
      <c r="I30" s="59">
        <v>100</v>
      </c>
    </row>
    <row r="31" spans="1:9" ht="52.5" customHeight="1">
      <c r="A31" s="13"/>
      <c r="B31" s="69" t="s">
        <v>30</v>
      </c>
      <c r="C31" s="33"/>
      <c r="D31" s="63">
        <v>39547656</v>
      </c>
      <c r="E31" s="63">
        <v>5804424</v>
      </c>
      <c r="F31" s="63">
        <v>7111433</v>
      </c>
      <c r="G31" s="63">
        <v>5010376</v>
      </c>
      <c r="H31" s="63">
        <v>21621423</v>
      </c>
      <c r="I31" s="59">
        <v>100</v>
      </c>
    </row>
    <row r="32" spans="1:9" ht="52.5" customHeight="1">
      <c r="A32" s="13"/>
      <c r="B32" s="69" t="s">
        <v>31</v>
      </c>
      <c r="C32" s="33"/>
      <c r="D32" s="63">
        <v>574972490</v>
      </c>
      <c r="E32" s="63">
        <v>90696304</v>
      </c>
      <c r="F32" s="63">
        <v>78865211</v>
      </c>
      <c r="G32" s="63">
        <v>96738044</v>
      </c>
      <c r="H32" s="63">
        <v>308672931</v>
      </c>
      <c r="I32" s="59">
        <v>100</v>
      </c>
    </row>
    <row r="33" spans="1:9" ht="26.25" customHeight="1" thickBot="1">
      <c r="A33" s="18"/>
      <c r="B33" s="70"/>
      <c r="C33" s="74"/>
      <c r="D33" s="72"/>
      <c r="E33" s="72"/>
      <c r="F33" s="72"/>
      <c r="G33" s="72"/>
      <c r="H33" s="72"/>
      <c r="I33" s="75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75" zoomScaleNormal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 t="s">
        <v>21</v>
      </c>
    </row>
    <row r="4" spans="1:9" ht="24">
      <c r="A4" s="8"/>
      <c r="B4" s="49" t="s">
        <v>0</v>
      </c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33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55</v>
      </c>
      <c r="G9" s="16" t="s">
        <v>7</v>
      </c>
      <c r="H9" s="83" t="s">
        <v>55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s="17" customFormat="1" ht="52.5" customHeight="1">
      <c r="A11" s="13"/>
      <c r="B11" s="68" t="s">
        <v>9</v>
      </c>
      <c r="C11" s="33"/>
      <c r="D11" s="63">
        <v>116201</v>
      </c>
      <c r="E11" s="63">
        <v>0</v>
      </c>
      <c r="F11" s="63">
        <v>0</v>
      </c>
      <c r="G11" s="63">
        <v>0</v>
      </c>
      <c r="H11" s="63">
        <v>116201</v>
      </c>
      <c r="I11" s="35">
        <v>0.1</v>
      </c>
    </row>
    <row r="12" spans="1:9" ht="35.25" customHeight="1">
      <c r="A12" s="9"/>
      <c r="B12" s="68" t="s">
        <v>10</v>
      </c>
      <c r="C12" s="12"/>
      <c r="D12" s="63">
        <v>33921</v>
      </c>
      <c r="E12" s="63">
        <v>0</v>
      </c>
      <c r="F12" s="63">
        <v>0</v>
      </c>
      <c r="G12" s="63">
        <v>0</v>
      </c>
      <c r="H12" s="63">
        <v>33921</v>
      </c>
      <c r="I12" s="35">
        <v>0.1</v>
      </c>
    </row>
    <row r="13" spans="1:9" ht="35.25" customHeight="1">
      <c r="A13" s="9"/>
      <c r="B13" s="68" t="s">
        <v>11</v>
      </c>
      <c r="C13" s="12"/>
      <c r="D13" s="63">
        <v>33373</v>
      </c>
      <c r="E13" s="63">
        <v>0</v>
      </c>
      <c r="F13" s="63">
        <v>0</v>
      </c>
      <c r="G13" s="63">
        <v>0</v>
      </c>
      <c r="H13" s="63">
        <v>33373</v>
      </c>
      <c r="I13" s="35">
        <v>0.1</v>
      </c>
    </row>
    <row r="14" spans="1:9" ht="35.25" customHeight="1">
      <c r="A14" s="9"/>
      <c r="B14" s="68" t="s">
        <v>12</v>
      </c>
      <c r="C14" s="12"/>
      <c r="D14" s="63">
        <v>23558</v>
      </c>
      <c r="E14" s="63">
        <v>0</v>
      </c>
      <c r="F14" s="63">
        <v>0</v>
      </c>
      <c r="G14" s="63">
        <v>0</v>
      </c>
      <c r="H14" s="63">
        <v>23558</v>
      </c>
      <c r="I14" s="35">
        <v>0.1</v>
      </c>
    </row>
    <row r="15" spans="1:9" ht="35.25" customHeight="1">
      <c r="A15" s="9"/>
      <c r="B15" s="68" t="s">
        <v>13</v>
      </c>
      <c r="C15" s="12"/>
      <c r="D15" s="63">
        <v>43856</v>
      </c>
      <c r="E15" s="63">
        <v>0</v>
      </c>
      <c r="F15" s="63">
        <v>0</v>
      </c>
      <c r="G15" s="63">
        <v>0</v>
      </c>
      <c r="H15" s="63">
        <v>43856</v>
      </c>
      <c r="I15" s="35">
        <v>0.1</v>
      </c>
    </row>
    <row r="16" spans="1:9" ht="35.25" customHeight="1">
      <c r="A16" s="9"/>
      <c r="B16" s="68" t="s">
        <v>14</v>
      </c>
      <c r="C16" s="12"/>
      <c r="D16" s="63">
        <v>25495</v>
      </c>
      <c r="E16" s="63">
        <v>0</v>
      </c>
      <c r="F16" s="63">
        <v>0</v>
      </c>
      <c r="G16" s="63">
        <v>0</v>
      </c>
      <c r="H16" s="63">
        <v>25495</v>
      </c>
      <c r="I16" s="35">
        <v>0.1</v>
      </c>
    </row>
    <row r="17" spans="1:9" ht="35.25" customHeight="1">
      <c r="A17" s="9"/>
      <c r="B17" s="68" t="s">
        <v>22</v>
      </c>
      <c r="C17" s="12"/>
      <c r="D17" s="63">
        <v>23029</v>
      </c>
      <c r="E17" s="63">
        <v>0</v>
      </c>
      <c r="F17" s="63">
        <v>0</v>
      </c>
      <c r="G17" s="63">
        <v>0</v>
      </c>
      <c r="H17" s="63">
        <v>23029</v>
      </c>
      <c r="I17" s="35">
        <v>0.1</v>
      </c>
    </row>
    <row r="18" spans="1:9" ht="35.25" customHeight="1">
      <c r="A18" s="9"/>
      <c r="B18" s="68" t="s">
        <v>23</v>
      </c>
      <c r="C18" s="12"/>
      <c r="D18" s="63">
        <v>24963</v>
      </c>
      <c r="E18" s="63">
        <v>0</v>
      </c>
      <c r="F18" s="63">
        <v>0</v>
      </c>
      <c r="G18" s="63">
        <v>0</v>
      </c>
      <c r="H18" s="63">
        <v>24963</v>
      </c>
      <c r="I18" s="35">
        <v>0.1</v>
      </c>
    </row>
    <row r="19" spans="1:9" ht="35.25" customHeight="1">
      <c r="A19" s="9"/>
      <c r="B19" s="68" t="s">
        <v>24</v>
      </c>
      <c r="C19" s="7"/>
      <c r="D19" s="63">
        <v>16246</v>
      </c>
      <c r="E19" s="63">
        <v>0</v>
      </c>
      <c r="F19" s="63">
        <v>0</v>
      </c>
      <c r="G19" s="63">
        <v>0</v>
      </c>
      <c r="H19" s="63">
        <v>16246</v>
      </c>
      <c r="I19" s="35">
        <v>0.1</v>
      </c>
    </row>
    <row r="20" spans="1:9" ht="35.25" customHeight="1">
      <c r="A20" s="9"/>
      <c r="B20" s="68" t="s">
        <v>25</v>
      </c>
      <c r="C20" s="12"/>
      <c r="D20" s="63">
        <v>16727</v>
      </c>
      <c r="E20" s="63">
        <v>0</v>
      </c>
      <c r="F20" s="63">
        <v>0</v>
      </c>
      <c r="G20" s="63">
        <v>0</v>
      </c>
      <c r="H20" s="63">
        <v>16727</v>
      </c>
      <c r="I20" s="35">
        <v>0.1</v>
      </c>
    </row>
    <row r="21" spans="1:9" ht="35.25" customHeight="1">
      <c r="A21" s="9"/>
      <c r="B21" s="68" t="s">
        <v>26</v>
      </c>
      <c r="C21" s="12"/>
      <c r="D21" s="63">
        <v>12127</v>
      </c>
      <c r="E21" s="63">
        <v>0</v>
      </c>
      <c r="F21" s="63">
        <v>0</v>
      </c>
      <c r="G21" s="63">
        <v>0</v>
      </c>
      <c r="H21" s="63">
        <v>12127</v>
      </c>
      <c r="I21" s="35">
        <v>0</v>
      </c>
    </row>
    <row r="22" spans="1:9" ht="35.25" customHeight="1">
      <c r="A22" s="9"/>
      <c r="B22" s="68" t="s">
        <v>27</v>
      </c>
      <c r="C22" s="12"/>
      <c r="D22" s="63">
        <v>30633</v>
      </c>
      <c r="E22" s="63">
        <v>0</v>
      </c>
      <c r="F22" s="63">
        <v>0</v>
      </c>
      <c r="G22" s="63">
        <v>0</v>
      </c>
      <c r="H22" s="63">
        <v>30633</v>
      </c>
      <c r="I22" s="35">
        <v>0.1</v>
      </c>
    </row>
    <row r="23" spans="1:9" ht="35.25" customHeight="1">
      <c r="A23" s="9"/>
      <c r="B23" s="68" t="s">
        <v>28</v>
      </c>
      <c r="C23" s="12"/>
      <c r="D23" s="63">
        <v>10932</v>
      </c>
      <c r="E23" s="63">
        <v>0</v>
      </c>
      <c r="F23" s="63">
        <v>0</v>
      </c>
      <c r="G23" s="63">
        <v>0</v>
      </c>
      <c r="H23" s="63">
        <v>10932</v>
      </c>
      <c r="I23" s="35">
        <v>0.1</v>
      </c>
    </row>
    <row r="24" spans="1:9" ht="52.5" customHeight="1">
      <c r="A24" s="9"/>
      <c r="B24" s="69" t="s">
        <v>29</v>
      </c>
      <c r="C24" s="12"/>
      <c r="D24" s="63">
        <v>411061</v>
      </c>
      <c r="E24" s="63">
        <v>0</v>
      </c>
      <c r="F24" s="63">
        <v>0</v>
      </c>
      <c r="G24" s="63">
        <v>0</v>
      </c>
      <c r="H24" s="63">
        <v>411061</v>
      </c>
      <c r="I24" s="35">
        <v>0.1</v>
      </c>
    </row>
    <row r="25" spans="1:9" ht="52.5" customHeight="1">
      <c r="A25" s="9"/>
      <c r="B25" s="68" t="s">
        <v>15</v>
      </c>
      <c r="C25" s="12"/>
      <c r="D25" s="63">
        <v>5611</v>
      </c>
      <c r="E25" s="63">
        <v>0</v>
      </c>
      <c r="F25" s="63">
        <v>0</v>
      </c>
      <c r="G25" s="63">
        <v>0</v>
      </c>
      <c r="H25" s="63">
        <v>5611</v>
      </c>
      <c r="I25" s="35">
        <v>0.1</v>
      </c>
    </row>
    <row r="26" spans="1:9" ht="35.25" customHeight="1">
      <c r="A26" s="9"/>
      <c r="B26" s="68" t="s">
        <v>16</v>
      </c>
      <c r="C26" s="12"/>
      <c r="D26" s="63">
        <v>3922</v>
      </c>
      <c r="E26" s="63">
        <v>0</v>
      </c>
      <c r="F26" s="63">
        <v>0</v>
      </c>
      <c r="G26" s="63">
        <v>0</v>
      </c>
      <c r="H26" s="63">
        <v>3922</v>
      </c>
      <c r="I26" s="35">
        <v>0.1</v>
      </c>
    </row>
    <row r="27" spans="1:9" ht="35.25" customHeight="1">
      <c r="A27" s="9"/>
      <c r="B27" s="68" t="s">
        <v>54</v>
      </c>
      <c r="C27" s="12"/>
      <c r="D27" s="63">
        <v>5055</v>
      </c>
      <c r="E27" s="63">
        <v>0</v>
      </c>
      <c r="F27" s="63">
        <v>0</v>
      </c>
      <c r="G27" s="63">
        <v>0</v>
      </c>
      <c r="H27" s="63">
        <v>5055</v>
      </c>
      <c r="I27" s="35">
        <v>0.1</v>
      </c>
    </row>
    <row r="28" spans="1:9" ht="35.25" customHeight="1">
      <c r="A28" s="9"/>
      <c r="B28" s="68" t="s">
        <v>17</v>
      </c>
      <c r="C28" s="12"/>
      <c r="D28" s="63">
        <v>1480</v>
      </c>
      <c r="E28" s="63">
        <v>0</v>
      </c>
      <c r="F28" s="63">
        <v>0</v>
      </c>
      <c r="G28" s="63">
        <v>0</v>
      </c>
      <c r="H28" s="63">
        <v>1480</v>
      </c>
      <c r="I28" s="35">
        <v>0</v>
      </c>
    </row>
    <row r="29" spans="1:9" ht="35.25" customHeight="1">
      <c r="A29" s="9"/>
      <c r="B29" s="68" t="s">
        <v>18</v>
      </c>
      <c r="C29" s="12"/>
      <c r="D29" s="63">
        <v>1564</v>
      </c>
      <c r="E29" s="63">
        <v>0</v>
      </c>
      <c r="F29" s="63">
        <v>0</v>
      </c>
      <c r="G29" s="63">
        <v>0</v>
      </c>
      <c r="H29" s="63">
        <v>1564</v>
      </c>
      <c r="I29" s="35">
        <v>0</v>
      </c>
    </row>
    <row r="30" spans="1:9" ht="35.25" customHeight="1">
      <c r="A30" s="9"/>
      <c r="B30" s="68" t="s">
        <v>19</v>
      </c>
      <c r="C30" s="12"/>
      <c r="D30" s="63">
        <v>1964</v>
      </c>
      <c r="E30" s="63">
        <v>0</v>
      </c>
      <c r="F30" s="63">
        <v>0</v>
      </c>
      <c r="G30" s="63">
        <v>0</v>
      </c>
      <c r="H30" s="63">
        <v>1964</v>
      </c>
      <c r="I30" s="35">
        <v>0</v>
      </c>
    </row>
    <row r="31" spans="1:9" ht="52.5" customHeight="1">
      <c r="A31" s="9"/>
      <c r="B31" s="69" t="s">
        <v>30</v>
      </c>
      <c r="C31" s="12"/>
      <c r="D31" s="63">
        <v>19596</v>
      </c>
      <c r="E31" s="63">
        <v>0</v>
      </c>
      <c r="F31" s="63">
        <v>0</v>
      </c>
      <c r="G31" s="63">
        <v>0</v>
      </c>
      <c r="H31" s="63">
        <v>19596</v>
      </c>
      <c r="I31" s="35">
        <v>0</v>
      </c>
    </row>
    <row r="32" spans="1:9" ht="52.5" customHeight="1">
      <c r="A32" s="9"/>
      <c r="B32" s="69" t="s">
        <v>31</v>
      </c>
      <c r="C32" s="12"/>
      <c r="D32" s="63">
        <v>430657</v>
      </c>
      <c r="E32" s="63">
        <v>0</v>
      </c>
      <c r="F32" s="63">
        <v>0</v>
      </c>
      <c r="G32" s="63">
        <v>0</v>
      </c>
      <c r="H32" s="63">
        <v>430657</v>
      </c>
      <c r="I32" s="35">
        <v>0.1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75" zoomScaleNormal="75" zoomScaleSheetLayoutView="75" zoomScalePageLayoutView="0" workbookViewId="0" topLeftCell="A1">
      <selection activeCell="B3" sqref="B3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/>
    </row>
    <row r="4" spans="1:9" ht="24">
      <c r="A4" s="8"/>
      <c r="B4" s="49"/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34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55</v>
      </c>
      <c r="G9" s="16" t="s">
        <v>7</v>
      </c>
      <c r="H9" s="83" t="s">
        <v>55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s="17" customFormat="1" ht="52.5" customHeight="1">
      <c r="A11" s="13"/>
      <c r="B11" s="68" t="s">
        <v>9</v>
      </c>
      <c r="C11" s="33"/>
      <c r="D11" s="63">
        <v>193164</v>
      </c>
      <c r="E11" s="63">
        <v>0</v>
      </c>
      <c r="F11" s="63">
        <v>0</v>
      </c>
      <c r="G11" s="63">
        <v>0</v>
      </c>
      <c r="H11" s="63">
        <v>193164</v>
      </c>
      <c r="I11" s="35">
        <v>0.2</v>
      </c>
    </row>
    <row r="12" spans="1:9" ht="35.25" customHeight="1">
      <c r="A12" s="9"/>
      <c r="B12" s="68" t="s">
        <v>10</v>
      </c>
      <c r="C12" s="12"/>
      <c r="D12" s="63">
        <v>56298</v>
      </c>
      <c r="E12" s="63">
        <v>0</v>
      </c>
      <c r="F12" s="63">
        <v>0</v>
      </c>
      <c r="G12" s="63">
        <v>0</v>
      </c>
      <c r="H12" s="63">
        <v>56298</v>
      </c>
      <c r="I12" s="35">
        <v>0.1</v>
      </c>
    </row>
    <row r="13" spans="1:9" ht="35.25" customHeight="1">
      <c r="A13" s="9"/>
      <c r="B13" s="68" t="s">
        <v>11</v>
      </c>
      <c r="C13" s="12"/>
      <c r="D13" s="63">
        <v>55320</v>
      </c>
      <c r="E13" s="63">
        <v>0</v>
      </c>
      <c r="F13" s="63">
        <v>0</v>
      </c>
      <c r="G13" s="63">
        <v>0</v>
      </c>
      <c r="H13" s="63">
        <v>55320</v>
      </c>
      <c r="I13" s="35">
        <v>0.1</v>
      </c>
    </row>
    <row r="14" spans="1:9" ht="35.25" customHeight="1">
      <c r="A14" s="9"/>
      <c r="B14" s="68" t="s">
        <v>12</v>
      </c>
      <c r="C14" s="12"/>
      <c r="D14" s="63">
        <v>39102</v>
      </c>
      <c r="E14" s="63">
        <v>0</v>
      </c>
      <c r="F14" s="63">
        <v>0</v>
      </c>
      <c r="G14" s="63">
        <v>0</v>
      </c>
      <c r="H14" s="63">
        <v>39102</v>
      </c>
      <c r="I14" s="35">
        <v>0.1</v>
      </c>
    </row>
    <row r="15" spans="1:9" ht="35.25" customHeight="1">
      <c r="A15" s="9"/>
      <c r="B15" s="68" t="s">
        <v>13</v>
      </c>
      <c r="C15" s="12"/>
      <c r="D15" s="63">
        <v>73143</v>
      </c>
      <c r="E15" s="63">
        <v>0</v>
      </c>
      <c r="F15" s="63">
        <v>0</v>
      </c>
      <c r="G15" s="63">
        <v>0</v>
      </c>
      <c r="H15" s="63">
        <v>73143</v>
      </c>
      <c r="I15" s="35">
        <v>0.2</v>
      </c>
    </row>
    <row r="16" spans="1:9" ht="35.25" customHeight="1">
      <c r="A16" s="9"/>
      <c r="B16" s="68" t="s">
        <v>14</v>
      </c>
      <c r="C16" s="12"/>
      <c r="D16" s="63">
        <v>42415</v>
      </c>
      <c r="E16" s="63">
        <v>0</v>
      </c>
      <c r="F16" s="63">
        <v>0</v>
      </c>
      <c r="G16" s="63">
        <v>0</v>
      </c>
      <c r="H16" s="63">
        <v>42415</v>
      </c>
      <c r="I16" s="35">
        <v>0.2</v>
      </c>
    </row>
    <row r="17" spans="1:9" ht="35.25" customHeight="1">
      <c r="A17" s="9"/>
      <c r="B17" s="68" t="s">
        <v>22</v>
      </c>
      <c r="C17" s="12"/>
      <c r="D17" s="63">
        <v>38264</v>
      </c>
      <c r="E17" s="63">
        <v>0</v>
      </c>
      <c r="F17" s="63">
        <v>0</v>
      </c>
      <c r="G17" s="63">
        <v>0</v>
      </c>
      <c r="H17" s="63">
        <v>38264</v>
      </c>
      <c r="I17" s="35">
        <v>0.1</v>
      </c>
    </row>
    <row r="18" spans="1:9" ht="35.25" customHeight="1">
      <c r="A18" s="9"/>
      <c r="B18" s="68" t="s">
        <v>23</v>
      </c>
      <c r="C18" s="12"/>
      <c r="D18" s="63">
        <v>41395</v>
      </c>
      <c r="E18" s="63">
        <v>0</v>
      </c>
      <c r="F18" s="63">
        <v>0</v>
      </c>
      <c r="G18" s="63">
        <v>0</v>
      </c>
      <c r="H18" s="63">
        <v>41395</v>
      </c>
      <c r="I18" s="35">
        <v>0.1</v>
      </c>
    </row>
    <row r="19" spans="1:9" ht="35.25" customHeight="1">
      <c r="A19" s="9"/>
      <c r="B19" s="68" t="s">
        <v>24</v>
      </c>
      <c r="C19" s="7"/>
      <c r="D19" s="63">
        <v>26929</v>
      </c>
      <c r="E19" s="63">
        <v>0</v>
      </c>
      <c r="F19" s="63">
        <v>0</v>
      </c>
      <c r="G19" s="63">
        <v>0</v>
      </c>
      <c r="H19" s="63">
        <v>26929</v>
      </c>
      <c r="I19" s="35">
        <v>0.1</v>
      </c>
    </row>
    <row r="20" spans="1:9" ht="35.25" customHeight="1">
      <c r="A20" s="9"/>
      <c r="B20" s="68" t="s">
        <v>25</v>
      </c>
      <c r="C20" s="12"/>
      <c r="D20" s="63">
        <v>27701</v>
      </c>
      <c r="E20" s="63">
        <v>0</v>
      </c>
      <c r="F20" s="63">
        <v>0</v>
      </c>
      <c r="G20" s="63">
        <v>0</v>
      </c>
      <c r="H20" s="63">
        <v>27701</v>
      </c>
      <c r="I20" s="35">
        <v>0.1</v>
      </c>
    </row>
    <row r="21" spans="1:9" ht="35.25" customHeight="1">
      <c r="A21" s="9"/>
      <c r="B21" s="68" t="s">
        <v>26</v>
      </c>
      <c r="C21" s="12"/>
      <c r="D21" s="63">
        <v>20147</v>
      </c>
      <c r="E21" s="63">
        <v>0</v>
      </c>
      <c r="F21" s="63">
        <v>0</v>
      </c>
      <c r="G21" s="63">
        <v>0</v>
      </c>
      <c r="H21" s="63">
        <v>20147</v>
      </c>
      <c r="I21" s="35">
        <v>0.1</v>
      </c>
    </row>
    <row r="22" spans="1:9" ht="35.25" customHeight="1">
      <c r="A22" s="9"/>
      <c r="B22" s="68" t="s">
        <v>27</v>
      </c>
      <c r="C22" s="12"/>
      <c r="D22" s="63">
        <v>50784</v>
      </c>
      <c r="E22" s="63">
        <v>0</v>
      </c>
      <c r="F22" s="63">
        <v>0</v>
      </c>
      <c r="G22" s="63">
        <v>0</v>
      </c>
      <c r="H22" s="63">
        <v>50784</v>
      </c>
      <c r="I22" s="35">
        <v>0.1</v>
      </c>
    </row>
    <row r="23" spans="1:9" ht="35.25" customHeight="1">
      <c r="A23" s="9"/>
      <c r="B23" s="68" t="s">
        <v>28</v>
      </c>
      <c r="C23" s="12"/>
      <c r="D23" s="63">
        <v>18164</v>
      </c>
      <c r="E23" s="63">
        <v>0</v>
      </c>
      <c r="F23" s="63">
        <v>0</v>
      </c>
      <c r="G23" s="63">
        <v>0</v>
      </c>
      <c r="H23" s="63">
        <v>18164</v>
      </c>
      <c r="I23" s="35">
        <v>0.1</v>
      </c>
    </row>
    <row r="24" spans="1:9" ht="52.5" customHeight="1">
      <c r="A24" s="9"/>
      <c r="B24" s="69" t="s">
        <v>29</v>
      </c>
      <c r="C24" s="12"/>
      <c r="D24" s="63">
        <v>682826</v>
      </c>
      <c r="E24" s="63">
        <v>0</v>
      </c>
      <c r="F24" s="63">
        <v>0</v>
      </c>
      <c r="G24" s="63">
        <v>0</v>
      </c>
      <c r="H24" s="63">
        <v>682826</v>
      </c>
      <c r="I24" s="35">
        <v>0.1</v>
      </c>
    </row>
    <row r="25" spans="1:9" ht="52.5" customHeight="1">
      <c r="A25" s="9"/>
      <c r="B25" s="68" t="s">
        <v>15</v>
      </c>
      <c r="C25" s="12"/>
      <c r="D25" s="63">
        <v>9311</v>
      </c>
      <c r="E25" s="63">
        <v>0</v>
      </c>
      <c r="F25" s="63">
        <v>0</v>
      </c>
      <c r="G25" s="63">
        <v>0</v>
      </c>
      <c r="H25" s="63">
        <v>9311</v>
      </c>
      <c r="I25" s="35">
        <v>0.1</v>
      </c>
    </row>
    <row r="26" spans="1:9" ht="35.25" customHeight="1">
      <c r="A26" s="9"/>
      <c r="B26" s="68" t="s">
        <v>16</v>
      </c>
      <c r="C26" s="12"/>
      <c r="D26" s="63">
        <v>6500</v>
      </c>
      <c r="E26" s="63">
        <v>0</v>
      </c>
      <c r="F26" s="63">
        <v>0</v>
      </c>
      <c r="G26" s="63">
        <v>0</v>
      </c>
      <c r="H26" s="63">
        <v>6500</v>
      </c>
      <c r="I26" s="35">
        <v>0.1</v>
      </c>
    </row>
    <row r="27" spans="1:9" ht="35.25" customHeight="1">
      <c r="A27" s="9"/>
      <c r="B27" s="68" t="s">
        <v>54</v>
      </c>
      <c r="C27" s="12"/>
      <c r="D27" s="63">
        <v>8410</v>
      </c>
      <c r="E27" s="63">
        <v>0</v>
      </c>
      <c r="F27" s="63">
        <v>0</v>
      </c>
      <c r="G27" s="63">
        <v>0</v>
      </c>
      <c r="H27" s="63">
        <v>8410</v>
      </c>
      <c r="I27" s="35">
        <v>0.1</v>
      </c>
    </row>
    <row r="28" spans="1:9" ht="35.25" customHeight="1">
      <c r="A28" s="9"/>
      <c r="B28" s="68" t="s">
        <v>17</v>
      </c>
      <c r="C28" s="12"/>
      <c r="D28" s="63">
        <v>2452</v>
      </c>
      <c r="E28" s="63">
        <v>0</v>
      </c>
      <c r="F28" s="63">
        <v>0</v>
      </c>
      <c r="G28" s="63">
        <v>0</v>
      </c>
      <c r="H28" s="63">
        <v>2452</v>
      </c>
      <c r="I28" s="35">
        <v>0.1</v>
      </c>
    </row>
    <row r="29" spans="1:9" ht="35.25" customHeight="1">
      <c r="A29" s="9"/>
      <c r="B29" s="68" t="s">
        <v>18</v>
      </c>
      <c r="C29" s="12"/>
      <c r="D29" s="63">
        <v>2589</v>
      </c>
      <c r="E29" s="63">
        <v>0</v>
      </c>
      <c r="F29" s="63">
        <v>0</v>
      </c>
      <c r="G29" s="63">
        <v>0</v>
      </c>
      <c r="H29" s="63">
        <v>2589</v>
      </c>
      <c r="I29" s="35">
        <v>0.1</v>
      </c>
    </row>
    <row r="30" spans="1:9" ht="35.25" customHeight="1">
      <c r="A30" s="9"/>
      <c r="B30" s="68" t="s">
        <v>19</v>
      </c>
      <c r="C30" s="12"/>
      <c r="D30" s="63">
        <v>3254</v>
      </c>
      <c r="E30" s="63">
        <v>0</v>
      </c>
      <c r="F30" s="63">
        <v>0</v>
      </c>
      <c r="G30" s="63">
        <v>0</v>
      </c>
      <c r="H30" s="63">
        <v>3254</v>
      </c>
      <c r="I30" s="35">
        <v>0.1</v>
      </c>
    </row>
    <row r="31" spans="1:9" ht="52.5" customHeight="1">
      <c r="A31" s="9"/>
      <c r="B31" s="69" t="s">
        <v>30</v>
      </c>
      <c r="C31" s="12"/>
      <c r="D31" s="63">
        <v>32516</v>
      </c>
      <c r="E31" s="63">
        <v>0</v>
      </c>
      <c r="F31" s="63">
        <v>0</v>
      </c>
      <c r="G31" s="63">
        <v>0</v>
      </c>
      <c r="H31" s="63">
        <v>32516</v>
      </c>
      <c r="I31" s="35">
        <v>0.1</v>
      </c>
    </row>
    <row r="32" spans="1:9" ht="52.5" customHeight="1">
      <c r="A32" s="9"/>
      <c r="B32" s="69" t="s">
        <v>31</v>
      </c>
      <c r="C32" s="12"/>
      <c r="D32" s="63">
        <v>715342</v>
      </c>
      <c r="E32" s="63">
        <v>0</v>
      </c>
      <c r="F32" s="63">
        <v>0</v>
      </c>
      <c r="G32" s="63">
        <v>0</v>
      </c>
      <c r="H32" s="63">
        <v>715342</v>
      </c>
      <c r="I32" s="35">
        <v>0.1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8"/>
    </row>
  </sheetData>
  <sheetProtection/>
  <printOptions horizontalCentered="1" verticalCentered="1"/>
  <pageMargins left="0.787401574803149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75" zoomScaleNormal="75" zoomScaleSheetLayoutView="75" zoomScalePageLayoutView="0" workbookViewId="0" topLeftCell="A1">
      <selection activeCell="H4" sqref="H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 t="s">
        <v>21</v>
      </c>
    </row>
    <row r="4" spans="1:9" ht="24">
      <c r="A4" s="8"/>
      <c r="B4" s="49" t="s">
        <v>0</v>
      </c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35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55</v>
      </c>
      <c r="G9" s="16" t="s">
        <v>7</v>
      </c>
      <c r="H9" s="83" t="s">
        <v>55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s="17" customFormat="1" ht="52.5" customHeight="1">
      <c r="A11" s="13"/>
      <c r="B11" s="68" t="s">
        <v>9</v>
      </c>
      <c r="C11" s="33"/>
      <c r="D11" s="63">
        <v>346299</v>
      </c>
      <c r="E11" s="63">
        <v>0</v>
      </c>
      <c r="F11" s="63">
        <v>0</v>
      </c>
      <c r="G11" s="63">
        <v>0</v>
      </c>
      <c r="H11" s="63">
        <v>346299</v>
      </c>
      <c r="I11" s="35">
        <v>0.3</v>
      </c>
    </row>
    <row r="12" spans="1:9" ht="35.25" customHeight="1">
      <c r="A12" s="9"/>
      <c r="B12" s="68" t="s">
        <v>10</v>
      </c>
      <c r="C12" s="12"/>
      <c r="D12" s="63">
        <v>100802</v>
      </c>
      <c r="E12" s="63">
        <v>0</v>
      </c>
      <c r="F12" s="63">
        <v>0</v>
      </c>
      <c r="G12" s="63">
        <v>0</v>
      </c>
      <c r="H12" s="63">
        <v>100802</v>
      </c>
      <c r="I12" s="35">
        <v>0.2</v>
      </c>
    </row>
    <row r="13" spans="1:9" ht="35.25" customHeight="1">
      <c r="A13" s="9"/>
      <c r="B13" s="68" t="s">
        <v>11</v>
      </c>
      <c r="C13" s="12"/>
      <c r="D13" s="63">
        <v>98959</v>
      </c>
      <c r="E13" s="63">
        <v>0</v>
      </c>
      <c r="F13" s="63">
        <v>0</v>
      </c>
      <c r="G13" s="63">
        <v>0</v>
      </c>
      <c r="H13" s="63">
        <v>98959</v>
      </c>
      <c r="I13" s="35">
        <v>0.2</v>
      </c>
    </row>
    <row r="14" spans="1:9" ht="35.25" customHeight="1">
      <c r="A14" s="9"/>
      <c r="B14" s="68" t="s">
        <v>12</v>
      </c>
      <c r="C14" s="12"/>
      <c r="D14" s="63">
        <v>70017</v>
      </c>
      <c r="E14" s="63">
        <v>0</v>
      </c>
      <c r="F14" s="63">
        <v>0</v>
      </c>
      <c r="G14" s="63">
        <v>0</v>
      </c>
      <c r="H14" s="63">
        <v>70017</v>
      </c>
      <c r="I14" s="35">
        <v>0.2</v>
      </c>
    </row>
    <row r="15" spans="1:9" ht="35.25" customHeight="1">
      <c r="A15" s="9"/>
      <c r="B15" s="68" t="s">
        <v>13</v>
      </c>
      <c r="C15" s="12"/>
      <c r="D15" s="63">
        <v>131462</v>
      </c>
      <c r="E15" s="63">
        <v>0</v>
      </c>
      <c r="F15" s="63">
        <v>0</v>
      </c>
      <c r="G15" s="63">
        <v>0</v>
      </c>
      <c r="H15" s="63">
        <v>131462</v>
      </c>
      <c r="I15" s="35">
        <v>0.3</v>
      </c>
    </row>
    <row r="16" spans="1:9" ht="35.25" customHeight="1">
      <c r="A16" s="9"/>
      <c r="B16" s="68" t="s">
        <v>14</v>
      </c>
      <c r="C16" s="12"/>
      <c r="D16" s="63">
        <v>76087</v>
      </c>
      <c r="E16" s="63">
        <v>0</v>
      </c>
      <c r="F16" s="63">
        <v>0</v>
      </c>
      <c r="G16" s="63">
        <v>0</v>
      </c>
      <c r="H16" s="63">
        <v>76087</v>
      </c>
      <c r="I16" s="35">
        <v>0.3</v>
      </c>
    </row>
    <row r="17" spans="1:9" ht="35.25" customHeight="1">
      <c r="A17" s="9"/>
      <c r="B17" s="68" t="s">
        <v>22</v>
      </c>
      <c r="C17" s="12"/>
      <c r="D17" s="63">
        <v>68572</v>
      </c>
      <c r="E17" s="63">
        <v>0</v>
      </c>
      <c r="F17" s="63">
        <v>0</v>
      </c>
      <c r="G17" s="63">
        <v>0</v>
      </c>
      <c r="H17" s="63">
        <v>68572</v>
      </c>
      <c r="I17" s="35">
        <v>0.2</v>
      </c>
    </row>
    <row r="18" spans="1:9" ht="35.25" customHeight="1">
      <c r="A18" s="9"/>
      <c r="B18" s="68" t="s">
        <v>23</v>
      </c>
      <c r="C18" s="12"/>
      <c r="D18" s="63">
        <v>74071</v>
      </c>
      <c r="E18" s="63">
        <v>0</v>
      </c>
      <c r="F18" s="63">
        <v>0</v>
      </c>
      <c r="G18" s="63">
        <v>0</v>
      </c>
      <c r="H18" s="63">
        <v>74071</v>
      </c>
      <c r="I18" s="35">
        <v>0.2</v>
      </c>
    </row>
    <row r="19" spans="1:9" ht="35.25" customHeight="1">
      <c r="A19" s="9"/>
      <c r="B19" s="68" t="s">
        <v>24</v>
      </c>
      <c r="C19" s="7"/>
      <c r="D19" s="63">
        <v>48169</v>
      </c>
      <c r="E19" s="63">
        <v>0</v>
      </c>
      <c r="F19" s="63">
        <v>0</v>
      </c>
      <c r="G19" s="63">
        <v>0</v>
      </c>
      <c r="H19" s="63">
        <v>48169</v>
      </c>
      <c r="I19" s="35">
        <v>0.2</v>
      </c>
    </row>
    <row r="20" spans="1:9" ht="35.25" customHeight="1">
      <c r="A20" s="9"/>
      <c r="B20" s="68" t="s">
        <v>25</v>
      </c>
      <c r="C20" s="12"/>
      <c r="D20" s="63">
        <v>49518</v>
      </c>
      <c r="E20" s="63">
        <v>0</v>
      </c>
      <c r="F20" s="63">
        <v>0</v>
      </c>
      <c r="G20" s="63">
        <v>0</v>
      </c>
      <c r="H20" s="63">
        <v>49518</v>
      </c>
      <c r="I20" s="35">
        <v>0.3</v>
      </c>
    </row>
    <row r="21" spans="1:9" ht="35.25" customHeight="1">
      <c r="A21" s="9"/>
      <c r="B21" s="68" t="s">
        <v>26</v>
      </c>
      <c r="C21" s="12"/>
      <c r="D21" s="63">
        <v>36103</v>
      </c>
      <c r="E21" s="63">
        <v>0</v>
      </c>
      <c r="F21" s="63">
        <v>0</v>
      </c>
      <c r="G21" s="63">
        <v>0</v>
      </c>
      <c r="H21" s="63">
        <v>36103</v>
      </c>
      <c r="I21" s="35">
        <v>0.1</v>
      </c>
    </row>
    <row r="22" spans="1:9" ht="35.25" customHeight="1">
      <c r="A22" s="9"/>
      <c r="B22" s="68" t="s">
        <v>27</v>
      </c>
      <c r="C22" s="12"/>
      <c r="D22" s="63">
        <v>90852</v>
      </c>
      <c r="E22" s="63">
        <v>0</v>
      </c>
      <c r="F22" s="63">
        <v>0</v>
      </c>
      <c r="G22" s="63">
        <v>0</v>
      </c>
      <c r="H22" s="63">
        <v>90852</v>
      </c>
      <c r="I22" s="35">
        <v>0.2</v>
      </c>
    </row>
    <row r="23" spans="1:9" ht="35.25" customHeight="1">
      <c r="A23" s="9"/>
      <c r="B23" s="68" t="s">
        <v>28</v>
      </c>
      <c r="C23" s="12"/>
      <c r="D23" s="63">
        <v>32553</v>
      </c>
      <c r="E23" s="63">
        <v>0</v>
      </c>
      <c r="F23" s="63">
        <v>0</v>
      </c>
      <c r="G23" s="63">
        <v>0</v>
      </c>
      <c r="H23" s="63">
        <v>32553</v>
      </c>
      <c r="I23" s="35">
        <v>0.2</v>
      </c>
    </row>
    <row r="24" spans="1:9" ht="52.5" customHeight="1">
      <c r="A24" s="9"/>
      <c r="B24" s="69" t="s">
        <v>29</v>
      </c>
      <c r="C24" s="12"/>
      <c r="D24" s="63">
        <v>1223464</v>
      </c>
      <c r="E24" s="63">
        <v>0</v>
      </c>
      <c r="F24" s="63">
        <v>0</v>
      </c>
      <c r="G24" s="63">
        <v>0</v>
      </c>
      <c r="H24" s="63">
        <v>1223464</v>
      </c>
      <c r="I24" s="35">
        <v>0.2</v>
      </c>
    </row>
    <row r="25" spans="1:9" ht="52.5" customHeight="1">
      <c r="A25" s="9"/>
      <c r="B25" s="68" t="s">
        <v>15</v>
      </c>
      <c r="C25" s="12"/>
      <c r="D25" s="63">
        <v>16668</v>
      </c>
      <c r="E25" s="63">
        <v>0</v>
      </c>
      <c r="F25" s="63">
        <v>0</v>
      </c>
      <c r="G25" s="63">
        <v>0</v>
      </c>
      <c r="H25" s="63">
        <v>16668</v>
      </c>
      <c r="I25" s="35">
        <v>0.2</v>
      </c>
    </row>
    <row r="26" spans="1:9" ht="35.25" customHeight="1">
      <c r="A26" s="9"/>
      <c r="B26" s="68" t="s">
        <v>16</v>
      </c>
      <c r="C26" s="12"/>
      <c r="D26" s="63">
        <v>11624</v>
      </c>
      <c r="E26" s="63">
        <v>0</v>
      </c>
      <c r="F26" s="63">
        <v>0</v>
      </c>
      <c r="G26" s="63">
        <v>0</v>
      </c>
      <c r="H26" s="63">
        <v>11624</v>
      </c>
      <c r="I26" s="35">
        <v>0.2</v>
      </c>
    </row>
    <row r="27" spans="1:9" ht="35.25" customHeight="1">
      <c r="A27" s="9"/>
      <c r="B27" s="68" t="s">
        <v>54</v>
      </c>
      <c r="C27" s="12"/>
      <c r="D27" s="63">
        <v>15089</v>
      </c>
      <c r="E27" s="63">
        <v>0</v>
      </c>
      <c r="F27" s="63">
        <v>0</v>
      </c>
      <c r="G27" s="63">
        <v>0</v>
      </c>
      <c r="H27" s="63">
        <v>15089</v>
      </c>
      <c r="I27" s="35">
        <v>0.2</v>
      </c>
    </row>
    <row r="28" spans="1:9" ht="35.25" customHeight="1">
      <c r="A28" s="9"/>
      <c r="B28" s="68" t="s">
        <v>17</v>
      </c>
      <c r="C28" s="12"/>
      <c r="D28" s="63">
        <v>4386</v>
      </c>
      <c r="E28" s="63">
        <v>0</v>
      </c>
      <c r="F28" s="63">
        <v>0</v>
      </c>
      <c r="G28" s="63">
        <v>0</v>
      </c>
      <c r="H28" s="63">
        <v>4386</v>
      </c>
      <c r="I28" s="35">
        <v>0.1</v>
      </c>
    </row>
    <row r="29" spans="1:9" ht="35.25" customHeight="1">
      <c r="A29" s="9"/>
      <c r="B29" s="68" t="s">
        <v>18</v>
      </c>
      <c r="C29" s="12"/>
      <c r="D29" s="63">
        <v>4624</v>
      </c>
      <c r="E29" s="63">
        <v>0</v>
      </c>
      <c r="F29" s="63">
        <v>0</v>
      </c>
      <c r="G29" s="63">
        <v>0</v>
      </c>
      <c r="H29" s="63">
        <v>4624</v>
      </c>
      <c r="I29" s="35">
        <v>0.1</v>
      </c>
    </row>
    <row r="30" spans="1:9" ht="35.25" customHeight="1">
      <c r="A30" s="9"/>
      <c r="B30" s="68" t="s">
        <v>19</v>
      </c>
      <c r="C30" s="12"/>
      <c r="D30" s="63">
        <v>5820</v>
      </c>
      <c r="E30" s="63">
        <v>0</v>
      </c>
      <c r="F30" s="63">
        <v>0</v>
      </c>
      <c r="G30" s="63">
        <v>0</v>
      </c>
      <c r="H30" s="63">
        <v>5820</v>
      </c>
      <c r="I30" s="35">
        <v>0.1</v>
      </c>
    </row>
    <row r="31" spans="1:9" ht="52.5" customHeight="1">
      <c r="A31" s="9"/>
      <c r="B31" s="69" t="s">
        <v>30</v>
      </c>
      <c r="C31" s="12"/>
      <c r="D31" s="63">
        <v>58211</v>
      </c>
      <c r="E31" s="63">
        <v>0</v>
      </c>
      <c r="F31" s="63">
        <v>0</v>
      </c>
      <c r="G31" s="63">
        <v>0</v>
      </c>
      <c r="H31" s="63">
        <v>58211</v>
      </c>
      <c r="I31" s="35">
        <v>0.1</v>
      </c>
    </row>
    <row r="32" spans="1:9" ht="52.5" customHeight="1">
      <c r="A32" s="9"/>
      <c r="B32" s="69" t="s">
        <v>31</v>
      </c>
      <c r="C32" s="12"/>
      <c r="D32" s="63">
        <v>1281675</v>
      </c>
      <c r="E32" s="63">
        <v>0</v>
      </c>
      <c r="F32" s="63">
        <v>0</v>
      </c>
      <c r="G32" s="63">
        <v>0</v>
      </c>
      <c r="H32" s="63">
        <v>1281675</v>
      </c>
      <c r="I32" s="35">
        <v>0.2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8"/>
    </row>
  </sheetData>
  <sheetProtection/>
  <printOptions horizontalCentered="1" verticalCentered="1"/>
  <pageMargins left="0.787401574803149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5"/>
  <sheetViews>
    <sheetView view="pageBreakPreview" zoomScale="75" zoomScaleNormal="75" zoomScaleSheetLayoutView="75" zoomScalePageLayoutView="0" workbookViewId="0" topLeftCell="A1">
      <selection activeCell="B3" sqref="B3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/>
    </row>
    <row r="4" spans="1:9" ht="24">
      <c r="A4" s="8"/>
      <c r="B4" s="49"/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36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55</v>
      </c>
      <c r="G9" s="16" t="s">
        <v>7</v>
      </c>
      <c r="H9" s="83" t="s">
        <v>55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s="17" customFormat="1" ht="52.5" customHeight="1">
      <c r="A11" s="13"/>
      <c r="B11" s="68" t="s">
        <v>9</v>
      </c>
      <c r="C11" s="33"/>
      <c r="D11" s="63">
        <v>2597176</v>
      </c>
      <c r="E11" s="63">
        <v>0</v>
      </c>
      <c r="F11" s="63">
        <v>0</v>
      </c>
      <c r="G11" s="63">
        <v>0</v>
      </c>
      <c r="H11" s="63">
        <v>2597176</v>
      </c>
      <c r="I11" s="35">
        <v>2.2</v>
      </c>
    </row>
    <row r="12" spans="1:9" ht="35.25" customHeight="1">
      <c r="A12" s="9"/>
      <c r="B12" s="68" t="s">
        <v>10</v>
      </c>
      <c r="C12" s="12"/>
      <c r="D12" s="63">
        <v>958664</v>
      </c>
      <c r="E12" s="63">
        <v>0</v>
      </c>
      <c r="F12" s="63">
        <v>0</v>
      </c>
      <c r="G12" s="63">
        <v>0</v>
      </c>
      <c r="H12" s="63">
        <v>958664</v>
      </c>
      <c r="I12" s="35">
        <v>2.2</v>
      </c>
    </row>
    <row r="13" spans="1:9" ht="35.25" customHeight="1">
      <c r="A13" s="9"/>
      <c r="B13" s="68" t="s">
        <v>11</v>
      </c>
      <c r="C13" s="12"/>
      <c r="D13" s="63">
        <v>1046877</v>
      </c>
      <c r="E13" s="63">
        <v>0</v>
      </c>
      <c r="F13" s="63">
        <v>0</v>
      </c>
      <c r="G13" s="63">
        <v>0</v>
      </c>
      <c r="H13" s="63">
        <v>1046877</v>
      </c>
      <c r="I13" s="35">
        <v>1.7</v>
      </c>
    </row>
    <row r="14" spans="1:9" ht="35.25" customHeight="1">
      <c r="A14" s="9"/>
      <c r="B14" s="68" t="s">
        <v>12</v>
      </c>
      <c r="C14" s="12"/>
      <c r="D14" s="63">
        <v>628342</v>
      </c>
      <c r="E14" s="63">
        <v>0</v>
      </c>
      <c r="F14" s="63">
        <v>0</v>
      </c>
      <c r="G14" s="63">
        <v>0</v>
      </c>
      <c r="H14" s="63">
        <v>628342</v>
      </c>
      <c r="I14" s="35">
        <v>2</v>
      </c>
    </row>
    <row r="15" spans="1:9" ht="35.25" customHeight="1">
      <c r="A15" s="9"/>
      <c r="B15" s="68" t="s">
        <v>13</v>
      </c>
      <c r="C15" s="12"/>
      <c r="D15" s="63">
        <v>1167218</v>
      </c>
      <c r="E15" s="63">
        <v>0</v>
      </c>
      <c r="F15" s="63">
        <v>0</v>
      </c>
      <c r="G15" s="63">
        <v>0</v>
      </c>
      <c r="H15" s="63">
        <v>1167218</v>
      </c>
      <c r="I15" s="35">
        <v>2.7</v>
      </c>
    </row>
    <row r="16" spans="1:9" ht="35.25" customHeight="1">
      <c r="A16" s="9"/>
      <c r="B16" s="68" t="s">
        <v>14</v>
      </c>
      <c r="C16" s="12"/>
      <c r="D16" s="63">
        <v>590340</v>
      </c>
      <c r="E16" s="63">
        <v>0</v>
      </c>
      <c r="F16" s="63">
        <v>0</v>
      </c>
      <c r="G16" s="63">
        <v>0</v>
      </c>
      <c r="H16" s="63">
        <v>590340</v>
      </c>
      <c r="I16" s="35">
        <v>2.2</v>
      </c>
    </row>
    <row r="17" spans="1:9" ht="35.25" customHeight="1">
      <c r="A17" s="9"/>
      <c r="B17" s="68" t="s">
        <v>22</v>
      </c>
      <c r="C17" s="12"/>
      <c r="D17" s="63">
        <v>586344</v>
      </c>
      <c r="E17" s="63">
        <v>0</v>
      </c>
      <c r="F17" s="63">
        <v>0</v>
      </c>
      <c r="G17" s="63">
        <v>0</v>
      </c>
      <c r="H17" s="63">
        <v>586344</v>
      </c>
      <c r="I17" s="35">
        <v>1.5</v>
      </c>
    </row>
    <row r="18" spans="1:9" ht="35.25" customHeight="1">
      <c r="A18" s="9"/>
      <c r="B18" s="68" t="s">
        <v>23</v>
      </c>
      <c r="C18" s="12"/>
      <c r="D18" s="63">
        <v>812944</v>
      </c>
      <c r="E18" s="63">
        <v>0</v>
      </c>
      <c r="F18" s="63">
        <v>0</v>
      </c>
      <c r="G18" s="63">
        <v>0</v>
      </c>
      <c r="H18" s="63">
        <v>812944</v>
      </c>
      <c r="I18" s="35">
        <v>2.2</v>
      </c>
    </row>
    <row r="19" spans="1:9" ht="35.25" customHeight="1">
      <c r="A19" s="9"/>
      <c r="B19" s="68" t="s">
        <v>24</v>
      </c>
      <c r="C19" s="7"/>
      <c r="D19" s="63">
        <v>429295</v>
      </c>
      <c r="E19" s="63">
        <v>0</v>
      </c>
      <c r="F19" s="63">
        <v>0</v>
      </c>
      <c r="G19" s="63">
        <v>0</v>
      </c>
      <c r="H19" s="63">
        <v>429295</v>
      </c>
      <c r="I19" s="35">
        <v>2.1</v>
      </c>
    </row>
    <row r="20" spans="1:9" ht="35.25" customHeight="1">
      <c r="A20" s="9"/>
      <c r="B20" s="68" t="s">
        <v>25</v>
      </c>
      <c r="C20" s="12"/>
      <c r="D20" s="63">
        <v>461442</v>
      </c>
      <c r="E20" s="63">
        <v>0</v>
      </c>
      <c r="F20" s="63">
        <v>0</v>
      </c>
      <c r="G20" s="63">
        <v>0</v>
      </c>
      <c r="H20" s="63">
        <v>461442</v>
      </c>
      <c r="I20" s="35">
        <v>2.4</v>
      </c>
    </row>
    <row r="21" spans="1:9" ht="35.25" customHeight="1">
      <c r="A21" s="9"/>
      <c r="B21" s="68" t="s">
        <v>26</v>
      </c>
      <c r="C21" s="12"/>
      <c r="D21" s="63">
        <v>423016</v>
      </c>
      <c r="E21" s="63">
        <v>0</v>
      </c>
      <c r="F21" s="63">
        <v>0</v>
      </c>
      <c r="G21" s="63">
        <v>0</v>
      </c>
      <c r="H21" s="63">
        <v>423016</v>
      </c>
      <c r="I21" s="35">
        <v>1.5</v>
      </c>
    </row>
    <row r="22" spans="1:9" ht="35.25" customHeight="1">
      <c r="A22" s="9"/>
      <c r="B22" s="68" t="s">
        <v>27</v>
      </c>
      <c r="C22" s="12"/>
      <c r="D22" s="63">
        <v>924360</v>
      </c>
      <c r="E22" s="63">
        <v>0</v>
      </c>
      <c r="F22" s="63">
        <v>0</v>
      </c>
      <c r="G22" s="63">
        <v>0</v>
      </c>
      <c r="H22" s="63">
        <v>924360</v>
      </c>
      <c r="I22" s="35">
        <v>1.9</v>
      </c>
    </row>
    <row r="23" spans="1:9" ht="35.25" customHeight="1">
      <c r="A23" s="9"/>
      <c r="B23" s="68" t="s">
        <v>28</v>
      </c>
      <c r="C23" s="12"/>
      <c r="D23" s="63">
        <v>305384</v>
      </c>
      <c r="E23" s="63">
        <v>0</v>
      </c>
      <c r="F23" s="63">
        <v>0</v>
      </c>
      <c r="G23" s="63">
        <v>0</v>
      </c>
      <c r="H23" s="63">
        <v>305384</v>
      </c>
      <c r="I23" s="35">
        <v>1.5</v>
      </c>
    </row>
    <row r="24" spans="1:9" ht="52.5" customHeight="1">
      <c r="A24" s="9"/>
      <c r="B24" s="69" t="s">
        <v>29</v>
      </c>
      <c r="C24" s="12"/>
      <c r="D24" s="63">
        <v>10931402</v>
      </c>
      <c r="E24" s="63">
        <v>0</v>
      </c>
      <c r="F24" s="63">
        <v>0</v>
      </c>
      <c r="G24" s="63">
        <v>0</v>
      </c>
      <c r="H24" s="63">
        <v>10931402</v>
      </c>
      <c r="I24" s="35">
        <v>2</v>
      </c>
    </row>
    <row r="25" spans="1:9" ht="52.5" customHeight="1">
      <c r="A25" s="9"/>
      <c r="B25" s="68" t="s">
        <v>15</v>
      </c>
      <c r="C25" s="12"/>
      <c r="D25" s="63">
        <v>192255</v>
      </c>
      <c r="E25" s="63">
        <v>0</v>
      </c>
      <c r="F25" s="63">
        <v>0</v>
      </c>
      <c r="G25" s="63">
        <v>0</v>
      </c>
      <c r="H25" s="63">
        <v>192255</v>
      </c>
      <c r="I25" s="35">
        <v>1.9</v>
      </c>
    </row>
    <row r="26" spans="1:9" ht="35.25" customHeight="1">
      <c r="A26" s="9"/>
      <c r="B26" s="68" t="s">
        <v>16</v>
      </c>
      <c r="C26" s="12"/>
      <c r="D26" s="63">
        <v>147027</v>
      </c>
      <c r="E26" s="63">
        <v>0</v>
      </c>
      <c r="F26" s="63">
        <v>0</v>
      </c>
      <c r="G26" s="63">
        <v>0</v>
      </c>
      <c r="H26" s="63">
        <v>147027</v>
      </c>
      <c r="I26" s="35">
        <v>2.3</v>
      </c>
    </row>
    <row r="27" spans="1:9" ht="35.25" customHeight="1">
      <c r="A27" s="9"/>
      <c r="B27" s="68" t="s">
        <v>54</v>
      </c>
      <c r="C27" s="12"/>
      <c r="D27" s="63">
        <v>178713</v>
      </c>
      <c r="E27" s="63">
        <v>0</v>
      </c>
      <c r="F27" s="63">
        <v>0</v>
      </c>
      <c r="G27" s="63">
        <v>0</v>
      </c>
      <c r="H27" s="63">
        <v>178713</v>
      </c>
      <c r="I27" s="35">
        <v>1.9</v>
      </c>
    </row>
    <row r="28" spans="1:9" ht="35.25" customHeight="1">
      <c r="A28" s="9"/>
      <c r="B28" s="68" t="s">
        <v>17</v>
      </c>
      <c r="C28" s="12"/>
      <c r="D28" s="63">
        <v>63344</v>
      </c>
      <c r="E28" s="63">
        <v>0</v>
      </c>
      <c r="F28" s="63">
        <v>0</v>
      </c>
      <c r="G28" s="63">
        <v>0</v>
      </c>
      <c r="H28" s="63">
        <v>63344</v>
      </c>
      <c r="I28" s="35">
        <v>1.5</v>
      </c>
    </row>
    <row r="29" spans="1:9" ht="35.25" customHeight="1">
      <c r="A29" s="9"/>
      <c r="B29" s="68" t="s">
        <v>18</v>
      </c>
      <c r="C29" s="12"/>
      <c r="D29" s="63">
        <v>58739</v>
      </c>
      <c r="E29" s="63">
        <v>0</v>
      </c>
      <c r="F29" s="63">
        <v>0</v>
      </c>
      <c r="G29" s="63">
        <v>0</v>
      </c>
      <c r="H29" s="63">
        <v>58739</v>
      </c>
      <c r="I29" s="35">
        <v>1.5</v>
      </c>
    </row>
    <row r="30" spans="1:9" ht="35.25" customHeight="1">
      <c r="A30" s="9"/>
      <c r="B30" s="68" t="s">
        <v>19</v>
      </c>
      <c r="C30" s="12"/>
      <c r="D30" s="63">
        <v>77727</v>
      </c>
      <c r="E30" s="63">
        <v>0</v>
      </c>
      <c r="F30" s="63">
        <v>0</v>
      </c>
      <c r="G30" s="63">
        <v>0</v>
      </c>
      <c r="H30" s="63">
        <v>77727</v>
      </c>
      <c r="I30" s="35">
        <v>1.5</v>
      </c>
    </row>
    <row r="31" spans="1:9" ht="52.5" customHeight="1">
      <c r="A31" s="9"/>
      <c r="B31" s="69" t="s">
        <v>30</v>
      </c>
      <c r="C31" s="12"/>
      <c r="D31" s="63">
        <v>717805</v>
      </c>
      <c r="E31" s="63">
        <v>0</v>
      </c>
      <c r="F31" s="63">
        <v>0</v>
      </c>
      <c r="G31" s="63">
        <v>0</v>
      </c>
      <c r="H31" s="63">
        <v>717805</v>
      </c>
      <c r="I31" s="35">
        <v>1.8</v>
      </c>
    </row>
    <row r="32" spans="1:9" ht="52.5" customHeight="1">
      <c r="A32" s="9"/>
      <c r="B32" s="69" t="s">
        <v>31</v>
      </c>
      <c r="C32" s="12"/>
      <c r="D32" s="63">
        <v>11649207</v>
      </c>
      <c r="E32" s="63">
        <v>0</v>
      </c>
      <c r="F32" s="63">
        <v>0</v>
      </c>
      <c r="G32" s="63">
        <v>0</v>
      </c>
      <c r="H32" s="63">
        <v>11649207</v>
      </c>
      <c r="I32" s="35">
        <v>2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8"/>
    </row>
    <row r="34" ht="13.5">
      <c r="I34" s="61"/>
    </row>
    <row r="35" ht="13.5">
      <c r="I35" s="61"/>
    </row>
    <row r="36" ht="13.5">
      <c r="I36" s="61"/>
    </row>
    <row r="37" ht="13.5">
      <c r="I37" s="61"/>
    </row>
    <row r="38" ht="13.5">
      <c r="I38" s="61"/>
    </row>
    <row r="39" ht="13.5">
      <c r="I39" s="61"/>
    </row>
    <row r="40" ht="13.5">
      <c r="I40" s="61"/>
    </row>
    <row r="41" ht="13.5">
      <c r="I41" s="61"/>
    </row>
    <row r="42" ht="13.5">
      <c r="I42" s="61"/>
    </row>
    <row r="43" ht="13.5">
      <c r="I43" s="61"/>
    </row>
    <row r="44" ht="13.5">
      <c r="I44" s="61"/>
    </row>
    <row r="45" ht="13.5">
      <c r="I45" s="61"/>
    </row>
    <row r="46" ht="13.5">
      <c r="I46" s="61"/>
    </row>
    <row r="47" ht="13.5">
      <c r="I47" s="61"/>
    </row>
    <row r="48" ht="13.5">
      <c r="I48" s="61"/>
    </row>
    <row r="49" ht="13.5">
      <c r="I49" s="61"/>
    </row>
    <row r="50" ht="13.5">
      <c r="I50" s="61"/>
    </row>
    <row r="51" ht="13.5">
      <c r="I51" s="61"/>
    </row>
    <row r="52" ht="13.5">
      <c r="I52" s="61"/>
    </row>
    <row r="53" ht="13.5">
      <c r="I53" s="61"/>
    </row>
    <row r="54" ht="13.5">
      <c r="I54" s="61"/>
    </row>
    <row r="55" ht="13.5">
      <c r="I55" s="61"/>
    </row>
    <row r="56" ht="13.5">
      <c r="I56" s="61"/>
    </row>
    <row r="57" ht="13.5">
      <c r="I57" s="61"/>
    </row>
    <row r="58" ht="13.5">
      <c r="I58" s="61"/>
    </row>
    <row r="59" ht="13.5">
      <c r="I59" s="61"/>
    </row>
    <row r="60" ht="13.5">
      <c r="I60" s="61"/>
    </row>
    <row r="61" ht="13.5">
      <c r="I61" s="61"/>
    </row>
    <row r="62" ht="13.5">
      <c r="I62" s="61"/>
    </row>
    <row r="63" ht="13.5">
      <c r="I63" s="61"/>
    </row>
    <row r="64" ht="13.5">
      <c r="I64" s="61"/>
    </row>
    <row r="65" ht="13.5">
      <c r="I65" s="61"/>
    </row>
    <row r="66" ht="13.5">
      <c r="I66" s="61"/>
    </row>
    <row r="67" ht="13.5">
      <c r="I67" s="61"/>
    </row>
    <row r="68" ht="13.5">
      <c r="I68" s="61"/>
    </row>
    <row r="69" ht="13.5">
      <c r="I69" s="61"/>
    </row>
    <row r="70" ht="13.5">
      <c r="I70" s="61"/>
    </row>
    <row r="71" ht="13.5">
      <c r="I71" s="61"/>
    </row>
    <row r="72" ht="13.5">
      <c r="I72" s="61"/>
    </row>
    <row r="73" ht="13.5">
      <c r="I73" s="61"/>
    </row>
    <row r="74" ht="13.5">
      <c r="I74" s="61"/>
    </row>
    <row r="75" ht="13.5">
      <c r="I75" s="61"/>
    </row>
    <row r="76" ht="13.5">
      <c r="I76" s="61"/>
    </row>
    <row r="77" ht="13.5">
      <c r="I77" s="61"/>
    </row>
    <row r="78" ht="13.5">
      <c r="I78" s="61"/>
    </row>
    <row r="79" ht="13.5">
      <c r="I79" s="61"/>
    </row>
    <row r="80" ht="13.5">
      <c r="I80" s="61"/>
    </row>
    <row r="81" ht="13.5">
      <c r="I81" s="61"/>
    </row>
    <row r="82" ht="13.5">
      <c r="I82" s="61"/>
    </row>
    <row r="83" ht="13.5">
      <c r="I83" s="61"/>
    </row>
    <row r="84" ht="13.5">
      <c r="I84" s="61"/>
    </row>
    <row r="85" ht="13.5">
      <c r="I85" s="61"/>
    </row>
    <row r="86" ht="13.5">
      <c r="I86" s="61"/>
    </row>
    <row r="87" ht="13.5">
      <c r="I87" s="61"/>
    </row>
    <row r="88" ht="13.5">
      <c r="I88" s="61"/>
    </row>
    <row r="89" ht="13.5">
      <c r="I89" s="61"/>
    </row>
    <row r="90" ht="13.5">
      <c r="I90" s="61"/>
    </row>
    <row r="91" ht="13.5">
      <c r="I91" s="61"/>
    </row>
    <row r="92" ht="13.5">
      <c r="I92" s="61"/>
    </row>
    <row r="93" ht="13.5">
      <c r="I93" s="61"/>
    </row>
    <row r="94" ht="13.5">
      <c r="I94" s="61"/>
    </row>
    <row r="95" ht="13.5">
      <c r="I95" s="61"/>
    </row>
    <row r="96" ht="13.5">
      <c r="I96" s="61"/>
    </row>
    <row r="97" ht="13.5">
      <c r="I97" s="61"/>
    </row>
    <row r="98" ht="13.5">
      <c r="I98" s="61"/>
    </row>
    <row r="99" ht="13.5">
      <c r="I99" s="61"/>
    </row>
    <row r="100" ht="13.5">
      <c r="I100" s="61"/>
    </row>
    <row r="101" ht="13.5">
      <c r="I101" s="61"/>
    </row>
    <row r="102" ht="13.5">
      <c r="I102" s="61"/>
    </row>
    <row r="103" ht="13.5">
      <c r="I103" s="61"/>
    </row>
    <row r="104" ht="13.5">
      <c r="I104" s="61"/>
    </row>
    <row r="105" ht="13.5">
      <c r="I105" s="61"/>
    </row>
    <row r="106" ht="13.5">
      <c r="I106" s="61"/>
    </row>
    <row r="107" ht="13.5">
      <c r="I107" s="61"/>
    </row>
    <row r="108" ht="13.5">
      <c r="I108" s="61"/>
    </row>
    <row r="109" ht="13.5">
      <c r="I109" s="61"/>
    </row>
    <row r="110" ht="13.5">
      <c r="I110" s="61"/>
    </row>
    <row r="111" ht="13.5">
      <c r="I111" s="61"/>
    </row>
    <row r="112" ht="13.5">
      <c r="I112" s="61"/>
    </row>
    <row r="113" ht="13.5">
      <c r="I113" s="61"/>
    </row>
    <row r="114" ht="13.5">
      <c r="I114" s="61"/>
    </row>
    <row r="115" ht="13.5">
      <c r="I115" s="61"/>
    </row>
    <row r="116" ht="13.5">
      <c r="I116" s="61"/>
    </row>
    <row r="117" ht="13.5">
      <c r="I117" s="61"/>
    </row>
    <row r="118" ht="13.5">
      <c r="I118" s="61"/>
    </row>
    <row r="119" ht="13.5">
      <c r="I119" s="61"/>
    </row>
    <row r="120" ht="13.5">
      <c r="I120" s="61"/>
    </row>
    <row r="121" ht="13.5">
      <c r="I121" s="61"/>
    </row>
    <row r="122" ht="13.5">
      <c r="I122" s="61"/>
    </row>
    <row r="123" ht="13.5">
      <c r="I123" s="61"/>
    </row>
    <row r="124" ht="13.5">
      <c r="I124" s="61"/>
    </row>
    <row r="125" ht="13.5">
      <c r="I125" s="61"/>
    </row>
    <row r="126" ht="13.5">
      <c r="I126" s="61"/>
    </row>
    <row r="127" ht="13.5">
      <c r="I127" s="61"/>
    </row>
    <row r="128" ht="13.5">
      <c r="I128" s="61"/>
    </row>
    <row r="129" ht="13.5">
      <c r="I129" s="61"/>
    </row>
    <row r="130" ht="13.5">
      <c r="I130" s="61"/>
    </row>
    <row r="131" ht="13.5">
      <c r="I131" s="61"/>
    </row>
    <row r="132" ht="13.5">
      <c r="I132" s="61"/>
    </row>
    <row r="133" ht="13.5">
      <c r="I133" s="61"/>
    </row>
    <row r="134" ht="13.5">
      <c r="I134" s="61"/>
    </row>
    <row r="135" ht="13.5">
      <c r="I135" s="61"/>
    </row>
    <row r="136" ht="13.5">
      <c r="I136" s="61"/>
    </row>
    <row r="137" ht="13.5">
      <c r="I137" s="61"/>
    </row>
    <row r="138" ht="13.5">
      <c r="I138" s="61"/>
    </row>
    <row r="139" ht="13.5">
      <c r="I139" s="61"/>
    </row>
    <row r="140" ht="13.5">
      <c r="I140" s="61"/>
    </row>
    <row r="141" ht="13.5">
      <c r="I141" s="61"/>
    </row>
    <row r="142" ht="13.5">
      <c r="I142" s="61"/>
    </row>
    <row r="143" ht="13.5">
      <c r="I143" s="61"/>
    </row>
    <row r="144" ht="13.5">
      <c r="I144" s="61"/>
    </row>
    <row r="145" ht="13.5">
      <c r="I145" s="61"/>
    </row>
    <row r="146" ht="13.5">
      <c r="I146" s="61"/>
    </row>
    <row r="147" ht="13.5">
      <c r="I147" s="61"/>
    </row>
    <row r="148" ht="13.5">
      <c r="I148" s="61"/>
    </row>
    <row r="149" ht="13.5">
      <c r="I149" s="61"/>
    </row>
    <row r="150" ht="13.5">
      <c r="I150" s="61"/>
    </row>
    <row r="151" ht="13.5">
      <c r="I151" s="61"/>
    </row>
    <row r="152" ht="13.5">
      <c r="I152" s="61"/>
    </row>
    <row r="153" ht="13.5">
      <c r="I153" s="61"/>
    </row>
    <row r="154" ht="13.5">
      <c r="I154" s="61"/>
    </row>
    <row r="155" ht="13.5">
      <c r="I155" s="61"/>
    </row>
    <row r="156" ht="13.5">
      <c r="I156" s="61"/>
    </row>
    <row r="157" ht="13.5">
      <c r="I157" s="61"/>
    </row>
    <row r="158" ht="13.5">
      <c r="I158" s="61"/>
    </row>
    <row r="159" ht="13.5">
      <c r="I159" s="61"/>
    </row>
    <row r="160" ht="13.5">
      <c r="I160" s="61"/>
    </row>
    <row r="161" ht="13.5">
      <c r="I161" s="61"/>
    </row>
    <row r="162" ht="13.5">
      <c r="I162" s="61"/>
    </row>
    <row r="163" ht="13.5">
      <c r="I163" s="61"/>
    </row>
    <row r="164" ht="13.5">
      <c r="I164" s="61"/>
    </row>
    <row r="165" ht="13.5">
      <c r="I165" s="61"/>
    </row>
    <row r="166" ht="13.5">
      <c r="I166" s="61"/>
    </row>
    <row r="167" ht="13.5">
      <c r="I167" s="61"/>
    </row>
    <row r="168" ht="13.5">
      <c r="I168" s="61"/>
    </row>
    <row r="169" ht="13.5">
      <c r="I169" s="61"/>
    </row>
    <row r="170" ht="13.5">
      <c r="I170" s="61"/>
    </row>
    <row r="171" ht="13.5">
      <c r="I171" s="61"/>
    </row>
    <row r="172" ht="13.5">
      <c r="I172" s="61"/>
    </row>
    <row r="173" ht="13.5">
      <c r="I173" s="61"/>
    </row>
    <row r="174" ht="13.5">
      <c r="I174" s="61"/>
    </row>
    <row r="175" ht="13.5">
      <c r="I175" s="61"/>
    </row>
    <row r="176" ht="13.5">
      <c r="I176" s="61"/>
    </row>
    <row r="177" ht="13.5">
      <c r="I177" s="61"/>
    </row>
    <row r="178" ht="13.5">
      <c r="I178" s="61"/>
    </row>
    <row r="179" ht="13.5">
      <c r="I179" s="61"/>
    </row>
    <row r="180" ht="13.5">
      <c r="I180" s="61"/>
    </row>
    <row r="181" ht="13.5">
      <c r="I181" s="61"/>
    </row>
    <row r="182" ht="13.5">
      <c r="I182" s="61"/>
    </row>
    <row r="183" ht="13.5">
      <c r="I183" s="61"/>
    </row>
    <row r="184" ht="13.5">
      <c r="I184" s="61"/>
    </row>
    <row r="185" ht="13.5">
      <c r="I185" s="61"/>
    </row>
    <row r="186" ht="13.5">
      <c r="I186" s="61"/>
    </row>
    <row r="187" ht="13.5">
      <c r="I187" s="61"/>
    </row>
    <row r="188" ht="13.5">
      <c r="I188" s="61"/>
    </row>
    <row r="189" ht="13.5">
      <c r="I189" s="61"/>
    </row>
    <row r="190" ht="13.5">
      <c r="I190" s="61"/>
    </row>
    <row r="191" ht="13.5">
      <c r="I191" s="61"/>
    </row>
    <row r="192" ht="13.5">
      <c r="I192" s="61"/>
    </row>
    <row r="193" ht="13.5">
      <c r="I193" s="61"/>
    </row>
    <row r="194" ht="13.5">
      <c r="I194" s="61"/>
    </row>
    <row r="195" ht="13.5">
      <c r="I195" s="61"/>
    </row>
    <row r="196" ht="13.5">
      <c r="I196" s="61"/>
    </row>
    <row r="197" ht="13.5">
      <c r="I197" s="61"/>
    </row>
    <row r="198" ht="13.5">
      <c r="I198" s="61"/>
    </row>
    <row r="199" ht="13.5">
      <c r="I199" s="61"/>
    </row>
    <row r="200" ht="13.5">
      <c r="I200" s="61"/>
    </row>
    <row r="201" ht="13.5">
      <c r="I201" s="61"/>
    </row>
    <row r="202" ht="13.5">
      <c r="I202" s="61"/>
    </row>
    <row r="203" ht="13.5">
      <c r="I203" s="61"/>
    </row>
    <row r="204" ht="13.5">
      <c r="I204" s="61"/>
    </row>
    <row r="205" ht="13.5">
      <c r="I205" s="61"/>
    </row>
    <row r="206" ht="13.5">
      <c r="I206" s="61"/>
    </row>
    <row r="207" ht="13.5">
      <c r="I207" s="61"/>
    </row>
    <row r="208" ht="13.5">
      <c r="I208" s="61"/>
    </row>
    <row r="209" ht="13.5">
      <c r="I209" s="61"/>
    </row>
    <row r="210" ht="13.5">
      <c r="I210" s="61"/>
    </row>
    <row r="211" ht="13.5">
      <c r="I211" s="61"/>
    </row>
    <row r="212" ht="13.5">
      <c r="I212" s="61"/>
    </row>
    <row r="213" ht="13.5">
      <c r="I213" s="61"/>
    </row>
    <row r="214" ht="13.5">
      <c r="I214" s="61"/>
    </row>
    <row r="215" ht="13.5">
      <c r="I215" s="61"/>
    </row>
    <row r="216" ht="13.5">
      <c r="I216" s="61"/>
    </row>
    <row r="217" ht="13.5">
      <c r="I217" s="61"/>
    </row>
    <row r="218" ht="13.5">
      <c r="I218" s="61"/>
    </row>
    <row r="219" ht="13.5">
      <c r="I219" s="61"/>
    </row>
    <row r="220" ht="13.5">
      <c r="I220" s="61"/>
    </row>
    <row r="221" ht="13.5">
      <c r="I221" s="61"/>
    </row>
    <row r="222" ht="13.5">
      <c r="I222" s="61"/>
    </row>
    <row r="223" ht="13.5">
      <c r="I223" s="61"/>
    </row>
    <row r="224" ht="13.5">
      <c r="I224" s="61"/>
    </row>
    <row r="225" ht="13.5">
      <c r="I225" s="61"/>
    </row>
    <row r="226" ht="13.5">
      <c r="I226" s="61"/>
    </row>
    <row r="227" ht="13.5">
      <c r="I227" s="61"/>
    </row>
    <row r="228" ht="13.5">
      <c r="I228" s="61"/>
    </row>
    <row r="229" ht="13.5">
      <c r="I229" s="61"/>
    </row>
    <row r="230" ht="13.5">
      <c r="I230" s="61"/>
    </row>
    <row r="231" ht="13.5">
      <c r="I231" s="61"/>
    </row>
    <row r="232" ht="13.5">
      <c r="I232" s="61"/>
    </row>
    <row r="233" ht="13.5">
      <c r="I233" s="61"/>
    </row>
    <row r="234" ht="13.5">
      <c r="I234" s="61"/>
    </row>
    <row r="235" ht="13.5">
      <c r="I235" s="61"/>
    </row>
    <row r="236" ht="13.5">
      <c r="I236" s="61"/>
    </row>
    <row r="237" ht="13.5">
      <c r="I237" s="61"/>
    </row>
    <row r="238" ht="13.5">
      <c r="I238" s="61"/>
    </row>
    <row r="239" ht="13.5">
      <c r="I239" s="61"/>
    </row>
    <row r="240" ht="13.5">
      <c r="I240" s="61"/>
    </row>
    <row r="241" ht="13.5">
      <c r="I241" s="61"/>
    </row>
    <row r="242" ht="13.5">
      <c r="I242" s="61"/>
    </row>
    <row r="243" ht="13.5">
      <c r="I243" s="61"/>
    </row>
    <row r="244" ht="13.5">
      <c r="I244" s="61"/>
    </row>
    <row r="245" ht="13.5">
      <c r="I245" s="61"/>
    </row>
    <row r="246" ht="13.5">
      <c r="I246" s="61"/>
    </row>
    <row r="247" ht="13.5">
      <c r="I247" s="61"/>
    </row>
    <row r="248" ht="13.5">
      <c r="I248" s="61"/>
    </row>
    <row r="249" ht="13.5">
      <c r="I249" s="61"/>
    </row>
    <row r="250" ht="13.5">
      <c r="I250" s="61"/>
    </row>
    <row r="251" ht="13.5">
      <c r="I251" s="61"/>
    </row>
    <row r="252" ht="13.5">
      <c r="I252" s="61"/>
    </row>
    <row r="253" ht="13.5">
      <c r="I253" s="61"/>
    </row>
    <row r="254" ht="13.5">
      <c r="I254" s="61"/>
    </row>
    <row r="255" ht="13.5">
      <c r="I255" s="61"/>
    </row>
    <row r="256" ht="13.5">
      <c r="I256" s="61"/>
    </row>
    <row r="257" ht="13.5">
      <c r="I257" s="61"/>
    </row>
    <row r="258" ht="13.5">
      <c r="I258" s="61"/>
    </row>
    <row r="259" ht="13.5">
      <c r="I259" s="61"/>
    </row>
    <row r="260" ht="13.5">
      <c r="I260" s="61"/>
    </row>
    <row r="261" ht="13.5">
      <c r="I261" s="61"/>
    </row>
    <row r="262" ht="13.5">
      <c r="I262" s="61"/>
    </row>
    <row r="263" ht="13.5">
      <c r="I263" s="61"/>
    </row>
    <row r="264" ht="13.5">
      <c r="I264" s="61"/>
    </row>
    <row r="265" ht="13.5">
      <c r="I265" s="61"/>
    </row>
    <row r="266" ht="13.5">
      <c r="I266" s="61"/>
    </row>
    <row r="267" ht="13.5">
      <c r="I267" s="61"/>
    </row>
    <row r="268" ht="13.5">
      <c r="I268" s="61"/>
    </row>
    <row r="269" ht="13.5">
      <c r="I269" s="61"/>
    </row>
    <row r="270" ht="13.5">
      <c r="I270" s="61"/>
    </row>
    <row r="271" ht="13.5">
      <c r="I271" s="61"/>
    </row>
    <row r="272" ht="13.5">
      <c r="I272" s="61"/>
    </row>
    <row r="273" ht="13.5">
      <c r="I273" s="61"/>
    </row>
    <row r="274" ht="13.5">
      <c r="I274" s="61"/>
    </row>
    <row r="275" ht="13.5">
      <c r="I275" s="61"/>
    </row>
    <row r="276" ht="13.5">
      <c r="I276" s="61"/>
    </row>
    <row r="277" ht="13.5">
      <c r="I277" s="61"/>
    </row>
    <row r="278" ht="13.5">
      <c r="I278" s="61"/>
    </row>
    <row r="279" ht="13.5">
      <c r="I279" s="61"/>
    </row>
    <row r="280" ht="13.5">
      <c r="I280" s="61"/>
    </row>
    <row r="281" ht="13.5">
      <c r="I281" s="61"/>
    </row>
    <row r="282" ht="13.5">
      <c r="I282" s="61"/>
    </row>
    <row r="283" ht="13.5">
      <c r="I283" s="61"/>
    </row>
    <row r="284" ht="13.5">
      <c r="I284" s="61"/>
    </row>
    <row r="285" ht="13.5">
      <c r="I285" s="61"/>
    </row>
    <row r="286" ht="13.5">
      <c r="I286" s="61"/>
    </row>
    <row r="287" ht="13.5">
      <c r="I287" s="61"/>
    </row>
    <row r="288" ht="13.5">
      <c r="I288" s="61"/>
    </row>
    <row r="289" ht="13.5">
      <c r="I289" s="61"/>
    </row>
    <row r="290" ht="13.5">
      <c r="I290" s="61"/>
    </row>
    <row r="291" ht="13.5">
      <c r="I291" s="61"/>
    </row>
    <row r="292" ht="13.5">
      <c r="I292" s="61"/>
    </row>
    <row r="293" ht="13.5">
      <c r="I293" s="61"/>
    </row>
    <row r="294" ht="13.5">
      <c r="I294" s="61"/>
    </row>
    <row r="295" ht="13.5">
      <c r="I295" s="61"/>
    </row>
    <row r="296" ht="13.5">
      <c r="I296" s="61"/>
    </row>
    <row r="297" ht="13.5">
      <c r="I297" s="61"/>
    </row>
    <row r="298" ht="13.5">
      <c r="I298" s="61"/>
    </row>
    <row r="299" ht="13.5">
      <c r="I299" s="61"/>
    </row>
    <row r="300" ht="13.5">
      <c r="I300" s="61"/>
    </row>
    <row r="301" ht="13.5">
      <c r="I301" s="61"/>
    </row>
    <row r="302" ht="13.5">
      <c r="I302" s="61"/>
    </row>
    <row r="303" ht="13.5">
      <c r="I303" s="61"/>
    </row>
    <row r="304" ht="13.5">
      <c r="I304" s="61"/>
    </row>
    <row r="305" ht="13.5">
      <c r="I305" s="61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75" zoomScaleNormal="75" zoomScaleSheetLayoutView="75" workbookViewId="0" topLeftCell="A1">
      <selection activeCell="G3" sqref="G3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 t="s">
        <v>21</v>
      </c>
    </row>
    <row r="2" ht="14.25">
      <c r="B2" s="52"/>
    </row>
    <row r="4" spans="1:9" ht="24">
      <c r="A4" s="8"/>
      <c r="B4" s="49" t="s">
        <v>0</v>
      </c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37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55</v>
      </c>
      <c r="G9" s="16" t="s">
        <v>7</v>
      </c>
      <c r="H9" s="83" t="s">
        <v>55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s="17" customFormat="1" ht="52.5" customHeight="1">
      <c r="A11" s="13"/>
      <c r="B11" s="68" t="s">
        <v>9</v>
      </c>
      <c r="C11" s="33"/>
      <c r="D11" s="63">
        <v>182982</v>
      </c>
      <c r="E11" s="63">
        <v>0</v>
      </c>
      <c r="F11" s="63">
        <v>0</v>
      </c>
      <c r="G11" s="63">
        <v>0</v>
      </c>
      <c r="H11" s="63">
        <v>182982</v>
      </c>
      <c r="I11" s="66">
        <v>0.2</v>
      </c>
    </row>
    <row r="12" spans="1:9" ht="35.25" customHeight="1">
      <c r="A12" s="9"/>
      <c r="B12" s="68" t="s">
        <v>10</v>
      </c>
      <c r="C12" s="12"/>
      <c r="D12" s="63">
        <v>13478</v>
      </c>
      <c r="E12" s="63">
        <v>0</v>
      </c>
      <c r="F12" s="63">
        <v>0</v>
      </c>
      <c r="G12" s="63">
        <v>0</v>
      </c>
      <c r="H12" s="63">
        <v>13478</v>
      </c>
      <c r="I12" s="84">
        <v>0</v>
      </c>
    </row>
    <row r="13" spans="1:9" ht="35.25" customHeight="1">
      <c r="A13" s="9"/>
      <c r="B13" s="68" t="s">
        <v>11</v>
      </c>
      <c r="C13" s="12"/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6">
        <v>0</v>
      </c>
    </row>
    <row r="14" spans="1:9" ht="35.25" customHeight="1">
      <c r="A14" s="9"/>
      <c r="B14" s="68" t="s">
        <v>12</v>
      </c>
      <c r="C14" s="12"/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6">
        <v>0</v>
      </c>
    </row>
    <row r="15" spans="1:9" ht="35.25" customHeight="1">
      <c r="A15" s="9"/>
      <c r="B15" s="68" t="s">
        <v>13</v>
      </c>
      <c r="C15" s="12"/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6">
        <v>0</v>
      </c>
    </row>
    <row r="16" spans="1:9" ht="35.25" customHeight="1">
      <c r="A16" s="9"/>
      <c r="B16" s="68" t="s">
        <v>14</v>
      </c>
      <c r="C16" s="12"/>
      <c r="D16" s="63">
        <v>17623</v>
      </c>
      <c r="E16" s="63">
        <v>0</v>
      </c>
      <c r="F16" s="63">
        <v>0</v>
      </c>
      <c r="G16" s="63">
        <v>0</v>
      </c>
      <c r="H16" s="63">
        <v>17623</v>
      </c>
      <c r="I16" s="66">
        <v>0.1</v>
      </c>
    </row>
    <row r="17" spans="1:9" ht="35.25" customHeight="1">
      <c r="A17" s="9"/>
      <c r="B17" s="68" t="s">
        <v>22</v>
      </c>
      <c r="C17" s="12"/>
      <c r="D17" s="63">
        <v>33444</v>
      </c>
      <c r="E17" s="63">
        <v>0</v>
      </c>
      <c r="F17" s="63">
        <v>0</v>
      </c>
      <c r="G17" s="63">
        <v>0</v>
      </c>
      <c r="H17" s="63">
        <v>33444</v>
      </c>
      <c r="I17" s="66">
        <v>0.1</v>
      </c>
    </row>
    <row r="18" spans="1:9" ht="35.25" customHeight="1">
      <c r="A18" s="9"/>
      <c r="B18" s="68" t="s">
        <v>23</v>
      </c>
      <c r="C18" s="12"/>
      <c r="D18" s="63">
        <v>405813</v>
      </c>
      <c r="E18" s="63">
        <v>0</v>
      </c>
      <c r="F18" s="63">
        <v>0</v>
      </c>
      <c r="G18" s="63">
        <v>0</v>
      </c>
      <c r="H18" s="63">
        <v>405813</v>
      </c>
      <c r="I18" s="66">
        <v>1.1</v>
      </c>
    </row>
    <row r="19" spans="1:9" ht="35.25" customHeight="1">
      <c r="A19" s="9"/>
      <c r="B19" s="68" t="s">
        <v>24</v>
      </c>
      <c r="C19" s="7"/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6">
        <v>0</v>
      </c>
    </row>
    <row r="20" spans="1:9" ht="35.25" customHeight="1">
      <c r="A20" s="9"/>
      <c r="B20" s="68" t="s">
        <v>25</v>
      </c>
      <c r="C20" s="12"/>
      <c r="D20" s="63">
        <v>29474</v>
      </c>
      <c r="E20" s="63">
        <v>0</v>
      </c>
      <c r="F20" s="63">
        <v>0</v>
      </c>
      <c r="G20" s="63">
        <v>0</v>
      </c>
      <c r="H20" s="63">
        <v>29474</v>
      </c>
      <c r="I20" s="66">
        <v>0.2</v>
      </c>
    </row>
    <row r="21" spans="1:9" ht="35.25" customHeight="1">
      <c r="A21" s="9"/>
      <c r="B21" s="68" t="s">
        <v>26</v>
      </c>
      <c r="C21" s="12"/>
      <c r="D21" s="63">
        <v>2115</v>
      </c>
      <c r="E21" s="63">
        <v>0</v>
      </c>
      <c r="F21" s="63">
        <v>0</v>
      </c>
      <c r="G21" s="63">
        <v>0</v>
      </c>
      <c r="H21" s="63">
        <v>2115</v>
      </c>
      <c r="I21" s="82">
        <v>0</v>
      </c>
    </row>
    <row r="22" spans="1:9" ht="35.25" customHeight="1">
      <c r="A22" s="9"/>
      <c r="B22" s="68" t="s">
        <v>27</v>
      </c>
      <c r="C22" s="12"/>
      <c r="D22" s="63">
        <v>47740</v>
      </c>
      <c r="E22" s="63">
        <v>0</v>
      </c>
      <c r="F22" s="63">
        <v>0</v>
      </c>
      <c r="G22" s="63">
        <v>0</v>
      </c>
      <c r="H22" s="63">
        <v>47740</v>
      </c>
      <c r="I22" s="82">
        <v>0.1</v>
      </c>
    </row>
    <row r="23" spans="1:9" ht="35.25" customHeight="1">
      <c r="A23" s="9"/>
      <c r="B23" s="68" t="s">
        <v>28</v>
      </c>
      <c r="C23" s="12"/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6">
        <v>0</v>
      </c>
    </row>
    <row r="24" spans="1:9" ht="52.5" customHeight="1">
      <c r="A24" s="9"/>
      <c r="B24" s="69" t="s">
        <v>29</v>
      </c>
      <c r="C24" s="12"/>
      <c r="D24" s="63">
        <v>732669</v>
      </c>
      <c r="E24" s="63">
        <v>0</v>
      </c>
      <c r="F24" s="63">
        <v>0</v>
      </c>
      <c r="G24" s="63">
        <v>0</v>
      </c>
      <c r="H24" s="63">
        <v>732669</v>
      </c>
      <c r="I24" s="66">
        <v>0.1</v>
      </c>
    </row>
    <row r="25" spans="1:9" ht="52.5" customHeight="1">
      <c r="A25" s="9"/>
      <c r="B25" s="68" t="s">
        <v>15</v>
      </c>
      <c r="C25" s="12"/>
      <c r="D25" s="63">
        <v>71722</v>
      </c>
      <c r="E25" s="63">
        <v>0</v>
      </c>
      <c r="F25" s="63">
        <v>0</v>
      </c>
      <c r="G25" s="63">
        <v>0</v>
      </c>
      <c r="H25" s="63">
        <v>71722</v>
      </c>
      <c r="I25" s="66">
        <v>0.7</v>
      </c>
    </row>
    <row r="26" spans="1:9" ht="35.25" customHeight="1">
      <c r="A26" s="9"/>
      <c r="B26" s="68" t="s">
        <v>16</v>
      </c>
      <c r="C26" s="12"/>
      <c r="D26" s="63">
        <v>20528</v>
      </c>
      <c r="E26" s="63">
        <v>0</v>
      </c>
      <c r="F26" s="63">
        <v>0</v>
      </c>
      <c r="G26" s="63">
        <v>0</v>
      </c>
      <c r="H26" s="63">
        <v>20528</v>
      </c>
      <c r="I26" s="66">
        <v>0.3</v>
      </c>
    </row>
    <row r="27" spans="1:9" ht="35.25" customHeight="1">
      <c r="A27" s="9"/>
      <c r="B27" s="68" t="s">
        <v>54</v>
      </c>
      <c r="C27" s="12"/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6">
        <v>0</v>
      </c>
    </row>
    <row r="28" spans="1:9" ht="35.25" customHeight="1">
      <c r="A28" s="9"/>
      <c r="B28" s="68" t="s">
        <v>17</v>
      </c>
      <c r="C28" s="12"/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6">
        <v>0</v>
      </c>
    </row>
    <row r="29" spans="1:9" ht="35.25" customHeight="1">
      <c r="A29" s="9"/>
      <c r="B29" s="68" t="s">
        <v>18</v>
      </c>
      <c r="C29" s="12"/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6">
        <v>0</v>
      </c>
    </row>
    <row r="30" spans="1:9" ht="35.25" customHeight="1">
      <c r="A30" s="9"/>
      <c r="B30" s="68" t="s">
        <v>19</v>
      </c>
      <c r="C30" s="12"/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6">
        <v>0</v>
      </c>
    </row>
    <row r="31" spans="1:9" ht="52.5" customHeight="1">
      <c r="A31" s="9"/>
      <c r="B31" s="69" t="s">
        <v>30</v>
      </c>
      <c r="C31" s="12"/>
      <c r="D31" s="63">
        <v>92250</v>
      </c>
      <c r="E31" s="63">
        <v>0</v>
      </c>
      <c r="F31" s="63">
        <v>0</v>
      </c>
      <c r="G31" s="63">
        <v>0</v>
      </c>
      <c r="H31" s="63">
        <v>92250</v>
      </c>
      <c r="I31" s="66">
        <v>0.2</v>
      </c>
    </row>
    <row r="32" spans="1:9" ht="52.5" customHeight="1">
      <c r="A32" s="9"/>
      <c r="B32" s="69" t="s">
        <v>31</v>
      </c>
      <c r="C32" s="12"/>
      <c r="D32" s="63">
        <v>824919</v>
      </c>
      <c r="E32" s="63">
        <v>0</v>
      </c>
      <c r="F32" s="63">
        <v>0</v>
      </c>
      <c r="G32" s="63">
        <v>0</v>
      </c>
      <c r="H32" s="63">
        <v>824919</v>
      </c>
      <c r="I32" s="66">
        <v>0.1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7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75" zoomScaleNormal="75" zoomScaleSheetLayoutView="75" zoomScalePageLayoutView="0" workbookViewId="0" topLeftCell="A1">
      <selection activeCell="B3" sqref="B3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/>
    </row>
    <row r="4" spans="1:9" ht="24">
      <c r="A4" s="8"/>
      <c r="B4" s="49"/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38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55</v>
      </c>
      <c r="G9" s="16" t="s">
        <v>7</v>
      </c>
      <c r="H9" s="83" t="s">
        <v>55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s="17" customFormat="1" ht="52.5" customHeight="1">
      <c r="A11" s="13"/>
      <c r="B11" s="68" t="s">
        <v>9</v>
      </c>
      <c r="C11" s="33"/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6">
        <v>0</v>
      </c>
    </row>
    <row r="12" spans="1:9" ht="35.25" customHeight="1">
      <c r="A12" s="9"/>
      <c r="B12" s="68" t="s">
        <v>10</v>
      </c>
      <c r="C12" s="12"/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6">
        <v>0</v>
      </c>
    </row>
    <row r="13" spans="1:9" ht="35.25" customHeight="1">
      <c r="A13" s="9"/>
      <c r="B13" s="68" t="s">
        <v>11</v>
      </c>
      <c r="C13" s="12"/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6">
        <v>0</v>
      </c>
    </row>
    <row r="14" spans="1:9" ht="35.25" customHeight="1">
      <c r="A14" s="9"/>
      <c r="B14" s="68" t="s">
        <v>12</v>
      </c>
      <c r="C14" s="12"/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6">
        <v>0</v>
      </c>
    </row>
    <row r="15" spans="1:9" ht="35.25" customHeight="1">
      <c r="A15" s="9"/>
      <c r="B15" s="68" t="s">
        <v>13</v>
      </c>
      <c r="C15" s="12"/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6">
        <v>0</v>
      </c>
    </row>
    <row r="16" spans="1:9" ht="35.25" customHeight="1">
      <c r="A16" s="9"/>
      <c r="B16" s="68" t="s">
        <v>14</v>
      </c>
      <c r="C16" s="12"/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6">
        <v>0</v>
      </c>
    </row>
    <row r="17" spans="1:9" ht="35.25" customHeight="1">
      <c r="A17" s="9"/>
      <c r="B17" s="68" t="s">
        <v>22</v>
      </c>
      <c r="C17" s="12"/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6">
        <v>0</v>
      </c>
    </row>
    <row r="18" spans="1:9" ht="35.25" customHeight="1">
      <c r="A18" s="9"/>
      <c r="B18" s="68" t="s">
        <v>23</v>
      </c>
      <c r="C18" s="12"/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6">
        <v>0</v>
      </c>
    </row>
    <row r="19" spans="1:9" ht="35.25" customHeight="1">
      <c r="A19" s="9"/>
      <c r="B19" s="68" t="s">
        <v>24</v>
      </c>
      <c r="C19" s="7"/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6">
        <v>0</v>
      </c>
    </row>
    <row r="20" spans="1:9" ht="35.25" customHeight="1">
      <c r="A20" s="9"/>
      <c r="B20" s="68" t="s">
        <v>25</v>
      </c>
      <c r="C20" s="12"/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6">
        <v>0</v>
      </c>
    </row>
    <row r="21" spans="1:9" ht="35.25" customHeight="1">
      <c r="A21" s="9"/>
      <c r="B21" s="68" t="s">
        <v>26</v>
      </c>
      <c r="C21" s="12"/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6">
        <v>0</v>
      </c>
    </row>
    <row r="22" spans="1:9" ht="35.25" customHeight="1">
      <c r="A22" s="9"/>
      <c r="B22" s="68" t="s">
        <v>27</v>
      </c>
      <c r="C22" s="12"/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6">
        <v>0</v>
      </c>
    </row>
    <row r="23" spans="1:9" ht="35.25" customHeight="1">
      <c r="A23" s="9"/>
      <c r="B23" s="68" t="s">
        <v>28</v>
      </c>
      <c r="C23" s="12"/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6">
        <v>0</v>
      </c>
    </row>
    <row r="24" spans="1:9" ht="52.5" customHeight="1">
      <c r="A24" s="9"/>
      <c r="B24" s="69" t="s">
        <v>29</v>
      </c>
      <c r="C24" s="12"/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6">
        <v>0</v>
      </c>
    </row>
    <row r="25" spans="1:9" ht="52.5" customHeight="1">
      <c r="A25" s="9"/>
      <c r="B25" s="68" t="s">
        <v>15</v>
      </c>
      <c r="C25" s="12"/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6">
        <v>0</v>
      </c>
    </row>
    <row r="26" spans="1:9" ht="35.25" customHeight="1">
      <c r="A26" s="9"/>
      <c r="B26" s="68" t="s">
        <v>16</v>
      </c>
      <c r="C26" s="12"/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6">
        <v>0</v>
      </c>
    </row>
    <row r="27" spans="1:9" ht="35.25" customHeight="1">
      <c r="A27" s="9"/>
      <c r="B27" s="68" t="s">
        <v>54</v>
      </c>
      <c r="C27" s="12"/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6">
        <v>0</v>
      </c>
    </row>
    <row r="28" spans="1:9" ht="35.25" customHeight="1">
      <c r="A28" s="9"/>
      <c r="B28" s="68" t="s">
        <v>17</v>
      </c>
      <c r="C28" s="12"/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6">
        <v>0</v>
      </c>
    </row>
    <row r="29" spans="1:9" ht="35.25" customHeight="1">
      <c r="A29" s="9"/>
      <c r="B29" s="68" t="s">
        <v>18</v>
      </c>
      <c r="C29" s="12"/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6">
        <v>0</v>
      </c>
    </row>
    <row r="30" spans="1:9" ht="35.25" customHeight="1">
      <c r="A30" s="9"/>
      <c r="B30" s="68" t="s">
        <v>19</v>
      </c>
      <c r="C30" s="12"/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6">
        <v>0</v>
      </c>
    </row>
    <row r="31" spans="1:9" ht="52.5" customHeight="1">
      <c r="A31" s="9"/>
      <c r="B31" s="69" t="s">
        <v>30</v>
      </c>
      <c r="C31" s="12"/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6">
        <v>0</v>
      </c>
    </row>
    <row r="32" spans="1:9" ht="52.5" customHeight="1">
      <c r="A32" s="9"/>
      <c r="B32" s="69" t="s">
        <v>31</v>
      </c>
      <c r="C32" s="12"/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6">
        <v>0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7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75" zoomScaleNormal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 t="s">
        <v>21</v>
      </c>
    </row>
    <row r="4" spans="1:9" ht="24">
      <c r="A4" s="8"/>
      <c r="B4" s="49" t="s">
        <v>0</v>
      </c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85" t="s">
        <v>57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55</v>
      </c>
      <c r="G9" s="16" t="s">
        <v>7</v>
      </c>
      <c r="H9" s="83" t="s">
        <v>55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s="17" customFormat="1" ht="52.5" customHeight="1">
      <c r="A11" s="13"/>
      <c r="B11" s="68" t="s">
        <v>9</v>
      </c>
      <c r="C11" s="33"/>
      <c r="D11" s="63">
        <v>279872</v>
      </c>
      <c r="E11" s="63">
        <v>0</v>
      </c>
      <c r="F11" s="63">
        <v>0</v>
      </c>
      <c r="G11" s="63">
        <v>0</v>
      </c>
      <c r="H11" s="63">
        <v>279872</v>
      </c>
      <c r="I11" s="35">
        <v>0.2</v>
      </c>
    </row>
    <row r="12" spans="1:9" ht="35.25" customHeight="1">
      <c r="A12" s="9"/>
      <c r="B12" s="68" t="s">
        <v>10</v>
      </c>
      <c r="C12" s="12"/>
      <c r="D12" s="63">
        <v>98396</v>
      </c>
      <c r="E12" s="63">
        <v>0</v>
      </c>
      <c r="F12" s="63">
        <v>0</v>
      </c>
      <c r="G12" s="63">
        <v>0</v>
      </c>
      <c r="H12" s="63">
        <v>98396</v>
      </c>
      <c r="I12" s="35">
        <v>0.2</v>
      </c>
    </row>
    <row r="13" spans="1:9" ht="35.25" customHeight="1">
      <c r="A13" s="9"/>
      <c r="B13" s="68" t="s">
        <v>11</v>
      </c>
      <c r="C13" s="12"/>
      <c r="D13" s="63">
        <v>161026</v>
      </c>
      <c r="E13" s="63">
        <v>0</v>
      </c>
      <c r="F13" s="63">
        <v>0</v>
      </c>
      <c r="G13" s="63">
        <v>0</v>
      </c>
      <c r="H13" s="63">
        <v>161026</v>
      </c>
      <c r="I13" s="35">
        <v>0.3</v>
      </c>
    </row>
    <row r="14" spans="1:9" ht="35.25" customHeight="1">
      <c r="A14" s="9"/>
      <c r="B14" s="68" t="s">
        <v>12</v>
      </c>
      <c r="C14" s="12"/>
      <c r="D14" s="63">
        <v>80369</v>
      </c>
      <c r="E14" s="63">
        <v>0</v>
      </c>
      <c r="F14" s="63">
        <v>0</v>
      </c>
      <c r="G14" s="63">
        <v>0</v>
      </c>
      <c r="H14" s="63">
        <v>80369</v>
      </c>
      <c r="I14" s="35">
        <v>0.3</v>
      </c>
    </row>
    <row r="15" spans="1:9" ht="35.25" customHeight="1">
      <c r="A15" s="9"/>
      <c r="B15" s="68" t="s">
        <v>13</v>
      </c>
      <c r="C15" s="12"/>
      <c r="D15" s="63">
        <v>106001</v>
      </c>
      <c r="E15" s="63">
        <v>0</v>
      </c>
      <c r="F15" s="63">
        <v>0</v>
      </c>
      <c r="G15" s="63">
        <v>0</v>
      </c>
      <c r="H15" s="63">
        <v>106001</v>
      </c>
      <c r="I15" s="35">
        <v>0.2</v>
      </c>
    </row>
    <row r="16" spans="1:9" ht="35.25" customHeight="1">
      <c r="A16" s="9"/>
      <c r="B16" s="68" t="s">
        <v>14</v>
      </c>
      <c r="C16" s="12"/>
      <c r="D16" s="63">
        <v>69831</v>
      </c>
      <c r="E16" s="63">
        <v>0</v>
      </c>
      <c r="F16" s="63">
        <v>0</v>
      </c>
      <c r="G16" s="63">
        <v>0</v>
      </c>
      <c r="H16" s="63">
        <v>69831</v>
      </c>
      <c r="I16" s="35">
        <v>0.3</v>
      </c>
    </row>
    <row r="17" spans="1:9" ht="35.25" customHeight="1">
      <c r="A17" s="9"/>
      <c r="B17" s="68" t="s">
        <v>22</v>
      </c>
      <c r="C17" s="12"/>
      <c r="D17" s="63">
        <v>56369</v>
      </c>
      <c r="E17" s="63">
        <v>0</v>
      </c>
      <c r="F17" s="63">
        <v>0</v>
      </c>
      <c r="G17" s="63">
        <v>0</v>
      </c>
      <c r="H17" s="63">
        <v>56369</v>
      </c>
      <c r="I17" s="35">
        <v>0.1</v>
      </c>
    </row>
    <row r="18" spans="1:9" ht="35.25" customHeight="1">
      <c r="A18" s="9"/>
      <c r="B18" s="68" t="s">
        <v>23</v>
      </c>
      <c r="C18" s="12"/>
      <c r="D18" s="63">
        <v>131245</v>
      </c>
      <c r="E18" s="63">
        <v>0</v>
      </c>
      <c r="F18" s="63">
        <v>0</v>
      </c>
      <c r="G18" s="63">
        <v>0</v>
      </c>
      <c r="H18" s="63">
        <v>131245</v>
      </c>
      <c r="I18" s="35">
        <v>0.4</v>
      </c>
    </row>
    <row r="19" spans="1:9" ht="35.25" customHeight="1">
      <c r="A19" s="9"/>
      <c r="B19" s="68" t="s">
        <v>24</v>
      </c>
      <c r="C19" s="7"/>
      <c r="D19" s="63">
        <v>51250</v>
      </c>
      <c r="E19" s="63">
        <v>0</v>
      </c>
      <c r="F19" s="63">
        <v>0</v>
      </c>
      <c r="G19" s="63">
        <v>0</v>
      </c>
      <c r="H19" s="63">
        <v>51250</v>
      </c>
      <c r="I19" s="35">
        <v>0.2</v>
      </c>
    </row>
    <row r="20" spans="1:9" ht="35.25" customHeight="1">
      <c r="A20" s="9"/>
      <c r="B20" s="68" t="s">
        <v>25</v>
      </c>
      <c r="C20" s="12"/>
      <c r="D20" s="63">
        <v>50696</v>
      </c>
      <c r="E20" s="63">
        <v>0</v>
      </c>
      <c r="F20" s="63">
        <v>0</v>
      </c>
      <c r="G20" s="63">
        <v>0</v>
      </c>
      <c r="H20" s="63">
        <v>50696</v>
      </c>
      <c r="I20" s="35">
        <v>0.3</v>
      </c>
    </row>
    <row r="21" spans="1:9" ht="35.25" customHeight="1">
      <c r="A21" s="9"/>
      <c r="B21" s="68" t="s">
        <v>26</v>
      </c>
      <c r="C21" s="12"/>
      <c r="D21" s="63">
        <v>91030</v>
      </c>
      <c r="E21" s="63">
        <v>0</v>
      </c>
      <c r="F21" s="63">
        <v>0</v>
      </c>
      <c r="G21" s="63">
        <v>0</v>
      </c>
      <c r="H21" s="63">
        <v>91030</v>
      </c>
      <c r="I21" s="35">
        <v>0.3</v>
      </c>
    </row>
    <row r="22" spans="1:9" ht="35.25" customHeight="1">
      <c r="A22" s="9"/>
      <c r="B22" s="68" t="s">
        <v>27</v>
      </c>
      <c r="C22" s="12"/>
      <c r="D22" s="63">
        <v>121860</v>
      </c>
      <c r="E22" s="63">
        <v>0</v>
      </c>
      <c r="F22" s="63">
        <v>0</v>
      </c>
      <c r="G22" s="63">
        <v>0</v>
      </c>
      <c r="H22" s="63">
        <v>121860</v>
      </c>
      <c r="I22" s="35">
        <v>0.2</v>
      </c>
    </row>
    <row r="23" spans="1:9" ht="35.25" customHeight="1">
      <c r="A23" s="9"/>
      <c r="B23" s="68" t="s">
        <v>28</v>
      </c>
      <c r="C23" s="12"/>
      <c r="D23" s="63">
        <v>51261</v>
      </c>
      <c r="E23" s="63">
        <v>0</v>
      </c>
      <c r="F23" s="63">
        <v>0</v>
      </c>
      <c r="G23" s="63">
        <v>0</v>
      </c>
      <c r="H23" s="63">
        <v>51261</v>
      </c>
      <c r="I23" s="35">
        <v>0.3</v>
      </c>
    </row>
    <row r="24" spans="1:9" ht="52.5" customHeight="1">
      <c r="A24" s="9"/>
      <c r="B24" s="69" t="s">
        <v>29</v>
      </c>
      <c r="C24" s="12"/>
      <c r="D24" s="63">
        <v>1349206</v>
      </c>
      <c r="E24" s="63">
        <v>0</v>
      </c>
      <c r="F24" s="63">
        <v>0</v>
      </c>
      <c r="G24" s="63">
        <v>0</v>
      </c>
      <c r="H24" s="63">
        <v>1349206</v>
      </c>
      <c r="I24" s="35">
        <v>0.3</v>
      </c>
    </row>
    <row r="25" spans="1:9" ht="52.5" customHeight="1">
      <c r="A25" s="9"/>
      <c r="B25" s="68" t="s">
        <v>15</v>
      </c>
      <c r="C25" s="12"/>
      <c r="D25" s="63">
        <v>29802</v>
      </c>
      <c r="E25" s="63">
        <v>0</v>
      </c>
      <c r="F25" s="63">
        <v>0</v>
      </c>
      <c r="G25" s="63">
        <v>0</v>
      </c>
      <c r="H25" s="63">
        <v>29802</v>
      </c>
      <c r="I25" s="35">
        <v>0.3</v>
      </c>
    </row>
    <row r="26" spans="1:9" ht="35.25" customHeight="1">
      <c r="A26" s="9"/>
      <c r="B26" s="68" t="s">
        <v>16</v>
      </c>
      <c r="C26" s="12"/>
      <c r="D26" s="63">
        <v>17472</v>
      </c>
      <c r="E26" s="63">
        <v>0</v>
      </c>
      <c r="F26" s="63">
        <v>0</v>
      </c>
      <c r="G26" s="63">
        <v>0</v>
      </c>
      <c r="H26" s="63">
        <v>17472</v>
      </c>
      <c r="I26" s="35">
        <v>0.3</v>
      </c>
    </row>
    <row r="27" spans="1:9" ht="35.25" customHeight="1">
      <c r="A27" s="9"/>
      <c r="B27" s="68" t="s">
        <v>54</v>
      </c>
      <c r="C27" s="12"/>
      <c r="D27" s="63">
        <v>26798</v>
      </c>
      <c r="E27" s="63">
        <v>0</v>
      </c>
      <c r="F27" s="63">
        <v>0</v>
      </c>
      <c r="G27" s="63">
        <v>0</v>
      </c>
      <c r="H27" s="63">
        <v>26798</v>
      </c>
      <c r="I27" s="35">
        <v>0.3</v>
      </c>
    </row>
    <row r="28" spans="1:9" ht="35.25" customHeight="1">
      <c r="A28" s="9"/>
      <c r="B28" s="68" t="s">
        <v>17</v>
      </c>
      <c r="C28" s="12"/>
      <c r="D28" s="63">
        <v>9676</v>
      </c>
      <c r="E28" s="63">
        <v>0</v>
      </c>
      <c r="F28" s="63">
        <v>0</v>
      </c>
      <c r="G28" s="63">
        <v>0</v>
      </c>
      <c r="H28" s="63">
        <v>9676</v>
      </c>
      <c r="I28" s="35">
        <v>0.2</v>
      </c>
    </row>
    <row r="29" spans="1:9" ht="35.25" customHeight="1">
      <c r="A29" s="9"/>
      <c r="B29" s="68" t="s">
        <v>18</v>
      </c>
      <c r="C29" s="12"/>
      <c r="D29" s="63">
        <v>12055</v>
      </c>
      <c r="E29" s="63">
        <v>0</v>
      </c>
      <c r="F29" s="63">
        <v>0</v>
      </c>
      <c r="G29" s="63">
        <v>0</v>
      </c>
      <c r="H29" s="63">
        <v>12055</v>
      </c>
      <c r="I29" s="35">
        <v>0.3</v>
      </c>
    </row>
    <row r="30" spans="1:9" ht="35.25" customHeight="1">
      <c r="A30" s="9"/>
      <c r="B30" s="68" t="s">
        <v>19</v>
      </c>
      <c r="C30" s="12"/>
      <c r="D30" s="63">
        <v>15184</v>
      </c>
      <c r="E30" s="63">
        <v>0</v>
      </c>
      <c r="F30" s="63">
        <v>0</v>
      </c>
      <c r="G30" s="63">
        <v>0</v>
      </c>
      <c r="H30" s="63">
        <v>15184</v>
      </c>
      <c r="I30" s="35">
        <v>0.3</v>
      </c>
    </row>
    <row r="31" spans="1:9" ht="52.5" customHeight="1">
      <c r="A31" s="9"/>
      <c r="B31" s="69" t="s">
        <v>30</v>
      </c>
      <c r="C31" s="12"/>
      <c r="D31" s="63">
        <v>110987</v>
      </c>
      <c r="E31" s="63">
        <v>0</v>
      </c>
      <c r="F31" s="63">
        <v>0</v>
      </c>
      <c r="G31" s="63">
        <v>0</v>
      </c>
      <c r="H31" s="63">
        <v>110987</v>
      </c>
      <c r="I31" s="35">
        <v>0.3</v>
      </c>
    </row>
    <row r="32" spans="1:9" ht="52.5" customHeight="1">
      <c r="A32" s="9"/>
      <c r="B32" s="69" t="s">
        <v>31</v>
      </c>
      <c r="C32" s="12"/>
      <c r="D32" s="63">
        <v>1460193</v>
      </c>
      <c r="E32" s="63">
        <v>0</v>
      </c>
      <c r="F32" s="63">
        <v>0</v>
      </c>
      <c r="G32" s="63">
        <v>0</v>
      </c>
      <c r="H32" s="63">
        <v>1460193</v>
      </c>
      <c r="I32" s="35">
        <v>0.3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2014-02-27T00:36:11Z</cp:lastPrinted>
  <dcterms:created xsi:type="dcterms:W3CDTF">1996-12-27T11:06:01Z</dcterms:created>
  <dcterms:modified xsi:type="dcterms:W3CDTF">2015-03-30T13:02:08Z</dcterms:modified>
  <cp:category/>
  <cp:version/>
  <cp:contentType/>
  <cp:contentStatus/>
</cp:coreProperties>
</file>