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70" windowHeight="876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'歳入歳出決算'!$A$1:$O$33</definedName>
    <definedName name="_xlnm.Print_Area" localSheetId="1">'施設業務の概要'!$A$1:$P$28</definedName>
  </definedNames>
  <calcPr fullCalcOnLoad="1"/>
</workbook>
</file>

<file path=xl/sharedStrings.xml><?xml version="1.0" encoding="utf-8"?>
<sst xmlns="http://schemas.openxmlformats.org/spreadsheetml/2006/main" count="226" uniqueCount="133">
  <si>
    <t>(3)</t>
  </si>
  <si>
    <t xml:space="preserve">団　 体 　名 </t>
  </si>
  <si>
    <t>職員数</t>
  </si>
  <si>
    <t>計</t>
  </si>
  <si>
    <t>料金</t>
  </si>
  <si>
    <t>(円)</t>
  </si>
  <si>
    <t>(人)</t>
  </si>
  <si>
    <t>（駐車場整備事業）</t>
  </si>
  <si>
    <t>構造</t>
  </si>
  <si>
    <t>事業規模</t>
  </si>
  <si>
    <t>収容台数</t>
  </si>
  <si>
    <t>営業時間</t>
  </si>
  <si>
    <t>(2)</t>
  </si>
  <si>
    <t>(台)</t>
  </si>
  <si>
    <t>開始</t>
  </si>
  <si>
    <t>終了</t>
  </si>
  <si>
    <t>普通自動車１時間まで</t>
  </si>
  <si>
    <t>小型自動車１時間まで</t>
  </si>
  <si>
    <t>月極め全日</t>
  </si>
  <si>
    <t>（普通自動車）</t>
  </si>
  <si>
    <t>昼間</t>
  </si>
  <si>
    <t>夜間</t>
  </si>
  <si>
    <t>損益勘定所属職員数</t>
  </si>
  <si>
    <t>資本勘定所属職員数</t>
  </si>
  <si>
    <t>（立体式）</t>
  </si>
  <si>
    <t>（１ヵ所）</t>
  </si>
  <si>
    <t>大 津 市</t>
  </si>
  <si>
    <t>草 津 市</t>
  </si>
  <si>
    <t>駐車場使用面積</t>
  </si>
  <si>
    <t>１日平均駐車台数</t>
  </si>
  <si>
    <t>施設業務の概要</t>
  </si>
  <si>
    <t>供用開始年月日</t>
  </si>
  <si>
    <t>（単位：千円）</t>
  </si>
  <si>
    <t>草津市</t>
  </si>
  <si>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</si>
  <si>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</si>
  <si>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</si>
  <si>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</si>
  <si>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</si>
  <si>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</si>
  <si>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</si>
  <si>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</si>
  <si>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</si>
  <si>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</si>
  <si>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</si>
  <si>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</si>
  <si>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</si>
  <si>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</si>
  <si>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</si>
  <si>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</si>
  <si>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</si>
  <si>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</si>
  <si>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</si>
  <si>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うち職員給与費</t>
  </si>
  <si>
    <t>資本的収支</t>
  </si>
  <si>
    <t>実質収支</t>
  </si>
  <si>
    <t>歳入歳出決算</t>
  </si>
  <si>
    <t>駐　　車　　場　　整　　備　　事　　業</t>
  </si>
  <si>
    <t>（４ヵ所）</t>
  </si>
  <si>
    <t>H10. 3.27</t>
  </si>
  <si>
    <t>H 8. 4.15</t>
  </si>
  <si>
    <t>－</t>
  </si>
  <si>
    <t>立体式</t>
  </si>
  <si>
    <t>地下式</t>
  </si>
  <si>
    <t>広場式</t>
  </si>
  <si>
    <t>０時</t>
  </si>
  <si>
    <t>0時　　　  8時    　　8時30分</t>
  </si>
  <si>
    <t>２４時</t>
  </si>
  <si>
    <t>　(広場式）</t>
  </si>
  <si>
    <t>　(広場式）</t>
  </si>
  <si>
    <t>　　（地下式）</t>
  </si>
  <si>
    <t>　　（地下式）</t>
  </si>
  <si>
    <t xml:space="preserve"> 項　　目</t>
  </si>
  <si>
    <t>１．</t>
  </si>
  <si>
    <t>２．</t>
  </si>
  <si>
    <t>３．</t>
  </si>
  <si>
    <t>(1)</t>
  </si>
  <si>
    <t>(㎡)</t>
  </si>
  <si>
    <t>４．</t>
  </si>
  <si>
    <t>５．</t>
  </si>
  <si>
    <t>(1)</t>
  </si>
  <si>
    <t>7350  15500  20380</t>
  </si>
  <si>
    <t xml:space="preserve">      5250  7350  9000  10000 11000  12600</t>
  </si>
  <si>
    <t>６．</t>
  </si>
  <si>
    <t>(1)</t>
  </si>
  <si>
    <t>(2)</t>
  </si>
  <si>
    <t>(3)</t>
  </si>
  <si>
    <t>（８ヵ所）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</si>
  <si>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</si>
  <si>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</si>
  <si>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</si>
  <si>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</si>
  <si>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</si>
  <si>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</si>
  <si>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</si>
  <si>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</si>
  <si>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</si>
  <si>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</si>
  <si>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</si>
  <si>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</si>
  <si>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</si>
  <si>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</si>
  <si>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</si>
  <si>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</si>
  <si>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駐車場整備事業</t>
  </si>
  <si>
    <t>24時</t>
  </si>
  <si>
    <t>0時</t>
  </si>
  <si>
    <t>6時</t>
  </si>
  <si>
    <t>24時</t>
  </si>
  <si>
    <t xml:space="preserve">     24時　     17時　    21時30分</t>
  </si>
  <si>
    <t>　</t>
  </si>
  <si>
    <t>事業別経営状況の推移</t>
  </si>
  <si>
    <t>（単位：千円、％）</t>
  </si>
  <si>
    <t>事業名</t>
  </si>
  <si>
    <t>駐　　車　　場　　整　　備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</si>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</sst>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\&quot;&quot;\&quot;&quot;\&quot;\!\!\!\(#,##0&quot;\&quot;&quot;\&quot;&quot;\&quot;\!\!\!\)"/>
    <numFmt numFmtId="191" formatCode="#,##0&quot;\&quot;\!\ &quot;\&quot;\!\ "/>
    <numFmt numFmtId="192" formatCode="@&quot;\&quot;\!\ &quot;\&quot;\!\ "/>
    <numFmt numFmtId="193" formatCode="#,##0_);[Red]\(#,##0\)"/>
    <numFmt numFmtId="194" formatCode="#,##0.0;[Red]&quot;\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_);[Red]\(0.00\)"/>
    <numFmt numFmtId="230" formatCode="0.0_ "/>
    <numFmt numFmtId="231" formatCode="&quot;△&quot;\ #,##0;&quot;▲&quot;\ #,##0"/>
    <numFmt numFmtId="232" formatCode="0_ "/>
    <numFmt numFmtId="233" formatCode="#,##0;&quot;▲ &quot;#,##0"/>
  </numFmts>
  <fonts count="18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189" fontId="10" fillId="0" borderId="0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2" applyFont="1" applyFill="1" applyBorder="1" applyAlignment="1" applyProtection="1">
      <alignment horizontal="right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3" fillId="0" borderId="5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176" fontId="12" fillId="0" borderId="5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6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6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left" vertical="top"/>
    </xf>
    <xf numFmtId="176" fontId="12" fillId="0" borderId="5" xfId="0" applyNumberFormat="1" applyFont="1" applyFill="1" applyBorder="1" applyAlignment="1">
      <alignment horizontal="left"/>
    </xf>
    <xf numFmtId="176" fontId="12" fillId="0" borderId="0" xfId="0" applyNumberFormat="1" applyFont="1" applyFill="1" applyBorder="1" applyAlignment="1">
      <alignment horizontal="left"/>
    </xf>
    <xf numFmtId="176" fontId="12" fillId="0" borderId="6" xfId="0" applyNumberFormat="1" applyFont="1" applyFill="1" applyBorder="1" applyAlignment="1">
      <alignment horizontal="left"/>
    </xf>
    <xf numFmtId="177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5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01" fontId="5" fillId="0" borderId="4" xfId="22" applyNumberFormat="1" applyFont="1" applyFill="1" applyBorder="1" applyAlignment="1">
      <alignment horizontal="right" vertical="center"/>
      <protection/>
    </xf>
    <xf numFmtId="201" fontId="5" fillId="0" borderId="4" xfId="22" applyNumberFormat="1" applyFont="1" applyFill="1" applyBorder="1" applyAlignment="1">
      <alignment vertical="center"/>
      <protection/>
    </xf>
    <xf numFmtId="200" fontId="5" fillId="0" borderId="4" xfId="22" applyNumberFormat="1" applyFont="1" applyFill="1" applyBorder="1" applyAlignment="1" applyProtection="1">
      <alignment vertical="center"/>
      <protection/>
    </xf>
    <xf numFmtId="201" fontId="5" fillId="0" borderId="7" xfId="22" applyNumberFormat="1" applyFont="1" applyFill="1" applyBorder="1" applyAlignment="1">
      <alignment horizontal="right" vertical="center"/>
      <protection/>
    </xf>
    <xf numFmtId="201" fontId="5" fillId="0" borderId="7" xfId="22" applyNumberFormat="1" applyFont="1" applyFill="1" applyBorder="1" applyAlignment="1">
      <alignment vertical="center"/>
      <protection/>
    </xf>
    <xf numFmtId="200" fontId="5" fillId="0" borderId="7" xfId="22" applyNumberFormat="1" applyFont="1" applyFill="1" applyBorder="1" applyAlignment="1" applyProtection="1">
      <alignment vertical="center"/>
      <protection/>
    </xf>
    <xf numFmtId="201" fontId="5" fillId="0" borderId="11" xfId="22" applyNumberFormat="1" applyFont="1" applyFill="1" applyBorder="1" applyAlignment="1">
      <alignment horizontal="right" vertical="center"/>
      <protection/>
    </xf>
    <xf numFmtId="201" fontId="5" fillId="0" borderId="11" xfId="22" applyNumberFormat="1" applyFont="1" applyFill="1" applyBorder="1" applyAlignment="1">
      <alignment vertical="center"/>
      <protection/>
    </xf>
    <xf numFmtId="200" fontId="5" fillId="0" borderId="11" xfId="22" applyNumberFormat="1" applyFont="1" applyFill="1" applyBorder="1" applyAlignment="1" applyProtection="1">
      <alignment vertical="center"/>
      <protection/>
    </xf>
    <xf numFmtId="189" fontId="10" fillId="0" borderId="1" xfId="22" applyNumberFormat="1" applyFont="1" applyFill="1" applyBorder="1" applyAlignment="1" applyProtection="1">
      <alignment vertical="center"/>
      <protection/>
    </xf>
    <xf numFmtId="189" fontId="6" fillId="0" borderId="2" xfId="22" applyNumberFormat="1" applyFont="1" applyFill="1" applyBorder="1" applyAlignment="1" applyProtection="1">
      <alignment vertical="center"/>
      <protection/>
    </xf>
    <xf numFmtId="189" fontId="6" fillId="0" borderId="12" xfId="22" applyNumberFormat="1" applyFont="1" applyFill="1" applyBorder="1" applyAlignment="1">
      <alignment horizontal="right" vertical="center"/>
      <protection/>
    </xf>
    <xf numFmtId="189" fontId="6" fillId="0" borderId="5" xfId="22" applyNumberFormat="1" applyFont="1" applyFill="1" applyBorder="1" applyAlignment="1" applyProtection="1">
      <alignment vertical="center"/>
      <protection/>
    </xf>
    <xf numFmtId="189" fontId="6" fillId="0" borderId="10" xfId="22" applyNumberFormat="1" applyFont="1" applyFill="1" applyBorder="1" applyAlignment="1" applyProtection="1">
      <alignment horizontal="right" vertical="center"/>
      <protection/>
    </xf>
    <xf numFmtId="189" fontId="6" fillId="0" borderId="8" xfId="22" applyNumberFormat="1" applyFont="1" applyFill="1" applyBorder="1" applyAlignment="1" applyProtection="1">
      <alignment vertical="center"/>
      <protection/>
    </xf>
    <xf numFmtId="189" fontId="6" fillId="0" borderId="9" xfId="22" applyNumberFormat="1" applyFont="1" applyFill="1" applyBorder="1" applyAlignment="1" applyProtection="1">
      <alignment vertical="center"/>
      <protection/>
    </xf>
    <xf numFmtId="189" fontId="5" fillId="0" borderId="13" xfId="22" applyNumberFormat="1" applyFont="1" applyFill="1" applyBorder="1" applyAlignment="1" applyProtection="1">
      <alignment horizontal="center" vertical="center"/>
      <protection/>
    </xf>
    <xf numFmtId="0" fontId="5" fillId="0" borderId="13" xfId="22" applyFont="1" applyFill="1" applyBorder="1" applyAlignment="1">
      <alignment horizontal="center" vertical="center" shrinkToFit="1"/>
      <protection/>
    </xf>
    <xf numFmtId="189" fontId="6" fillId="0" borderId="5" xfId="22" applyNumberFormat="1" applyFont="1" applyFill="1" applyBorder="1" applyAlignment="1">
      <alignment horizontal="center" vertical="center"/>
      <protection/>
    </xf>
    <xf numFmtId="189" fontId="6" fillId="0" borderId="6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 applyProtection="1">
      <alignment horizontal="distributed" vertical="center"/>
      <protection/>
    </xf>
    <xf numFmtId="200" fontId="5" fillId="0" borderId="7" xfId="22" applyNumberFormat="1" applyFont="1" applyFill="1" applyBorder="1" applyAlignment="1" applyProtection="1">
      <alignment vertical="center"/>
      <protection locked="0"/>
    </xf>
    <xf numFmtId="200" fontId="5" fillId="0" borderId="7" xfId="17" applyNumberFormat="1" applyFont="1" applyFill="1" applyBorder="1" applyAlignment="1" applyProtection="1">
      <alignment vertical="center"/>
      <protection locked="0"/>
    </xf>
    <xf numFmtId="189" fontId="6" fillId="0" borderId="8" xfId="22" applyNumberFormat="1" applyFont="1" applyFill="1" applyBorder="1" applyAlignment="1" applyProtection="1">
      <alignment horizontal="center" vertical="center"/>
      <protection/>
    </xf>
    <xf numFmtId="189" fontId="6" fillId="0" borderId="10" xfId="22" applyNumberFormat="1" applyFont="1" applyFill="1" applyBorder="1" applyAlignment="1" applyProtection="1">
      <alignment vertical="center"/>
      <protection/>
    </xf>
    <xf numFmtId="189" fontId="6" fillId="0" borderId="3" xfId="22" applyNumberFormat="1" applyFont="1" applyFill="1" applyBorder="1" applyAlignment="1" applyProtection="1">
      <alignment vertical="center"/>
      <protection/>
    </xf>
    <xf numFmtId="200" fontId="5" fillId="0" borderId="4" xfId="17" applyNumberFormat="1" applyFont="1" applyFill="1" applyBorder="1" applyAlignment="1" applyProtection="1">
      <alignment vertical="center"/>
      <protection locked="0"/>
    </xf>
    <xf numFmtId="200" fontId="5" fillId="0" borderId="4" xfId="22" applyNumberFormat="1" applyFont="1" applyFill="1" applyBorder="1" applyAlignment="1" applyProtection="1">
      <alignment vertical="center"/>
      <protection locked="0"/>
    </xf>
    <xf numFmtId="189" fontId="6" fillId="0" borderId="8" xfId="22" applyNumberFormat="1" applyFont="1" applyFill="1" applyBorder="1" applyAlignment="1">
      <alignment horizontal="center" vertical="center"/>
      <protection/>
    </xf>
    <xf numFmtId="189" fontId="6" fillId="0" borderId="6" xfId="22" applyNumberFormat="1" applyFont="1" applyFill="1" applyBorder="1" applyAlignment="1" applyProtection="1">
      <alignment horizontal="right" vertical="center"/>
      <protection/>
    </xf>
    <xf numFmtId="188" fontId="6" fillId="0" borderId="6" xfId="22" applyNumberFormat="1" applyFont="1" applyFill="1" applyBorder="1" applyAlignment="1" applyProtection="1">
      <alignment horizontal="distributed" vertical="center"/>
      <protection/>
    </xf>
    <xf numFmtId="201" fontId="5" fillId="0" borderId="7" xfId="22" applyNumberFormat="1" applyFont="1" applyFill="1" applyBorder="1" applyAlignment="1" applyProtection="1">
      <alignment vertical="center"/>
      <protection locked="0"/>
    </xf>
    <xf numFmtId="188" fontId="6" fillId="0" borderId="10" xfId="22" applyNumberFormat="1" applyFont="1" applyFill="1" applyBorder="1" applyAlignment="1" applyProtection="1">
      <alignment horizontal="distributed" vertical="center"/>
      <protection/>
    </xf>
    <xf numFmtId="201" fontId="5" fillId="0" borderId="11" xfId="22" applyNumberFormat="1" applyFont="1" applyFill="1" applyBorder="1" applyAlignment="1" applyProtection="1">
      <alignment vertical="center"/>
      <protection locked="0"/>
    </xf>
    <xf numFmtId="0" fontId="16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16" fillId="0" borderId="1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16" fillId="0" borderId="2" xfId="21" applyFont="1" applyFill="1" applyBorder="1" applyAlignment="1">
      <alignment vertical="center"/>
      <protection/>
    </xf>
    <xf numFmtId="0" fontId="16" fillId="0" borderId="5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16" fillId="0" borderId="3" xfId="21" applyFont="1" applyFill="1" applyBorder="1" applyAlignment="1">
      <alignment vertical="center"/>
      <protection/>
    </xf>
    <xf numFmtId="0" fontId="16" fillId="0" borderId="13" xfId="21" applyFont="1" applyFill="1" applyBorder="1" applyAlignment="1">
      <alignment horizontal="center" vertical="center"/>
      <protection/>
    </xf>
    <xf numFmtId="200" fontId="17" fillId="0" borderId="7" xfId="21" applyNumberFormat="1" applyFont="1" applyFill="1" applyBorder="1" applyAlignment="1" applyProtection="1">
      <alignment vertical="center"/>
      <protection locked="0"/>
    </xf>
    <xf numFmtId="189" fontId="16" fillId="0" borderId="0" xfId="21" applyNumberFormat="1" applyFont="1" applyFill="1" applyBorder="1" applyAlignment="1" applyProtection="1">
      <alignment horizontal="distributed" vertical="center"/>
      <protection/>
    </xf>
    <xf numFmtId="0" fontId="16" fillId="0" borderId="6" xfId="21" applyFont="1" applyFill="1" applyBorder="1" applyAlignment="1">
      <alignment vertical="center"/>
      <protection/>
    </xf>
    <xf numFmtId="0" fontId="16" fillId="0" borderId="8" xfId="21" applyFont="1" applyFill="1" applyBorder="1" applyAlignment="1">
      <alignment vertical="center"/>
      <protection/>
    </xf>
    <xf numFmtId="189" fontId="16" fillId="0" borderId="9" xfId="21" applyNumberFormat="1" applyFont="1" applyFill="1" applyBorder="1" applyAlignment="1" applyProtection="1">
      <alignment horizontal="distributed" vertical="center"/>
      <protection/>
    </xf>
    <xf numFmtId="0" fontId="16" fillId="0" borderId="10" xfId="21" applyFont="1" applyFill="1" applyBorder="1" applyAlignment="1">
      <alignment vertical="center"/>
      <protection/>
    </xf>
    <xf numFmtId="200" fontId="17" fillId="0" borderId="4" xfId="21" applyNumberFormat="1" applyFont="1" applyFill="1" applyBorder="1" applyAlignment="1" applyProtection="1">
      <alignment vertical="center"/>
      <protection locked="0"/>
    </xf>
    <xf numFmtId="200" fontId="17" fillId="0" borderId="11" xfId="21" applyNumberFormat="1" applyFont="1" applyFill="1" applyBorder="1" applyAlignment="1" applyProtection="1">
      <alignment vertical="center"/>
      <protection locked="0"/>
    </xf>
    <xf numFmtId="0" fontId="16" fillId="0" borderId="0" xfId="21" applyFont="1" applyFill="1" applyBorder="1" applyAlignment="1">
      <alignment vertical="center"/>
      <protection/>
    </xf>
    <xf numFmtId="201" fontId="17" fillId="0" borderId="7" xfId="21" applyNumberFormat="1" applyFont="1" applyFill="1" applyBorder="1" applyAlignment="1" applyProtection="1">
      <alignment vertical="center"/>
      <protection locked="0"/>
    </xf>
    <xf numFmtId="201" fontId="17" fillId="0" borderId="11" xfId="21" applyNumberFormat="1" applyFont="1" applyFill="1" applyBorder="1" applyAlignment="1" applyProtection="1">
      <alignment vertical="center"/>
      <protection locked="0"/>
    </xf>
    <xf numFmtId="0" fontId="16" fillId="0" borderId="14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vertical="center"/>
      <protection/>
    </xf>
    <xf numFmtId="0" fontId="0" fillId="0" borderId="15" xfId="21" applyFont="1" applyFill="1" applyBorder="1" applyAlignment="1">
      <alignment horizontal="distributed" vertical="center"/>
      <protection/>
    </xf>
    <xf numFmtId="0" fontId="16" fillId="0" borderId="16" xfId="21" applyFont="1" applyFill="1" applyBorder="1" applyAlignment="1">
      <alignment vertical="center"/>
      <protection/>
    </xf>
    <xf numFmtId="0" fontId="16" fillId="0" borderId="9" xfId="21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88" fontId="16" fillId="0" borderId="9" xfId="21" applyNumberFormat="1" applyFont="1" applyFill="1" applyBorder="1" applyAlignment="1" applyProtection="1">
      <alignment horizontal="distributed" vertical="center"/>
      <protection/>
    </xf>
    <xf numFmtId="189" fontId="16" fillId="0" borderId="0" xfId="21" applyNumberFormat="1" applyFont="1" applyFill="1" applyBorder="1" applyAlignment="1" applyProtection="1">
      <alignment horizontal="distributed" vertical="center"/>
      <protection/>
    </xf>
    <xf numFmtId="189" fontId="16" fillId="0" borderId="0" xfId="21" applyNumberFormat="1" applyFont="1" applyFill="1" applyBorder="1" applyAlignment="1" applyProtection="1">
      <alignment horizontal="center" vertical="center" shrinkToFit="1"/>
      <protection/>
    </xf>
    <xf numFmtId="189" fontId="16" fillId="0" borderId="0" xfId="21" applyNumberFormat="1" applyFont="1" applyFill="1" applyBorder="1" applyAlignment="1" applyProtection="1">
      <alignment horizontal="center" vertical="center"/>
      <protection/>
    </xf>
    <xf numFmtId="189" fontId="16" fillId="0" borderId="9" xfId="21" applyNumberFormat="1" applyFont="1" applyFill="1" applyBorder="1" applyAlignment="1" applyProtection="1">
      <alignment horizontal="center" vertical="center"/>
      <protection/>
    </xf>
    <xf numFmtId="189" fontId="16" fillId="0" borderId="9" xfId="21" applyNumberFormat="1" applyFont="1" applyFill="1" applyBorder="1" applyAlignment="1" applyProtection="1">
      <alignment horizontal="distributed" vertical="center"/>
      <protection/>
    </xf>
    <xf numFmtId="189" fontId="16" fillId="0" borderId="2" xfId="21" applyNumberFormat="1" applyFont="1" applyFill="1" applyBorder="1" applyAlignment="1" applyProtection="1">
      <alignment horizontal="distributed" vertical="center"/>
      <protection/>
    </xf>
    <xf numFmtId="188" fontId="16" fillId="0" borderId="0" xfId="21" applyNumberFormat="1" applyFont="1" applyFill="1" applyBorder="1" applyAlignment="1" applyProtection="1">
      <alignment horizontal="distributed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0" fontId="16" fillId="0" borderId="19" xfId="21" applyFont="1" applyFill="1" applyBorder="1" applyAlignment="1">
      <alignment horizontal="center" vertical="center"/>
      <protection/>
    </xf>
    <xf numFmtId="0" fontId="14" fillId="0" borderId="0" xfId="21" applyFont="1" applyFill="1" applyAlignment="1">
      <alignment horizontal="center" vertical="center"/>
      <protection/>
    </xf>
    <xf numFmtId="0" fontId="16" fillId="0" borderId="20" xfId="21" applyFont="1" applyFill="1" applyBorder="1" applyAlignment="1">
      <alignment horizontal="center" vertical="center"/>
      <protection/>
    </xf>
    <xf numFmtId="0" fontId="16" fillId="0" borderId="21" xfId="21" applyFont="1" applyFill="1" applyBorder="1" applyAlignment="1">
      <alignment horizontal="center" vertical="center"/>
      <protection/>
    </xf>
    <xf numFmtId="0" fontId="16" fillId="0" borderId="22" xfId="21" applyFont="1" applyFill="1" applyBorder="1" applyAlignment="1">
      <alignment horizontal="center" vertical="center"/>
      <protection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189" fontId="5" fillId="0" borderId="23" xfId="22" applyNumberFormat="1" applyFont="1" applyFill="1" applyBorder="1" applyAlignment="1" applyProtection="1">
      <alignment horizontal="center" vertical="center"/>
      <protection/>
    </xf>
    <xf numFmtId="189" fontId="5" fillId="0" borderId="24" xfId="22" applyNumberFormat="1" applyFont="1" applyFill="1" applyBorder="1" applyAlignment="1" applyProtection="1">
      <alignment horizontal="center" vertical="center"/>
      <protection/>
    </xf>
    <xf numFmtId="189" fontId="5" fillId="0" borderId="12" xfId="22" applyNumberFormat="1" applyFont="1" applyFill="1" applyBorder="1" applyAlignment="1" applyProtection="1">
      <alignment horizontal="center" vertical="center"/>
      <protection/>
    </xf>
    <xf numFmtId="0" fontId="5" fillId="0" borderId="23" xfId="22" applyFont="1" applyFill="1" applyBorder="1" applyAlignment="1" applyProtection="1">
      <alignment horizontal="center" vertical="center"/>
      <protection/>
    </xf>
    <xf numFmtId="0" fontId="5" fillId="0" borderId="24" xfId="22" applyFont="1" applyFill="1" applyBorder="1" applyAlignment="1" applyProtection="1">
      <alignment horizontal="center" vertical="center"/>
      <protection/>
    </xf>
    <xf numFmtId="0" fontId="5" fillId="0" borderId="12" xfId="22" applyFont="1" applyFill="1" applyBorder="1" applyAlignment="1" applyProtection="1">
      <alignment horizontal="center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189" fontId="6" fillId="0" borderId="1" xfId="22" applyNumberFormat="1" applyFont="1" applyFill="1" applyBorder="1" applyAlignment="1" applyProtection="1">
      <alignment horizontal="distributed" vertical="center"/>
      <protection/>
    </xf>
    <xf numFmtId="0" fontId="6" fillId="0" borderId="2" xfId="22" applyFont="1" applyFill="1" applyBorder="1" applyAlignment="1">
      <alignment horizontal="distributed" vertical="center"/>
      <protection/>
    </xf>
    <xf numFmtId="189" fontId="6" fillId="0" borderId="0" xfId="22" applyNumberFormat="1" applyFont="1" applyFill="1" applyBorder="1" applyAlignment="1" applyProtection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6" xfId="22" applyFont="1" applyFill="1" applyBorder="1" applyAlignment="1">
      <alignment horizontal="distributed" vertical="center"/>
      <protection/>
    </xf>
    <xf numFmtId="189" fontId="6" fillId="0" borderId="8" xfId="22" applyNumberFormat="1" applyFont="1" applyFill="1" applyBorder="1" applyAlignment="1" applyProtection="1">
      <alignment horizontal="distributed" vertical="center"/>
      <protection/>
    </xf>
    <xf numFmtId="0" fontId="6" fillId="0" borderId="9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horizontal="distributed" vertical="center"/>
      <protection/>
    </xf>
    <xf numFmtId="189" fontId="6" fillId="0" borderId="7" xfId="22" applyNumberFormat="1" applyFont="1" applyFill="1" applyBorder="1" applyAlignment="1" applyProtection="1">
      <alignment horizontal="center" vertical="distributed" textRotation="255"/>
      <protection/>
    </xf>
    <xf numFmtId="189" fontId="6" fillId="0" borderId="5" xfId="22" applyNumberFormat="1" applyFont="1" applyFill="1" applyBorder="1" applyAlignment="1" applyProtection="1">
      <alignment horizontal="distributed" vertical="center"/>
      <protection/>
    </xf>
    <xf numFmtId="189" fontId="6" fillId="0" borderId="6" xfId="22" applyNumberFormat="1" applyFont="1" applyFill="1" applyBorder="1" applyAlignment="1" applyProtection="1">
      <alignment horizontal="distributed" vertical="center"/>
      <protection/>
    </xf>
    <xf numFmtId="189" fontId="6" fillId="0" borderId="7" xfId="22" applyNumberFormat="1" applyFont="1" applyFill="1" applyBorder="1" applyAlignment="1" applyProtection="1">
      <alignment horizontal="center" vertical="distributed" textRotation="255"/>
      <protection/>
    </xf>
    <xf numFmtId="188" fontId="6" fillId="0" borderId="5" xfId="22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Fill="1" applyBorder="1" applyAlignment="1" applyProtection="1">
      <alignment horizontal="distributed" vertical="center"/>
      <protection/>
    </xf>
    <xf numFmtId="188" fontId="6" fillId="0" borderId="8" xfId="22" applyNumberFormat="1" applyFont="1" applyFill="1" applyBorder="1" applyAlignment="1" applyProtection="1">
      <alignment horizontal="distributed" vertical="center"/>
      <protection/>
    </xf>
    <xf numFmtId="188" fontId="6" fillId="0" borderId="9" xfId="22" applyNumberFormat="1" applyFont="1" applyFill="1" applyBorder="1" applyAlignment="1" applyProtection="1">
      <alignment horizontal="distributed" vertical="center"/>
      <protection/>
    </xf>
    <xf numFmtId="189" fontId="6" fillId="0" borderId="2" xfId="22" applyNumberFormat="1" applyFont="1" applyFill="1" applyBorder="1" applyAlignment="1" applyProtection="1">
      <alignment horizontal="distributed" vertical="center"/>
      <protection/>
    </xf>
    <xf numFmtId="189" fontId="6" fillId="0" borderId="3" xfId="22" applyNumberFormat="1" applyFont="1" applyFill="1" applyBorder="1" applyAlignment="1" applyProtection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　 【完成】H19事業別経営状況の推移" xfId="21"/>
    <cellStyle name="標準_H15歳入歳出決算(ﾃﾞｰﾀ提出決裁用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3397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3397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762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38200"/>
          <a:ext cx="22764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52675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8575" y="838200"/>
          <a:ext cx="2295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38150"/>
          <a:ext cx="2257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10086975" y="1704975"/>
          <a:ext cx="0" cy="1212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J44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2"/>
  <cols>
    <col min="1" max="1" width="1.12109375" style="119" customWidth="1"/>
    <col min="2" max="2" width="2.50390625" style="119" customWidth="1"/>
    <col min="3" max="3" width="15.875" style="119" customWidth="1"/>
    <col min="4" max="4" width="8.50390625" style="119" customWidth="1"/>
    <col min="5" max="5" width="1.12109375" style="119" customWidth="1"/>
    <col min="6" max="8" width="17.375" style="119" customWidth="1"/>
    <col min="9" max="10" width="17.50390625" style="119" customWidth="1"/>
    <col min="11" max="16384" width="12.00390625" style="119" customWidth="1"/>
  </cols>
  <sheetData>
    <row r="1" spans="1:10" ht="18" customHeight="1">
      <c r="A1" s="163" t="s">
        <v>111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6.75" customHeight="1"/>
    <row r="3" spans="2:10" ht="13.5" customHeight="1">
      <c r="B3" s="120"/>
      <c r="J3" s="121" t="s">
        <v>112</v>
      </c>
    </row>
    <row r="4" ht="7.5" customHeight="1"/>
    <row r="5" spans="1:10" ht="16.5" customHeight="1">
      <c r="A5" s="122"/>
      <c r="B5" s="123"/>
      <c r="C5" s="123"/>
      <c r="D5" s="124" t="s">
        <v>113</v>
      </c>
      <c r="E5" s="125"/>
      <c r="F5" s="164" t="s">
        <v>114</v>
      </c>
      <c r="G5" s="165"/>
      <c r="H5" s="165"/>
      <c r="I5" s="165"/>
      <c r="J5" s="166"/>
    </row>
    <row r="6" spans="1:10" ht="16.5" customHeight="1">
      <c r="A6" s="126"/>
      <c r="B6" s="127" t="s">
        <v>115</v>
      </c>
      <c r="C6" s="127"/>
      <c r="D6" s="124" t="s">
        <v>116</v>
      </c>
      <c r="E6" s="128"/>
      <c r="F6" s="129">
        <v>10</v>
      </c>
      <c r="G6" s="129">
        <v>11</v>
      </c>
      <c r="H6" s="129">
        <v>12</v>
      </c>
      <c r="I6" s="129">
        <v>13</v>
      </c>
      <c r="J6" s="129">
        <v>14</v>
      </c>
    </row>
    <row r="7" spans="1:10" ht="18" customHeight="1">
      <c r="A7" s="122"/>
      <c r="B7" s="158" t="s">
        <v>117</v>
      </c>
      <c r="C7" s="158"/>
      <c r="D7" s="158"/>
      <c r="E7" s="128"/>
      <c r="F7" s="130">
        <v>526970</v>
      </c>
      <c r="G7" s="130">
        <v>445701</v>
      </c>
      <c r="H7" s="130">
        <v>465807</v>
      </c>
      <c r="I7" s="130">
        <v>456833</v>
      </c>
      <c r="J7" s="130">
        <v>456493</v>
      </c>
    </row>
    <row r="8" spans="1:10" ht="18" customHeight="1">
      <c r="A8" s="126"/>
      <c r="B8" s="131"/>
      <c r="C8" s="153" t="s">
        <v>118</v>
      </c>
      <c r="D8" s="153"/>
      <c r="E8" s="132"/>
      <c r="F8" s="130">
        <v>250986</v>
      </c>
      <c r="G8" s="130">
        <v>191145</v>
      </c>
      <c r="H8" s="130">
        <v>175707</v>
      </c>
      <c r="I8" s="130">
        <v>184019</v>
      </c>
      <c r="J8" s="130">
        <v>174605</v>
      </c>
    </row>
    <row r="9" spans="1:10" ht="18" customHeight="1">
      <c r="A9" s="126"/>
      <c r="B9" s="153" t="s">
        <v>119</v>
      </c>
      <c r="C9" s="153"/>
      <c r="D9" s="153"/>
      <c r="E9" s="132"/>
      <c r="F9" s="130">
        <v>449844</v>
      </c>
      <c r="G9" s="130">
        <v>440840</v>
      </c>
      <c r="H9" s="130">
        <v>461535</v>
      </c>
      <c r="I9" s="130">
        <v>462709</v>
      </c>
      <c r="J9" s="130">
        <v>461808</v>
      </c>
    </row>
    <row r="10" spans="1:10" ht="18" customHeight="1">
      <c r="A10" s="133"/>
      <c r="B10" s="157" t="s">
        <v>120</v>
      </c>
      <c r="C10" s="157"/>
      <c r="D10" s="157"/>
      <c r="E10" s="135"/>
      <c r="F10" s="130">
        <v>77126</v>
      </c>
      <c r="G10" s="130">
        <v>4861</v>
      </c>
      <c r="H10" s="130">
        <v>4272</v>
      </c>
      <c r="I10" s="130">
        <v>-5876</v>
      </c>
      <c r="J10" s="130">
        <v>-5315</v>
      </c>
    </row>
    <row r="11" spans="1:10" ht="18" customHeight="1">
      <c r="A11" s="122"/>
      <c r="B11" s="158" t="s">
        <v>121</v>
      </c>
      <c r="C11" s="158"/>
      <c r="D11" s="158"/>
      <c r="E11" s="128"/>
      <c r="F11" s="136">
        <v>321601</v>
      </c>
      <c r="G11" s="136">
        <v>551329</v>
      </c>
      <c r="H11" s="136">
        <v>248981</v>
      </c>
      <c r="I11" s="136">
        <v>331240</v>
      </c>
      <c r="J11" s="136">
        <v>375671</v>
      </c>
    </row>
    <row r="12" spans="1:10" ht="18" customHeight="1">
      <c r="A12" s="126"/>
      <c r="B12" s="131"/>
      <c r="C12" s="153" t="s">
        <v>122</v>
      </c>
      <c r="D12" s="153"/>
      <c r="E12" s="132"/>
      <c r="F12" s="130">
        <v>195300</v>
      </c>
      <c r="G12" s="130">
        <v>390900</v>
      </c>
      <c r="H12" s="130">
        <v>0</v>
      </c>
      <c r="I12" s="130">
        <v>0</v>
      </c>
      <c r="J12" s="130">
        <v>0</v>
      </c>
    </row>
    <row r="13" spans="1:10" ht="18" customHeight="1">
      <c r="A13" s="126"/>
      <c r="B13" s="153" t="s">
        <v>123</v>
      </c>
      <c r="C13" s="153"/>
      <c r="D13" s="153"/>
      <c r="E13" s="132"/>
      <c r="F13" s="130">
        <v>366745</v>
      </c>
      <c r="G13" s="130">
        <v>584931</v>
      </c>
      <c r="H13" s="130">
        <v>254338</v>
      </c>
      <c r="I13" s="130">
        <v>331240</v>
      </c>
      <c r="J13" s="130">
        <v>375818</v>
      </c>
    </row>
    <row r="14" spans="1:10" ht="18" customHeight="1">
      <c r="A14" s="126"/>
      <c r="B14" s="131"/>
      <c r="C14" s="153" t="s">
        <v>124</v>
      </c>
      <c r="D14" s="153"/>
      <c r="E14" s="132"/>
      <c r="F14" s="130">
        <v>192000</v>
      </c>
      <c r="G14" s="130">
        <v>390900</v>
      </c>
      <c r="H14" s="130">
        <v>5357</v>
      </c>
      <c r="I14" s="130">
        <v>0</v>
      </c>
      <c r="J14" s="130">
        <v>147</v>
      </c>
    </row>
    <row r="15" spans="1:10" ht="20.25" customHeight="1">
      <c r="A15" s="126"/>
      <c r="B15" s="131"/>
      <c r="C15" s="153" t="s">
        <v>125</v>
      </c>
      <c r="D15" s="153"/>
      <c r="E15" s="132"/>
      <c r="F15" s="130">
        <v>174745</v>
      </c>
      <c r="G15" s="130">
        <v>194031</v>
      </c>
      <c r="H15" s="130">
        <v>248981</v>
      </c>
      <c r="I15" s="130">
        <v>331240</v>
      </c>
      <c r="J15" s="130">
        <v>375671</v>
      </c>
    </row>
    <row r="16" spans="1:10" ht="18" customHeight="1">
      <c r="A16" s="133"/>
      <c r="B16" s="157" t="s">
        <v>126</v>
      </c>
      <c r="C16" s="157"/>
      <c r="D16" s="157"/>
      <c r="E16" s="135"/>
      <c r="F16" s="137">
        <v>-45144</v>
      </c>
      <c r="G16" s="137">
        <v>-33602</v>
      </c>
      <c r="H16" s="137">
        <v>-5357</v>
      </c>
      <c r="I16" s="137">
        <v>0</v>
      </c>
      <c r="J16" s="137">
        <v>-147</v>
      </c>
    </row>
    <row r="17" spans="1:10" ht="18" customHeight="1">
      <c r="A17" s="122"/>
      <c r="B17" s="158" t="s">
        <v>42</v>
      </c>
      <c r="C17" s="158"/>
      <c r="D17" s="158"/>
      <c r="E17" s="128"/>
      <c r="F17" s="136">
        <v>31982</v>
      </c>
      <c r="G17" s="136">
        <v>-28741</v>
      </c>
      <c r="H17" s="136">
        <v>-1085</v>
      </c>
      <c r="I17" s="136">
        <v>-5876</v>
      </c>
      <c r="J17" s="136">
        <v>-5462</v>
      </c>
    </row>
    <row r="18" spans="1:10" ht="18" customHeight="1">
      <c r="A18" s="126"/>
      <c r="B18" s="153" t="s">
        <v>46</v>
      </c>
      <c r="C18" s="153"/>
      <c r="D18" s="153"/>
      <c r="E18" s="132"/>
      <c r="F18" s="130">
        <v>51144</v>
      </c>
      <c r="G18" s="130">
        <v>22402</v>
      </c>
      <c r="H18" s="130">
        <v>21317</v>
      </c>
      <c r="I18" s="130">
        <v>15442</v>
      </c>
      <c r="J18" s="130">
        <v>9979</v>
      </c>
    </row>
    <row r="19" spans="1:10" ht="18" customHeight="1">
      <c r="A19" s="126"/>
      <c r="B19" s="154" t="s">
        <v>47</v>
      </c>
      <c r="C19" s="154"/>
      <c r="D19" s="154"/>
      <c r="E19" s="132"/>
      <c r="F19" s="130">
        <v>0</v>
      </c>
      <c r="G19" s="130">
        <v>0</v>
      </c>
      <c r="H19" s="130">
        <v>0</v>
      </c>
      <c r="I19" s="130">
        <v>0</v>
      </c>
      <c r="J19" s="130">
        <v>0</v>
      </c>
    </row>
    <row r="20" spans="1:10" ht="18" customHeight="1">
      <c r="A20" s="126"/>
      <c r="B20" s="155" t="s">
        <v>127</v>
      </c>
      <c r="C20" s="155"/>
      <c r="D20" s="131" t="s">
        <v>128</v>
      </c>
      <c r="E20" s="132"/>
      <c r="F20" s="130">
        <v>51144</v>
      </c>
      <c r="G20" s="130">
        <v>22402</v>
      </c>
      <c r="H20" s="130">
        <v>21317</v>
      </c>
      <c r="I20" s="130">
        <v>15442</v>
      </c>
      <c r="J20" s="130">
        <v>9979</v>
      </c>
    </row>
    <row r="21" spans="1:10" ht="18" customHeight="1">
      <c r="A21" s="133"/>
      <c r="B21" s="156"/>
      <c r="C21" s="156"/>
      <c r="D21" s="134" t="s">
        <v>129</v>
      </c>
      <c r="E21" s="135"/>
      <c r="F21" s="137">
        <v>0</v>
      </c>
      <c r="G21" s="137">
        <v>0</v>
      </c>
      <c r="H21" s="137">
        <v>0</v>
      </c>
      <c r="I21" s="137">
        <v>0</v>
      </c>
      <c r="J21" s="137">
        <v>0</v>
      </c>
    </row>
    <row r="22" spans="1:10" ht="16.5" customHeight="1">
      <c r="A22" s="126"/>
      <c r="B22" s="153" t="s">
        <v>130</v>
      </c>
      <c r="C22" s="153"/>
      <c r="D22" s="153"/>
      <c r="E22" s="138"/>
      <c r="F22" s="139">
        <v>0</v>
      </c>
      <c r="G22" s="139">
        <v>0</v>
      </c>
      <c r="H22" s="139">
        <v>0</v>
      </c>
      <c r="I22" s="139">
        <v>0</v>
      </c>
      <c r="J22" s="139">
        <v>0</v>
      </c>
    </row>
    <row r="23" spans="1:10" ht="16.5" customHeight="1">
      <c r="A23" s="126"/>
      <c r="B23" s="159" t="s">
        <v>131</v>
      </c>
      <c r="C23" s="159"/>
      <c r="D23" s="159"/>
      <c r="E23" s="138"/>
      <c r="F23" s="139">
        <v>0</v>
      </c>
      <c r="G23" s="139">
        <v>0</v>
      </c>
      <c r="H23" s="139">
        <v>0</v>
      </c>
      <c r="I23" s="139">
        <v>0</v>
      </c>
      <c r="J23" s="139">
        <v>0</v>
      </c>
    </row>
    <row r="24" spans="1:10" ht="20.25" customHeight="1" thickBot="1">
      <c r="A24" s="126"/>
      <c r="B24" s="159" t="s">
        <v>132</v>
      </c>
      <c r="C24" s="159"/>
      <c r="D24" s="159"/>
      <c r="E24" s="138"/>
      <c r="F24" s="139">
        <v>84.4</v>
      </c>
      <c r="G24" s="140">
        <v>70.2</v>
      </c>
      <c r="H24" s="140">
        <v>65.6</v>
      </c>
      <c r="I24" s="140">
        <v>57.5</v>
      </c>
      <c r="J24" s="140">
        <v>54.5</v>
      </c>
    </row>
    <row r="25" spans="1:10" ht="16.5" customHeight="1" thickTop="1">
      <c r="A25" s="141"/>
      <c r="B25" s="142"/>
      <c r="C25" s="142"/>
      <c r="D25" s="143" t="s">
        <v>113</v>
      </c>
      <c r="E25" s="144"/>
      <c r="F25" s="160" t="s">
        <v>114</v>
      </c>
      <c r="G25" s="161"/>
      <c r="H25" s="161"/>
      <c r="I25" s="161"/>
      <c r="J25" s="162"/>
    </row>
    <row r="26" spans="1:10" ht="16.5" customHeight="1">
      <c r="A26" s="126"/>
      <c r="B26" s="127" t="s">
        <v>115</v>
      </c>
      <c r="C26" s="127"/>
      <c r="D26" s="124" t="s">
        <v>116</v>
      </c>
      <c r="E26" s="128"/>
      <c r="F26" s="129">
        <v>15</v>
      </c>
      <c r="G26" s="129">
        <v>16</v>
      </c>
      <c r="H26" s="129">
        <v>17</v>
      </c>
      <c r="I26" s="129">
        <v>18</v>
      </c>
      <c r="J26" s="129">
        <v>19</v>
      </c>
    </row>
    <row r="27" spans="1:10" ht="18" customHeight="1">
      <c r="A27" s="122"/>
      <c r="B27" s="158" t="s">
        <v>117</v>
      </c>
      <c r="C27" s="158"/>
      <c r="D27" s="158"/>
      <c r="E27" s="128"/>
      <c r="F27" s="130">
        <v>436820</v>
      </c>
      <c r="G27" s="130">
        <v>502472</v>
      </c>
      <c r="H27" s="130">
        <v>470629</v>
      </c>
      <c r="I27" s="130">
        <v>472022</v>
      </c>
      <c r="J27" s="130">
        <v>473422</v>
      </c>
    </row>
    <row r="28" spans="1:10" ht="18" customHeight="1">
      <c r="A28" s="126"/>
      <c r="B28" s="131"/>
      <c r="C28" s="153" t="s">
        <v>118</v>
      </c>
      <c r="D28" s="153"/>
      <c r="E28" s="132"/>
      <c r="F28" s="130">
        <v>173451</v>
      </c>
      <c r="G28" s="130">
        <v>331152</v>
      </c>
      <c r="H28" s="130">
        <v>328250</v>
      </c>
      <c r="I28" s="130">
        <v>365898</v>
      </c>
      <c r="J28" s="130">
        <v>372851</v>
      </c>
    </row>
    <row r="29" spans="1:10" ht="18" customHeight="1">
      <c r="A29" s="126"/>
      <c r="B29" s="153" t="s">
        <v>119</v>
      </c>
      <c r="C29" s="153"/>
      <c r="D29" s="153"/>
      <c r="E29" s="132"/>
      <c r="F29" s="130">
        <v>438248</v>
      </c>
      <c r="G29" s="130">
        <v>495667</v>
      </c>
      <c r="H29" s="130">
        <v>470372</v>
      </c>
      <c r="I29" s="130">
        <v>425956</v>
      </c>
      <c r="J29" s="130">
        <v>413001</v>
      </c>
    </row>
    <row r="30" spans="1:10" ht="18" customHeight="1">
      <c r="A30" s="133"/>
      <c r="B30" s="157" t="s">
        <v>120</v>
      </c>
      <c r="C30" s="157"/>
      <c r="D30" s="157"/>
      <c r="E30" s="135"/>
      <c r="F30" s="130">
        <v>-1428</v>
      </c>
      <c r="G30" s="130">
        <v>6805</v>
      </c>
      <c r="H30" s="130">
        <v>257</v>
      </c>
      <c r="I30" s="130">
        <v>46066</v>
      </c>
      <c r="J30" s="130">
        <v>60421</v>
      </c>
    </row>
    <row r="31" spans="1:10" ht="18" customHeight="1">
      <c r="A31" s="122"/>
      <c r="B31" s="158" t="s">
        <v>121</v>
      </c>
      <c r="C31" s="158"/>
      <c r="D31" s="158"/>
      <c r="E31" s="128"/>
      <c r="F31" s="136">
        <v>411211</v>
      </c>
      <c r="G31" s="136">
        <v>430444</v>
      </c>
      <c r="H31" s="136">
        <v>449981</v>
      </c>
      <c r="I31" s="136">
        <v>424097</v>
      </c>
      <c r="J31" s="136">
        <v>426448</v>
      </c>
    </row>
    <row r="32" spans="1:10" ht="18" customHeight="1">
      <c r="A32" s="126"/>
      <c r="B32" s="131"/>
      <c r="C32" s="153" t="s">
        <v>122</v>
      </c>
      <c r="D32" s="153"/>
      <c r="E32" s="132"/>
      <c r="F32" s="130">
        <v>0</v>
      </c>
      <c r="G32" s="130">
        <v>0</v>
      </c>
      <c r="H32" s="130">
        <v>0</v>
      </c>
      <c r="I32" s="130">
        <v>0</v>
      </c>
      <c r="J32" s="130">
        <v>0</v>
      </c>
    </row>
    <row r="33" spans="1:10" ht="18" customHeight="1">
      <c r="A33" s="126"/>
      <c r="B33" s="153" t="s">
        <v>123</v>
      </c>
      <c r="C33" s="153"/>
      <c r="D33" s="153"/>
      <c r="E33" s="132"/>
      <c r="F33" s="130">
        <v>414046</v>
      </c>
      <c r="G33" s="130">
        <v>430444</v>
      </c>
      <c r="H33" s="130">
        <v>449981</v>
      </c>
      <c r="I33" s="130">
        <v>469832</v>
      </c>
      <c r="J33" s="130">
        <v>490012</v>
      </c>
    </row>
    <row r="34" spans="1:10" ht="18" customHeight="1">
      <c r="A34" s="126"/>
      <c r="B34" s="131"/>
      <c r="C34" s="153" t="s">
        <v>124</v>
      </c>
      <c r="D34" s="153"/>
      <c r="E34" s="132"/>
      <c r="F34" s="130">
        <v>2835</v>
      </c>
      <c r="G34" s="130">
        <v>0</v>
      </c>
      <c r="H34" s="130">
        <v>0</v>
      </c>
      <c r="I34" s="130">
        <v>0</v>
      </c>
      <c r="J34" s="130">
        <v>0</v>
      </c>
    </row>
    <row r="35" spans="1:10" ht="18" customHeight="1">
      <c r="A35" s="126"/>
      <c r="B35" s="131"/>
      <c r="C35" s="153" t="s">
        <v>125</v>
      </c>
      <c r="D35" s="153"/>
      <c r="E35" s="132"/>
      <c r="F35" s="130">
        <v>411211</v>
      </c>
      <c r="G35" s="130">
        <v>430444</v>
      </c>
      <c r="H35" s="130">
        <v>449981</v>
      </c>
      <c r="I35" s="130">
        <v>469832</v>
      </c>
      <c r="J35" s="130">
        <v>490012</v>
      </c>
    </row>
    <row r="36" spans="1:10" ht="18" customHeight="1">
      <c r="A36" s="133"/>
      <c r="B36" s="157" t="s">
        <v>126</v>
      </c>
      <c r="C36" s="157"/>
      <c r="D36" s="157"/>
      <c r="E36" s="135"/>
      <c r="F36" s="137">
        <v>-2835</v>
      </c>
      <c r="G36" s="137">
        <v>0</v>
      </c>
      <c r="H36" s="137">
        <v>0</v>
      </c>
      <c r="I36" s="137">
        <v>-45735</v>
      </c>
      <c r="J36" s="137">
        <v>-63564</v>
      </c>
    </row>
    <row r="37" spans="1:10" ht="18" customHeight="1">
      <c r="A37" s="122"/>
      <c r="B37" s="158" t="s">
        <v>42</v>
      </c>
      <c r="C37" s="158"/>
      <c r="D37" s="158"/>
      <c r="E37" s="128"/>
      <c r="F37" s="136">
        <v>-4263</v>
      </c>
      <c r="G37" s="136">
        <v>6805</v>
      </c>
      <c r="H37" s="136">
        <v>257</v>
      </c>
      <c r="I37" s="136">
        <v>331</v>
      </c>
      <c r="J37" s="136">
        <v>-3143</v>
      </c>
    </row>
    <row r="38" spans="1:10" ht="18" customHeight="1">
      <c r="A38" s="126"/>
      <c r="B38" s="153" t="s">
        <v>46</v>
      </c>
      <c r="C38" s="153"/>
      <c r="D38" s="153"/>
      <c r="E38" s="132"/>
      <c r="F38" s="130">
        <v>5731</v>
      </c>
      <c r="G38" s="130">
        <v>12537</v>
      </c>
      <c r="H38" s="130">
        <v>11281</v>
      </c>
      <c r="I38" s="130">
        <v>11613</v>
      </c>
      <c r="J38" s="130">
        <v>8469</v>
      </c>
    </row>
    <row r="39" spans="1:10" ht="18" customHeight="1">
      <c r="A39" s="126"/>
      <c r="B39" s="154" t="s">
        <v>47</v>
      </c>
      <c r="C39" s="154"/>
      <c r="D39" s="154"/>
      <c r="E39" s="132"/>
      <c r="F39" s="130">
        <v>0</v>
      </c>
      <c r="G39" s="130">
        <v>0</v>
      </c>
      <c r="H39" s="130">
        <v>0</v>
      </c>
      <c r="I39" s="130">
        <v>0</v>
      </c>
      <c r="J39" s="130">
        <v>0</v>
      </c>
    </row>
    <row r="40" spans="1:10" ht="18" customHeight="1">
      <c r="A40" s="126"/>
      <c r="B40" s="155" t="s">
        <v>127</v>
      </c>
      <c r="C40" s="155"/>
      <c r="D40" s="131" t="s">
        <v>128</v>
      </c>
      <c r="E40" s="132"/>
      <c r="F40" s="130">
        <v>5731</v>
      </c>
      <c r="G40" s="130">
        <v>12537</v>
      </c>
      <c r="H40" s="130">
        <v>11281</v>
      </c>
      <c r="I40" s="130">
        <v>11613</v>
      </c>
      <c r="J40" s="130">
        <v>8469</v>
      </c>
    </row>
    <row r="41" spans="1:10" ht="18" customHeight="1">
      <c r="A41" s="133"/>
      <c r="B41" s="156"/>
      <c r="C41" s="156"/>
      <c r="D41" s="134" t="s">
        <v>129</v>
      </c>
      <c r="E41" s="135"/>
      <c r="F41" s="137">
        <v>0</v>
      </c>
      <c r="G41" s="137">
        <v>0</v>
      </c>
      <c r="H41" s="137">
        <v>0</v>
      </c>
      <c r="I41" s="137">
        <v>0</v>
      </c>
      <c r="J41" s="137">
        <v>0</v>
      </c>
    </row>
    <row r="42" spans="1:10" ht="16.5" customHeight="1">
      <c r="A42" s="126"/>
      <c r="B42" s="153" t="s">
        <v>130</v>
      </c>
      <c r="C42" s="153"/>
      <c r="D42" s="153"/>
      <c r="E42" s="138"/>
      <c r="F42" s="139">
        <v>0</v>
      </c>
      <c r="G42" s="139">
        <v>0</v>
      </c>
      <c r="H42" s="139">
        <v>0</v>
      </c>
      <c r="I42" s="139">
        <v>0</v>
      </c>
      <c r="J42" s="139">
        <v>0</v>
      </c>
    </row>
    <row r="43" spans="1:10" ht="16.5" customHeight="1">
      <c r="A43" s="126"/>
      <c r="B43" s="159" t="s">
        <v>131</v>
      </c>
      <c r="C43" s="159"/>
      <c r="D43" s="159"/>
      <c r="E43" s="138"/>
      <c r="F43" s="139">
        <v>0</v>
      </c>
      <c r="G43" s="139">
        <v>0</v>
      </c>
      <c r="H43" s="139">
        <v>0</v>
      </c>
      <c r="I43" s="139">
        <v>0</v>
      </c>
      <c r="J43" s="139">
        <v>0</v>
      </c>
    </row>
    <row r="44" spans="1:10" ht="18" customHeight="1">
      <c r="A44" s="133"/>
      <c r="B44" s="152" t="s">
        <v>132</v>
      </c>
      <c r="C44" s="152"/>
      <c r="D44" s="152"/>
      <c r="E44" s="145"/>
      <c r="F44" s="140">
        <v>51.4</v>
      </c>
      <c r="G44" s="140">
        <v>54.3</v>
      </c>
      <c r="H44" s="140">
        <v>51.1</v>
      </c>
      <c r="I44" s="140">
        <v>52.7</v>
      </c>
      <c r="J44" s="140">
        <v>52.4</v>
      </c>
    </row>
  </sheetData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B16:D16"/>
    <mergeCell ref="C15:D15"/>
    <mergeCell ref="B17:D17"/>
    <mergeCell ref="B18:D18"/>
    <mergeCell ref="B19:D19"/>
    <mergeCell ref="B20:C21"/>
    <mergeCell ref="B22:D22"/>
    <mergeCell ref="B23:D23"/>
    <mergeCell ref="F25:J25"/>
    <mergeCell ref="B24:D24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37:D37"/>
    <mergeCell ref="B43:D43"/>
    <mergeCell ref="B44:D44"/>
    <mergeCell ref="B38:D38"/>
    <mergeCell ref="B39:D39"/>
    <mergeCell ref="B40:C41"/>
    <mergeCell ref="B42:D4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M9" sqref="M9"/>
    </sheetView>
  </sheetViews>
  <sheetFormatPr defaultColWidth="9.00390625" defaultRowHeight="12"/>
  <cols>
    <col min="1" max="1" width="0.875" style="34" customWidth="1"/>
    <col min="2" max="6" width="1.4921875" style="34" customWidth="1"/>
    <col min="7" max="7" width="17.875" style="34" customWidth="1"/>
    <col min="8" max="9" width="1.875" style="34" customWidth="1"/>
    <col min="10" max="10" width="4.875" style="34" customWidth="1"/>
    <col min="11" max="11" width="1.4921875" style="34" customWidth="1"/>
    <col min="12" max="12" width="13.125" style="34" customWidth="1"/>
    <col min="13" max="13" width="14.125" style="34" customWidth="1"/>
    <col min="14" max="14" width="31.875" style="34" customWidth="1"/>
    <col min="15" max="16" width="16.875" style="34" customWidth="1"/>
    <col min="17" max="16384" width="9.375" style="34" customWidth="1"/>
  </cols>
  <sheetData>
    <row r="1" spans="1:3" s="10" customFormat="1" ht="17.25">
      <c r="A1" s="8"/>
      <c r="B1" s="8"/>
      <c r="C1" s="9" t="s">
        <v>30</v>
      </c>
    </row>
    <row r="2" spans="1:4" s="8" customFormat="1" ht="15" customHeight="1">
      <c r="A2" s="10"/>
      <c r="B2" s="10"/>
      <c r="C2" s="10"/>
      <c r="D2" s="11" t="s">
        <v>7</v>
      </c>
    </row>
    <row r="3" spans="1:16" s="8" customFormat="1" ht="5.2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12"/>
      <c r="M3" s="13"/>
      <c r="N3" s="14"/>
      <c r="O3" s="15"/>
      <c r="P3" s="15"/>
    </row>
    <row r="4" spans="1:16" s="8" customFormat="1" ht="32.25" customHeight="1">
      <c r="A4" s="16"/>
      <c r="B4" s="17" t="s">
        <v>72</v>
      </c>
      <c r="C4" s="17"/>
      <c r="D4" s="17"/>
      <c r="E4" s="17"/>
      <c r="F4" s="17"/>
      <c r="G4" s="17"/>
      <c r="H4" s="17"/>
      <c r="I4" s="17"/>
      <c r="J4" s="18" t="s">
        <v>1</v>
      </c>
      <c r="K4" s="19"/>
      <c r="L4" s="148" t="s">
        <v>26</v>
      </c>
      <c r="M4" s="149"/>
      <c r="N4" s="150"/>
      <c r="O4" s="20" t="s">
        <v>27</v>
      </c>
      <c r="P4" s="20" t="s">
        <v>3</v>
      </c>
    </row>
    <row r="5" spans="1:16" s="8" customFormat="1" ht="5.2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3"/>
      <c r="L5" s="21"/>
      <c r="M5" s="22"/>
      <c r="N5" s="23"/>
      <c r="O5" s="24"/>
      <c r="P5" s="24"/>
    </row>
    <row r="6" spans="1:16" ht="6" customHeight="1">
      <c r="A6" s="25"/>
      <c r="B6" s="26"/>
      <c r="C6" s="27"/>
      <c r="D6" s="27"/>
      <c r="E6" s="28"/>
      <c r="F6" s="28"/>
      <c r="G6" s="28"/>
      <c r="H6" s="28"/>
      <c r="I6" s="28"/>
      <c r="J6" s="27"/>
      <c r="K6" s="29"/>
      <c r="L6" s="30"/>
      <c r="M6" s="31"/>
      <c r="N6" s="32"/>
      <c r="O6" s="33"/>
      <c r="P6" s="33"/>
    </row>
    <row r="7" spans="1:16" s="8" customFormat="1" ht="37.5" customHeight="1">
      <c r="A7" s="35"/>
      <c r="B7" s="36" t="s">
        <v>73</v>
      </c>
      <c r="C7" s="37"/>
      <c r="D7" s="37"/>
      <c r="E7" s="170" t="s">
        <v>31</v>
      </c>
      <c r="F7" s="170"/>
      <c r="G7" s="170"/>
      <c r="H7" s="170"/>
      <c r="I7" s="38"/>
      <c r="J7" s="38"/>
      <c r="K7" s="39"/>
      <c r="L7" s="151" t="s">
        <v>59</v>
      </c>
      <c r="M7" s="146"/>
      <c r="N7" s="147"/>
      <c r="O7" s="40" t="s">
        <v>60</v>
      </c>
      <c r="P7" s="41" t="s">
        <v>61</v>
      </c>
    </row>
    <row r="8" spans="1:16" ht="22.5" customHeight="1">
      <c r="A8" s="35"/>
      <c r="B8" s="177" t="s">
        <v>74</v>
      </c>
      <c r="C8" s="178"/>
      <c r="D8" s="178"/>
      <c r="E8" s="170" t="s">
        <v>8</v>
      </c>
      <c r="F8" s="170"/>
      <c r="G8" s="170"/>
      <c r="H8" s="170"/>
      <c r="I8" s="38"/>
      <c r="J8" s="38"/>
      <c r="K8" s="39"/>
      <c r="L8" s="42" t="s">
        <v>62</v>
      </c>
      <c r="M8" s="43" t="s">
        <v>63</v>
      </c>
      <c r="N8" s="44" t="s">
        <v>64</v>
      </c>
      <c r="O8" s="45" t="s">
        <v>63</v>
      </c>
      <c r="P8" s="172" t="s">
        <v>61</v>
      </c>
    </row>
    <row r="9" spans="1:16" s="51" customFormat="1" ht="15" customHeight="1">
      <c r="A9" s="35"/>
      <c r="B9" s="179"/>
      <c r="C9" s="179"/>
      <c r="D9" s="179"/>
      <c r="E9" s="171"/>
      <c r="F9" s="171"/>
      <c r="G9" s="171"/>
      <c r="H9" s="171"/>
      <c r="I9" s="38"/>
      <c r="J9" s="38"/>
      <c r="K9" s="39"/>
      <c r="L9" s="47" t="s">
        <v>58</v>
      </c>
      <c r="M9" s="48" t="s">
        <v>25</v>
      </c>
      <c r="N9" s="49" t="s">
        <v>87</v>
      </c>
      <c r="O9" s="50" t="s">
        <v>25</v>
      </c>
      <c r="P9" s="173"/>
    </row>
    <row r="10" spans="1:16" s="8" customFormat="1" ht="37.5" customHeight="1">
      <c r="A10" s="35"/>
      <c r="B10" s="36" t="s">
        <v>75</v>
      </c>
      <c r="C10" s="37"/>
      <c r="D10" s="37"/>
      <c r="E10" s="170" t="s">
        <v>9</v>
      </c>
      <c r="F10" s="170"/>
      <c r="G10" s="170"/>
      <c r="H10" s="170"/>
      <c r="I10" s="38"/>
      <c r="J10" s="38"/>
      <c r="K10" s="39"/>
      <c r="L10" s="52"/>
      <c r="M10" s="36"/>
      <c r="N10" s="53"/>
      <c r="O10" s="54"/>
      <c r="P10" s="55"/>
    </row>
    <row r="11" spans="1:16" ht="37.5" customHeight="1">
      <c r="A11" s="35"/>
      <c r="B11" s="37"/>
      <c r="C11" s="176" t="s">
        <v>76</v>
      </c>
      <c r="D11" s="176"/>
      <c r="E11" s="176"/>
      <c r="F11" s="170" t="s">
        <v>28</v>
      </c>
      <c r="G11" s="170"/>
      <c r="H11" s="170"/>
      <c r="I11" s="37"/>
      <c r="J11" s="38" t="s">
        <v>77</v>
      </c>
      <c r="K11" s="39"/>
      <c r="L11" s="167">
        <v>43115</v>
      </c>
      <c r="M11" s="168"/>
      <c r="N11" s="169"/>
      <c r="O11" s="46">
        <v>11510</v>
      </c>
      <c r="P11" s="46">
        <f>SUM(L11:O11)</f>
        <v>54625</v>
      </c>
    </row>
    <row r="12" spans="1:16" ht="37.5" customHeight="1">
      <c r="A12" s="35"/>
      <c r="B12" s="37"/>
      <c r="C12" s="176" t="s">
        <v>12</v>
      </c>
      <c r="D12" s="176"/>
      <c r="E12" s="176"/>
      <c r="F12" s="170" t="s">
        <v>10</v>
      </c>
      <c r="G12" s="170"/>
      <c r="H12" s="170"/>
      <c r="I12" s="37"/>
      <c r="J12" s="38" t="s">
        <v>13</v>
      </c>
      <c r="K12" s="39"/>
      <c r="L12" s="167">
        <v>1625</v>
      </c>
      <c r="M12" s="168"/>
      <c r="N12" s="169"/>
      <c r="O12" s="46">
        <v>562</v>
      </c>
      <c r="P12" s="46">
        <f>SUM(L12:O12)</f>
        <v>2187</v>
      </c>
    </row>
    <row r="13" spans="1:16" ht="15" customHeight="1">
      <c r="A13" s="35"/>
      <c r="B13" s="37"/>
      <c r="C13" s="176" t="s">
        <v>0</v>
      </c>
      <c r="D13" s="176"/>
      <c r="E13" s="176"/>
      <c r="F13" s="170" t="s">
        <v>11</v>
      </c>
      <c r="G13" s="170"/>
      <c r="H13" s="170"/>
      <c r="I13" s="174" t="s">
        <v>14</v>
      </c>
      <c r="J13" s="175"/>
      <c r="K13" s="39"/>
      <c r="L13" s="57" t="s">
        <v>24</v>
      </c>
      <c r="M13" s="58" t="s">
        <v>71</v>
      </c>
      <c r="N13" s="59" t="s">
        <v>69</v>
      </c>
      <c r="O13" s="172" t="s">
        <v>65</v>
      </c>
      <c r="P13" s="172" t="s">
        <v>61</v>
      </c>
    </row>
    <row r="14" spans="1:16" ht="22.5" customHeight="1">
      <c r="A14" s="35"/>
      <c r="B14" s="37"/>
      <c r="C14" s="171"/>
      <c r="D14" s="171"/>
      <c r="E14" s="171"/>
      <c r="F14" s="171"/>
      <c r="G14" s="171"/>
      <c r="H14" s="171"/>
      <c r="I14" s="175"/>
      <c r="J14" s="175"/>
      <c r="K14" s="39"/>
      <c r="L14" s="60" t="s">
        <v>106</v>
      </c>
      <c r="M14" s="61" t="s">
        <v>107</v>
      </c>
      <c r="N14" s="62" t="s">
        <v>66</v>
      </c>
      <c r="O14" s="180"/>
      <c r="P14" s="180"/>
    </row>
    <row r="15" spans="1:16" ht="15" customHeight="1">
      <c r="A15" s="35"/>
      <c r="B15" s="37"/>
      <c r="C15" s="56"/>
      <c r="D15" s="56"/>
      <c r="E15" s="56"/>
      <c r="F15" s="38"/>
      <c r="G15" s="38"/>
      <c r="H15" s="38"/>
      <c r="I15" s="174" t="s">
        <v>15</v>
      </c>
      <c r="J15" s="175"/>
      <c r="K15" s="39"/>
      <c r="L15" s="57" t="s">
        <v>24</v>
      </c>
      <c r="M15" s="58" t="s">
        <v>71</v>
      </c>
      <c r="N15" s="59" t="s">
        <v>69</v>
      </c>
      <c r="O15" s="172" t="s">
        <v>67</v>
      </c>
      <c r="P15" s="172" t="s">
        <v>61</v>
      </c>
    </row>
    <row r="16" spans="1:16" ht="22.5" customHeight="1">
      <c r="A16" s="35"/>
      <c r="B16" s="37"/>
      <c r="C16" s="63"/>
      <c r="D16" s="63"/>
      <c r="E16" s="63"/>
      <c r="F16" s="37"/>
      <c r="G16" s="37"/>
      <c r="H16" s="37"/>
      <c r="I16" s="175"/>
      <c r="J16" s="175"/>
      <c r="K16" s="39"/>
      <c r="L16" s="60" t="s">
        <v>105</v>
      </c>
      <c r="M16" s="61" t="s">
        <v>108</v>
      </c>
      <c r="N16" s="64" t="s">
        <v>109</v>
      </c>
      <c r="O16" s="180"/>
      <c r="P16" s="180"/>
    </row>
    <row r="17" spans="1:16" ht="37.5" customHeight="1">
      <c r="A17" s="35"/>
      <c r="B17" s="36" t="s">
        <v>78</v>
      </c>
      <c r="C17" s="37"/>
      <c r="D17" s="37"/>
      <c r="E17" s="170" t="s">
        <v>29</v>
      </c>
      <c r="F17" s="170"/>
      <c r="G17" s="170"/>
      <c r="H17" s="170"/>
      <c r="I17" s="37"/>
      <c r="J17" s="38" t="s">
        <v>13</v>
      </c>
      <c r="K17" s="39"/>
      <c r="L17" s="167">
        <v>1757</v>
      </c>
      <c r="M17" s="168"/>
      <c r="N17" s="169"/>
      <c r="O17" s="46">
        <v>194</v>
      </c>
      <c r="P17" s="46">
        <f>SUM(L17:O17)</f>
        <v>1951</v>
      </c>
    </row>
    <row r="18" spans="1:16" ht="37.5" customHeight="1">
      <c r="A18" s="35"/>
      <c r="B18" s="36" t="s">
        <v>79</v>
      </c>
      <c r="C18" s="37"/>
      <c r="D18" s="37"/>
      <c r="E18" s="170" t="s">
        <v>4</v>
      </c>
      <c r="F18" s="170"/>
      <c r="G18" s="170"/>
      <c r="H18" s="170"/>
      <c r="I18" s="37"/>
      <c r="J18" s="38"/>
      <c r="K18" s="39"/>
      <c r="L18" s="65" t="s">
        <v>24</v>
      </c>
      <c r="M18" s="66" t="s">
        <v>70</v>
      </c>
      <c r="N18" s="67" t="s">
        <v>68</v>
      </c>
      <c r="O18" s="68"/>
      <c r="P18" s="68"/>
    </row>
    <row r="19" spans="1:16" ht="37.5" customHeight="1">
      <c r="A19" s="35"/>
      <c r="B19" s="37"/>
      <c r="C19" s="176" t="s">
        <v>80</v>
      </c>
      <c r="D19" s="176"/>
      <c r="E19" s="176"/>
      <c r="F19" s="170" t="s">
        <v>16</v>
      </c>
      <c r="G19" s="170"/>
      <c r="H19" s="170"/>
      <c r="I19" s="37"/>
      <c r="J19" s="38" t="s">
        <v>5</v>
      </c>
      <c r="K19" s="39"/>
      <c r="L19" s="69">
        <v>300</v>
      </c>
      <c r="M19" s="70">
        <v>300</v>
      </c>
      <c r="N19" s="71">
        <v>300</v>
      </c>
      <c r="O19" s="46">
        <v>200</v>
      </c>
      <c r="P19" s="46" t="s">
        <v>61</v>
      </c>
    </row>
    <row r="20" spans="1:16" ht="37.5" customHeight="1">
      <c r="A20" s="35"/>
      <c r="B20" s="37"/>
      <c r="C20" s="176" t="s">
        <v>12</v>
      </c>
      <c r="D20" s="176"/>
      <c r="E20" s="176"/>
      <c r="F20" s="170" t="s">
        <v>17</v>
      </c>
      <c r="G20" s="170"/>
      <c r="H20" s="170"/>
      <c r="I20" s="37"/>
      <c r="J20" s="38" t="s">
        <v>5</v>
      </c>
      <c r="K20" s="72"/>
      <c r="L20" s="69">
        <v>300</v>
      </c>
      <c r="M20" s="70">
        <v>300</v>
      </c>
      <c r="N20" s="71">
        <v>300</v>
      </c>
      <c r="O20" s="46" t="s">
        <v>61</v>
      </c>
      <c r="P20" s="46" t="s">
        <v>61</v>
      </c>
    </row>
    <row r="21" spans="1:16" ht="37.5" customHeight="1">
      <c r="A21" s="35"/>
      <c r="B21" s="37"/>
      <c r="C21" s="176" t="s">
        <v>0</v>
      </c>
      <c r="D21" s="176"/>
      <c r="E21" s="176"/>
      <c r="F21" s="170" t="s">
        <v>18</v>
      </c>
      <c r="G21" s="170"/>
      <c r="H21" s="170"/>
      <c r="I21" s="37"/>
      <c r="J21" s="38" t="s">
        <v>5</v>
      </c>
      <c r="K21" s="39"/>
      <c r="L21" s="73" t="s">
        <v>81</v>
      </c>
      <c r="M21" s="70">
        <v>15500</v>
      </c>
      <c r="N21" s="74" t="s">
        <v>82</v>
      </c>
      <c r="O21" s="46">
        <v>13000</v>
      </c>
      <c r="P21" s="46" t="s">
        <v>61</v>
      </c>
    </row>
    <row r="22" spans="1:16" ht="37.5" customHeight="1">
      <c r="A22" s="35"/>
      <c r="B22" s="37"/>
      <c r="C22" s="63"/>
      <c r="D22" s="63"/>
      <c r="E22" s="63"/>
      <c r="F22" s="170" t="s">
        <v>19</v>
      </c>
      <c r="G22" s="170"/>
      <c r="H22" s="170"/>
      <c r="I22" s="174" t="s">
        <v>20</v>
      </c>
      <c r="J22" s="175"/>
      <c r="K22" s="39"/>
      <c r="L22" s="69" t="s">
        <v>61</v>
      </c>
      <c r="M22" s="70" t="s">
        <v>61</v>
      </c>
      <c r="N22" s="71" t="s">
        <v>61</v>
      </c>
      <c r="O22" s="46" t="s">
        <v>61</v>
      </c>
      <c r="P22" s="46" t="s">
        <v>61</v>
      </c>
    </row>
    <row r="23" spans="1:16" ht="37.5" customHeight="1">
      <c r="A23" s="35"/>
      <c r="B23" s="37"/>
      <c r="C23" s="63"/>
      <c r="D23" s="63"/>
      <c r="E23" s="63"/>
      <c r="F23" s="37"/>
      <c r="G23" s="37"/>
      <c r="H23" s="37"/>
      <c r="I23" s="174" t="s">
        <v>21</v>
      </c>
      <c r="J23" s="175"/>
      <c r="K23" s="39"/>
      <c r="L23" s="69">
        <v>11890</v>
      </c>
      <c r="M23" s="70" t="s">
        <v>61</v>
      </c>
      <c r="N23" s="71" t="s">
        <v>61</v>
      </c>
      <c r="O23" s="46" t="s">
        <v>61</v>
      </c>
      <c r="P23" s="46" t="s">
        <v>61</v>
      </c>
    </row>
    <row r="24" spans="1:16" ht="37.5" customHeight="1">
      <c r="A24" s="35"/>
      <c r="B24" s="36" t="s">
        <v>83</v>
      </c>
      <c r="C24" s="37"/>
      <c r="D24" s="37"/>
      <c r="E24" s="170" t="s">
        <v>2</v>
      </c>
      <c r="F24" s="170"/>
      <c r="G24" s="170"/>
      <c r="H24" s="170"/>
      <c r="I24" s="37"/>
      <c r="J24" s="37"/>
      <c r="K24" s="39"/>
      <c r="L24" s="69"/>
      <c r="M24" s="70"/>
      <c r="N24" s="71"/>
      <c r="O24" s="46"/>
      <c r="P24" s="46"/>
    </row>
    <row r="25" spans="1:16" ht="37.5" customHeight="1">
      <c r="A25" s="35"/>
      <c r="B25" s="37"/>
      <c r="C25" s="176" t="s">
        <v>84</v>
      </c>
      <c r="D25" s="176"/>
      <c r="E25" s="176"/>
      <c r="F25" s="170" t="s">
        <v>22</v>
      </c>
      <c r="G25" s="170"/>
      <c r="H25" s="170"/>
      <c r="I25" s="37"/>
      <c r="J25" s="38" t="s">
        <v>6</v>
      </c>
      <c r="K25" s="39"/>
      <c r="L25" s="167" t="s">
        <v>61</v>
      </c>
      <c r="M25" s="168"/>
      <c r="N25" s="169"/>
      <c r="O25" s="46" t="s">
        <v>61</v>
      </c>
      <c r="P25" s="46">
        <f>SUM(L25:O25)</f>
        <v>0</v>
      </c>
    </row>
    <row r="26" spans="1:16" ht="37.5" customHeight="1">
      <c r="A26" s="35"/>
      <c r="B26" s="37"/>
      <c r="C26" s="176" t="s">
        <v>85</v>
      </c>
      <c r="D26" s="176"/>
      <c r="E26" s="176"/>
      <c r="F26" s="170" t="s">
        <v>23</v>
      </c>
      <c r="G26" s="170"/>
      <c r="H26" s="170"/>
      <c r="I26" s="37"/>
      <c r="J26" s="38" t="s">
        <v>6</v>
      </c>
      <c r="K26" s="39"/>
      <c r="L26" s="167" t="s">
        <v>61</v>
      </c>
      <c r="M26" s="168"/>
      <c r="N26" s="169"/>
      <c r="O26" s="46" t="s">
        <v>61</v>
      </c>
      <c r="P26" s="46">
        <f>SUM(L26:O26)</f>
        <v>0</v>
      </c>
    </row>
    <row r="27" spans="1:16" ht="37.5" customHeight="1">
      <c r="A27" s="35"/>
      <c r="B27" s="37"/>
      <c r="C27" s="176" t="s">
        <v>86</v>
      </c>
      <c r="D27" s="176"/>
      <c r="E27" s="176"/>
      <c r="F27" s="170" t="s">
        <v>3</v>
      </c>
      <c r="G27" s="170"/>
      <c r="H27" s="171"/>
      <c r="I27" s="37"/>
      <c r="J27" s="38" t="s">
        <v>6</v>
      </c>
      <c r="K27" s="39"/>
      <c r="L27" s="167">
        <f>SUM(L25:N26)</f>
        <v>0</v>
      </c>
      <c r="M27" s="168"/>
      <c r="N27" s="169"/>
      <c r="O27" s="46">
        <f>SUM(O25:O26)</f>
        <v>0</v>
      </c>
      <c r="P27" s="46">
        <f>SUM(L27:O27)</f>
        <v>0</v>
      </c>
    </row>
    <row r="28" spans="1:16" ht="6" customHeight="1">
      <c r="A28" s="75"/>
      <c r="B28" s="76"/>
      <c r="C28" s="77"/>
      <c r="D28" s="77"/>
      <c r="E28" s="77"/>
      <c r="F28" s="78"/>
      <c r="G28" s="78"/>
      <c r="H28" s="76"/>
      <c r="I28" s="76"/>
      <c r="J28" s="79"/>
      <c r="K28" s="80"/>
      <c r="L28" s="81"/>
      <c r="M28" s="82"/>
      <c r="N28" s="83"/>
      <c r="O28" s="84"/>
      <c r="P28" s="84"/>
    </row>
  </sheetData>
  <mergeCells count="43">
    <mergeCell ref="B8:D9"/>
    <mergeCell ref="O15:O16"/>
    <mergeCell ref="O13:O14"/>
    <mergeCell ref="P15:P16"/>
    <mergeCell ref="P13:P14"/>
    <mergeCell ref="E10:H10"/>
    <mergeCell ref="C13:E14"/>
    <mergeCell ref="F13:H14"/>
    <mergeCell ref="C11:E11"/>
    <mergeCell ref="F11:H11"/>
    <mergeCell ref="I23:J23"/>
    <mergeCell ref="F12:H12"/>
    <mergeCell ref="C19:E19"/>
    <mergeCell ref="C20:E20"/>
    <mergeCell ref="C21:E21"/>
    <mergeCell ref="F19:H19"/>
    <mergeCell ref="C12:E12"/>
    <mergeCell ref="F20:H20"/>
    <mergeCell ref="F21:H21"/>
    <mergeCell ref="E17:H17"/>
    <mergeCell ref="L4:N4"/>
    <mergeCell ref="L7:N7"/>
    <mergeCell ref="I13:J14"/>
    <mergeCell ref="I15:J16"/>
    <mergeCell ref="L11:N11"/>
    <mergeCell ref="L12:N12"/>
    <mergeCell ref="C27:E27"/>
    <mergeCell ref="F27:H27"/>
    <mergeCell ref="E24:H24"/>
    <mergeCell ref="C25:E25"/>
    <mergeCell ref="F26:H26"/>
    <mergeCell ref="F25:H25"/>
    <mergeCell ref="C26:E26"/>
    <mergeCell ref="E8:H9"/>
    <mergeCell ref="E7:H7"/>
    <mergeCell ref="P8:P9"/>
    <mergeCell ref="F22:H22"/>
    <mergeCell ref="I22:J22"/>
    <mergeCell ref="E18:H18"/>
    <mergeCell ref="L25:N25"/>
    <mergeCell ref="L26:N26"/>
    <mergeCell ref="L17:N17"/>
    <mergeCell ref="L27:N27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view="pageBreakPreview" zoomScale="75" zoomScaleNormal="60" zoomScaleSheetLayoutView="75" workbookViewId="0" topLeftCell="A1">
      <pane xSplit="6" ySplit="4" topLeftCell="G5" activePane="bottomRight" state="frozen"/>
      <selection pane="topLeft" activeCell="AU11" sqref="AU11"/>
      <selection pane="topRight" activeCell="AU11" sqref="AU11"/>
      <selection pane="bottomLeft" activeCell="AU11" sqref="AU11"/>
      <selection pane="bottomRight" activeCell="H40" sqref="H40"/>
    </sheetView>
  </sheetViews>
  <sheetFormatPr defaultColWidth="9.00390625" defaultRowHeight="12"/>
  <cols>
    <col min="1" max="1" width="5.125" style="6" customWidth="1"/>
    <col min="2" max="2" width="5.375" style="6" customWidth="1"/>
    <col min="3" max="4" width="5.00390625" style="6" customWidth="1"/>
    <col min="5" max="5" width="9.50390625" style="6" customWidth="1"/>
    <col min="6" max="6" width="12.375" style="6" customWidth="1"/>
    <col min="7" max="15" width="15.00390625" style="6" customWidth="1"/>
    <col min="16" max="106" width="19.50390625" style="6" customWidth="1"/>
    <col min="107" max="16384" width="14.625" style="6" customWidth="1"/>
  </cols>
  <sheetData>
    <row r="1" spans="1:15" ht="33" customHeight="1">
      <c r="A1" s="1" t="s">
        <v>56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N1" s="7"/>
      <c r="O1" s="5" t="s">
        <v>32</v>
      </c>
    </row>
    <row r="2" spans="1:15" ht="33" customHeight="1">
      <c r="A2" s="94"/>
      <c r="B2" s="95"/>
      <c r="C2" s="95"/>
      <c r="D2" s="95"/>
      <c r="E2" s="95"/>
      <c r="F2" s="96" t="s">
        <v>48</v>
      </c>
      <c r="G2" s="187" t="s">
        <v>57</v>
      </c>
      <c r="H2" s="188"/>
      <c r="I2" s="188"/>
      <c r="J2" s="188"/>
      <c r="K2" s="188"/>
      <c r="L2" s="188"/>
      <c r="M2" s="188" t="s">
        <v>104</v>
      </c>
      <c r="N2" s="188"/>
      <c r="O2" s="189"/>
    </row>
    <row r="3" spans="1:15" ht="33" customHeight="1">
      <c r="A3" s="97"/>
      <c r="B3" s="2"/>
      <c r="C3" s="2"/>
      <c r="D3" s="2"/>
      <c r="E3" s="2"/>
      <c r="F3" s="98" t="s">
        <v>49</v>
      </c>
      <c r="G3" s="181" t="s">
        <v>88</v>
      </c>
      <c r="H3" s="182"/>
      <c r="I3" s="183"/>
      <c r="J3" s="181" t="s">
        <v>33</v>
      </c>
      <c r="K3" s="182"/>
      <c r="L3" s="183"/>
      <c r="M3" s="184" t="s">
        <v>34</v>
      </c>
      <c r="N3" s="185"/>
      <c r="O3" s="186"/>
    </row>
    <row r="4" spans="1:15" ht="33" customHeight="1">
      <c r="A4" s="99" t="s">
        <v>50</v>
      </c>
      <c r="B4" s="100"/>
      <c r="C4" s="100"/>
      <c r="D4" s="100"/>
      <c r="E4" s="100"/>
      <c r="F4" s="98" t="s">
        <v>51</v>
      </c>
      <c r="G4" s="101">
        <v>18</v>
      </c>
      <c r="H4" s="101">
        <v>19</v>
      </c>
      <c r="I4" s="102" t="s">
        <v>52</v>
      </c>
      <c r="J4" s="101">
        <v>18</v>
      </c>
      <c r="K4" s="101">
        <v>19</v>
      </c>
      <c r="L4" s="102" t="s">
        <v>52</v>
      </c>
      <c r="M4" s="101">
        <v>18</v>
      </c>
      <c r="N4" s="101">
        <v>19</v>
      </c>
      <c r="O4" s="102" t="s">
        <v>52</v>
      </c>
    </row>
    <row r="5" spans="1:15" ht="33" customHeight="1">
      <c r="A5" s="103"/>
      <c r="B5" s="190" t="s">
        <v>89</v>
      </c>
      <c r="C5" s="191"/>
      <c r="D5" s="191"/>
      <c r="E5" s="191"/>
      <c r="F5" s="104"/>
      <c r="G5" s="87">
        <v>302055</v>
      </c>
      <c r="H5" s="87">
        <v>305998</v>
      </c>
      <c r="I5" s="85">
        <v>1.3</v>
      </c>
      <c r="J5" s="87">
        <v>169967</v>
      </c>
      <c r="K5" s="87">
        <v>167424</v>
      </c>
      <c r="L5" s="86">
        <v>-1.5</v>
      </c>
      <c r="M5" s="87">
        <v>472022</v>
      </c>
      <c r="N5" s="87">
        <v>473422</v>
      </c>
      <c r="O5" s="85">
        <v>0.3</v>
      </c>
    </row>
    <row r="6" spans="1:15" ht="33" customHeight="1">
      <c r="A6" s="198" t="s">
        <v>90</v>
      </c>
      <c r="B6" s="97"/>
      <c r="C6" s="192" t="s">
        <v>91</v>
      </c>
      <c r="D6" s="192"/>
      <c r="E6" s="193"/>
      <c r="F6" s="194"/>
      <c r="G6" s="106">
        <v>301914</v>
      </c>
      <c r="H6" s="106">
        <v>305784</v>
      </c>
      <c r="I6" s="88">
        <v>1.3</v>
      </c>
      <c r="J6" s="106">
        <v>63984</v>
      </c>
      <c r="K6" s="106">
        <v>67067</v>
      </c>
      <c r="L6" s="89">
        <v>4.8</v>
      </c>
      <c r="M6" s="90">
        <v>365898</v>
      </c>
      <c r="N6" s="90">
        <v>372851</v>
      </c>
      <c r="O6" s="88">
        <v>1.9</v>
      </c>
    </row>
    <row r="7" spans="1:15" ht="33" customHeight="1">
      <c r="A7" s="198"/>
      <c r="B7" s="97"/>
      <c r="C7" s="2"/>
      <c r="D7" s="192" t="s">
        <v>92</v>
      </c>
      <c r="E7" s="197"/>
      <c r="F7" s="194"/>
      <c r="G7" s="106">
        <v>301914</v>
      </c>
      <c r="H7" s="106">
        <v>305784</v>
      </c>
      <c r="I7" s="88">
        <v>1.3</v>
      </c>
      <c r="J7" s="106">
        <v>63984</v>
      </c>
      <c r="K7" s="106">
        <v>67067</v>
      </c>
      <c r="L7" s="89">
        <v>4.8</v>
      </c>
      <c r="M7" s="90">
        <v>365898</v>
      </c>
      <c r="N7" s="90">
        <v>372851</v>
      </c>
      <c r="O7" s="88">
        <v>1.9</v>
      </c>
    </row>
    <row r="8" spans="1:15" ht="33" customHeight="1">
      <c r="A8" s="198"/>
      <c r="B8" s="97"/>
      <c r="C8" s="192" t="s">
        <v>93</v>
      </c>
      <c r="D8" s="192"/>
      <c r="E8" s="193"/>
      <c r="F8" s="194"/>
      <c r="G8" s="106">
        <v>141</v>
      </c>
      <c r="H8" s="106">
        <v>214</v>
      </c>
      <c r="I8" s="88">
        <v>51.8</v>
      </c>
      <c r="J8" s="106">
        <v>105983</v>
      </c>
      <c r="K8" s="106">
        <v>100357</v>
      </c>
      <c r="L8" s="89">
        <v>-5.3</v>
      </c>
      <c r="M8" s="90">
        <v>106124</v>
      </c>
      <c r="N8" s="90">
        <v>100571</v>
      </c>
      <c r="O8" s="88">
        <v>-5.2</v>
      </c>
    </row>
    <row r="9" spans="1:15" ht="33" customHeight="1">
      <c r="A9" s="198"/>
      <c r="B9" s="97"/>
      <c r="C9" s="2"/>
      <c r="D9" s="192" t="s">
        <v>94</v>
      </c>
      <c r="E9" s="197"/>
      <c r="F9" s="194"/>
      <c r="G9" s="107">
        <v>0</v>
      </c>
      <c r="H9" s="107">
        <v>0</v>
      </c>
      <c r="I9" s="88" t="s">
        <v>110</v>
      </c>
      <c r="J9" s="106">
        <v>104097</v>
      </c>
      <c r="K9" s="106">
        <v>100252</v>
      </c>
      <c r="L9" s="89">
        <v>-3.7</v>
      </c>
      <c r="M9" s="90">
        <v>104097</v>
      </c>
      <c r="N9" s="90">
        <v>100252</v>
      </c>
      <c r="O9" s="88">
        <v>-3.7</v>
      </c>
    </row>
    <row r="10" spans="1:15" ht="33" customHeight="1">
      <c r="A10" s="198"/>
      <c r="B10" s="199" t="s">
        <v>95</v>
      </c>
      <c r="C10" s="193"/>
      <c r="D10" s="193"/>
      <c r="E10" s="193"/>
      <c r="F10" s="104"/>
      <c r="G10" s="90">
        <v>257443</v>
      </c>
      <c r="H10" s="90">
        <v>245474</v>
      </c>
      <c r="I10" s="88">
        <v>-4.6</v>
      </c>
      <c r="J10" s="90">
        <v>168513</v>
      </c>
      <c r="K10" s="90">
        <v>167527</v>
      </c>
      <c r="L10" s="89">
        <v>-0.6</v>
      </c>
      <c r="M10" s="90">
        <v>425956</v>
      </c>
      <c r="N10" s="90">
        <v>413001</v>
      </c>
      <c r="O10" s="88">
        <v>-3</v>
      </c>
    </row>
    <row r="11" spans="1:15" ht="33" customHeight="1">
      <c r="A11" s="198"/>
      <c r="B11" s="97"/>
      <c r="C11" s="192" t="s">
        <v>35</v>
      </c>
      <c r="D11" s="192"/>
      <c r="E11" s="193"/>
      <c r="F11" s="194"/>
      <c r="G11" s="106">
        <v>192127</v>
      </c>
      <c r="H11" s="106">
        <v>185147</v>
      </c>
      <c r="I11" s="88">
        <v>-3.6</v>
      </c>
      <c r="J11" s="106">
        <v>107998</v>
      </c>
      <c r="K11" s="106">
        <v>112562</v>
      </c>
      <c r="L11" s="89">
        <v>4.2</v>
      </c>
      <c r="M11" s="90">
        <v>300125</v>
      </c>
      <c r="N11" s="90">
        <v>297709</v>
      </c>
      <c r="O11" s="88">
        <v>-0.8</v>
      </c>
    </row>
    <row r="12" spans="1:15" ht="33" customHeight="1">
      <c r="A12" s="198"/>
      <c r="B12" s="97"/>
      <c r="C12" s="105"/>
      <c r="D12" s="192" t="s">
        <v>53</v>
      </c>
      <c r="E12" s="197"/>
      <c r="F12" s="194"/>
      <c r="G12" s="106">
        <v>0</v>
      </c>
      <c r="H12" s="106">
        <v>0</v>
      </c>
      <c r="I12" s="88" t="s">
        <v>110</v>
      </c>
      <c r="J12" s="106">
        <v>0</v>
      </c>
      <c r="K12" s="106">
        <v>0</v>
      </c>
      <c r="L12" s="89" t="s">
        <v>110</v>
      </c>
      <c r="M12" s="90">
        <v>0</v>
      </c>
      <c r="N12" s="90">
        <v>0</v>
      </c>
      <c r="O12" s="88" t="s">
        <v>110</v>
      </c>
    </row>
    <row r="13" spans="1:15" ht="33" customHeight="1">
      <c r="A13" s="198"/>
      <c r="B13" s="97"/>
      <c r="C13" s="192" t="s">
        <v>36</v>
      </c>
      <c r="D13" s="192"/>
      <c r="E13" s="193"/>
      <c r="F13" s="194"/>
      <c r="G13" s="107">
        <v>65316</v>
      </c>
      <c r="H13" s="107">
        <v>60327</v>
      </c>
      <c r="I13" s="88">
        <v>-7.6</v>
      </c>
      <c r="J13" s="106">
        <v>60515</v>
      </c>
      <c r="K13" s="106">
        <v>54965</v>
      </c>
      <c r="L13" s="89">
        <v>-9.2</v>
      </c>
      <c r="M13" s="90">
        <v>125831</v>
      </c>
      <c r="N13" s="90">
        <v>115292</v>
      </c>
      <c r="O13" s="88">
        <v>-8.4</v>
      </c>
    </row>
    <row r="14" spans="1:15" ht="33" customHeight="1">
      <c r="A14" s="198"/>
      <c r="B14" s="97"/>
      <c r="C14" s="2"/>
      <c r="D14" s="192" t="s">
        <v>37</v>
      </c>
      <c r="E14" s="197"/>
      <c r="F14" s="194"/>
      <c r="G14" s="107">
        <v>65316</v>
      </c>
      <c r="H14" s="107">
        <v>60327</v>
      </c>
      <c r="I14" s="88">
        <v>-7.6</v>
      </c>
      <c r="J14" s="106">
        <v>60515</v>
      </c>
      <c r="K14" s="106">
        <v>54965</v>
      </c>
      <c r="L14" s="89">
        <v>-9.2</v>
      </c>
      <c r="M14" s="90">
        <v>125831</v>
      </c>
      <c r="N14" s="90">
        <v>115292</v>
      </c>
      <c r="O14" s="88">
        <v>-8.4</v>
      </c>
    </row>
    <row r="15" spans="1:15" ht="33" customHeight="1">
      <c r="A15" s="108"/>
      <c r="B15" s="195" t="s">
        <v>96</v>
      </c>
      <c r="C15" s="196"/>
      <c r="D15" s="196"/>
      <c r="E15" s="196"/>
      <c r="F15" s="109"/>
      <c r="G15" s="90">
        <v>44612</v>
      </c>
      <c r="H15" s="90">
        <v>60524</v>
      </c>
      <c r="I15" s="91">
        <v>35.7</v>
      </c>
      <c r="J15" s="90">
        <v>1454</v>
      </c>
      <c r="K15" s="90">
        <v>-103</v>
      </c>
      <c r="L15" s="92">
        <v>-107.1</v>
      </c>
      <c r="M15" s="93">
        <v>46066</v>
      </c>
      <c r="N15" s="93">
        <v>60421</v>
      </c>
      <c r="O15" s="91">
        <v>31.2</v>
      </c>
    </row>
    <row r="16" spans="1:15" ht="33" customHeight="1">
      <c r="A16" s="103"/>
      <c r="B16" s="190" t="s">
        <v>97</v>
      </c>
      <c r="C16" s="191"/>
      <c r="D16" s="191"/>
      <c r="E16" s="191"/>
      <c r="F16" s="110"/>
      <c r="G16" s="111">
        <v>183500</v>
      </c>
      <c r="H16" s="111">
        <v>173500</v>
      </c>
      <c r="I16" s="85">
        <v>-5.4</v>
      </c>
      <c r="J16" s="112">
        <v>240597</v>
      </c>
      <c r="K16" s="112">
        <v>252948</v>
      </c>
      <c r="L16" s="86">
        <v>5.1</v>
      </c>
      <c r="M16" s="90">
        <v>424097</v>
      </c>
      <c r="N16" s="90">
        <v>426448</v>
      </c>
      <c r="O16" s="85">
        <v>0.6</v>
      </c>
    </row>
    <row r="17" spans="1:15" ht="33" customHeight="1">
      <c r="A17" s="201" t="s">
        <v>54</v>
      </c>
      <c r="B17" s="97"/>
      <c r="C17" s="192" t="s">
        <v>38</v>
      </c>
      <c r="D17" s="192"/>
      <c r="E17" s="193"/>
      <c r="F17" s="194"/>
      <c r="G17" s="107">
        <v>0</v>
      </c>
      <c r="H17" s="107">
        <v>0</v>
      </c>
      <c r="I17" s="88" t="s">
        <v>110</v>
      </c>
      <c r="J17" s="106">
        <v>0</v>
      </c>
      <c r="K17" s="106">
        <v>0</v>
      </c>
      <c r="L17" s="89" t="s">
        <v>110</v>
      </c>
      <c r="M17" s="90">
        <v>0</v>
      </c>
      <c r="N17" s="90">
        <v>0</v>
      </c>
      <c r="O17" s="88" t="s">
        <v>110</v>
      </c>
    </row>
    <row r="18" spans="1:15" ht="33" customHeight="1">
      <c r="A18" s="201"/>
      <c r="B18" s="97"/>
      <c r="C18" s="192" t="s">
        <v>39</v>
      </c>
      <c r="D18" s="192"/>
      <c r="E18" s="193"/>
      <c r="F18" s="194"/>
      <c r="G18" s="107">
        <v>183500</v>
      </c>
      <c r="H18" s="107">
        <v>173500</v>
      </c>
      <c r="I18" s="88">
        <v>-5.4</v>
      </c>
      <c r="J18" s="106">
        <v>240597</v>
      </c>
      <c r="K18" s="106">
        <v>252948</v>
      </c>
      <c r="L18" s="89">
        <v>5.1</v>
      </c>
      <c r="M18" s="90">
        <v>424097</v>
      </c>
      <c r="N18" s="90">
        <v>426448</v>
      </c>
      <c r="O18" s="88">
        <v>0.6</v>
      </c>
    </row>
    <row r="19" spans="1:15" ht="33" customHeight="1">
      <c r="A19" s="201"/>
      <c r="B19" s="199" t="s">
        <v>98</v>
      </c>
      <c r="C19" s="193"/>
      <c r="D19" s="193"/>
      <c r="E19" s="193"/>
      <c r="F19" s="104"/>
      <c r="G19" s="106">
        <v>229235</v>
      </c>
      <c r="H19" s="106">
        <v>237064</v>
      </c>
      <c r="I19" s="88">
        <v>3.4</v>
      </c>
      <c r="J19" s="106">
        <v>240597</v>
      </c>
      <c r="K19" s="106">
        <v>252948</v>
      </c>
      <c r="L19" s="89">
        <v>5.1</v>
      </c>
      <c r="M19" s="90">
        <v>469832</v>
      </c>
      <c r="N19" s="90">
        <v>490012</v>
      </c>
      <c r="O19" s="88">
        <v>4.3</v>
      </c>
    </row>
    <row r="20" spans="1:15" ht="33" customHeight="1">
      <c r="A20" s="201"/>
      <c r="B20" s="97"/>
      <c r="C20" s="192" t="s">
        <v>40</v>
      </c>
      <c r="D20" s="192"/>
      <c r="E20" s="193"/>
      <c r="F20" s="194"/>
      <c r="G20" s="106">
        <v>0</v>
      </c>
      <c r="H20" s="106">
        <v>0</v>
      </c>
      <c r="I20" s="88" t="s">
        <v>110</v>
      </c>
      <c r="J20" s="106">
        <v>0</v>
      </c>
      <c r="K20" s="106">
        <v>0</v>
      </c>
      <c r="L20" s="89" t="s">
        <v>110</v>
      </c>
      <c r="M20" s="90">
        <v>0</v>
      </c>
      <c r="N20" s="90">
        <v>0</v>
      </c>
      <c r="O20" s="88" t="s">
        <v>110</v>
      </c>
    </row>
    <row r="21" spans="1:15" ht="33" customHeight="1">
      <c r="A21" s="201"/>
      <c r="B21" s="97"/>
      <c r="C21" s="105"/>
      <c r="D21" s="192" t="s">
        <v>53</v>
      </c>
      <c r="E21" s="197"/>
      <c r="F21" s="194"/>
      <c r="G21" s="106">
        <v>0</v>
      </c>
      <c r="H21" s="106">
        <v>0</v>
      </c>
      <c r="I21" s="88" t="s">
        <v>110</v>
      </c>
      <c r="J21" s="106">
        <v>0</v>
      </c>
      <c r="K21" s="106">
        <v>0</v>
      </c>
      <c r="L21" s="89" t="s">
        <v>110</v>
      </c>
      <c r="M21" s="90">
        <v>0</v>
      </c>
      <c r="N21" s="90">
        <v>0</v>
      </c>
      <c r="O21" s="88" t="s">
        <v>110</v>
      </c>
    </row>
    <row r="22" spans="1:15" ht="33" customHeight="1">
      <c r="A22" s="201"/>
      <c r="B22" s="97"/>
      <c r="C22" s="192" t="s">
        <v>41</v>
      </c>
      <c r="D22" s="192"/>
      <c r="E22" s="193"/>
      <c r="F22" s="194"/>
      <c r="G22" s="107">
        <v>229235</v>
      </c>
      <c r="H22" s="107">
        <v>237064</v>
      </c>
      <c r="I22" s="88">
        <v>3.4</v>
      </c>
      <c r="J22" s="106">
        <v>240597</v>
      </c>
      <c r="K22" s="106">
        <v>252948</v>
      </c>
      <c r="L22" s="89">
        <v>5.1</v>
      </c>
      <c r="M22" s="90">
        <v>469832</v>
      </c>
      <c r="N22" s="90">
        <v>490012</v>
      </c>
      <c r="O22" s="88">
        <v>4.3</v>
      </c>
    </row>
    <row r="23" spans="1:15" ht="33" customHeight="1">
      <c r="A23" s="113"/>
      <c r="B23" s="195" t="s">
        <v>96</v>
      </c>
      <c r="C23" s="196"/>
      <c r="D23" s="196"/>
      <c r="E23" s="196"/>
      <c r="F23" s="109"/>
      <c r="G23" s="93">
        <v>-45735</v>
      </c>
      <c r="H23" s="93">
        <v>-63564</v>
      </c>
      <c r="I23" s="91">
        <v>39</v>
      </c>
      <c r="J23" s="93">
        <v>0</v>
      </c>
      <c r="K23" s="93">
        <v>0</v>
      </c>
      <c r="L23" s="92" t="s">
        <v>110</v>
      </c>
      <c r="M23" s="93">
        <v>-45735</v>
      </c>
      <c r="N23" s="93">
        <v>-63564</v>
      </c>
      <c r="O23" s="91">
        <v>39</v>
      </c>
    </row>
    <row r="24" spans="1:15" ht="33" customHeight="1">
      <c r="A24" s="190" t="s">
        <v>42</v>
      </c>
      <c r="B24" s="206"/>
      <c r="C24" s="206"/>
      <c r="D24" s="206"/>
      <c r="E24" s="206"/>
      <c r="F24" s="207"/>
      <c r="G24" s="90">
        <v>-1123</v>
      </c>
      <c r="H24" s="90">
        <v>-3040</v>
      </c>
      <c r="I24" s="85">
        <v>170.7</v>
      </c>
      <c r="J24" s="90">
        <v>1454</v>
      </c>
      <c r="K24" s="90">
        <v>-103</v>
      </c>
      <c r="L24" s="86">
        <v>-107.1</v>
      </c>
      <c r="M24" s="90">
        <v>331</v>
      </c>
      <c r="N24" s="90">
        <v>-3143</v>
      </c>
      <c r="O24" s="85">
        <v>-1049.5</v>
      </c>
    </row>
    <row r="25" spans="1:15" ht="33" customHeight="1">
      <c r="A25" s="199" t="s">
        <v>43</v>
      </c>
      <c r="B25" s="192"/>
      <c r="C25" s="192"/>
      <c r="D25" s="192"/>
      <c r="E25" s="192"/>
      <c r="F25" s="200"/>
      <c r="G25" s="106">
        <v>0</v>
      </c>
      <c r="H25" s="106">
        <v>0</v>
      </c>
      <c r="I25" s="88" t="s">
        <v>110</v>
      </c>
      <c r="J25" s="106">
        <v>0</v>
      </c>
      <c r="K25" s="106">
        <v>0</v>
      </c>
      <c r="L25" s="89" t="s">
        <v>110</v>
      </c>
      <c r="M25" s="90">
        <v>0</v>
      </c>
      <c r="N25" s="90">
        <v>0</v>
      </c>
      <c r="O25" s="88" t="s">
        <v>110</v>
      </c>
    </row>
    <row r="26" spans="1:15" ht="33" customHeight="1">
      <c r="A26" s="199" t="s">
        <v>44</v>
      </c>
      <c r="B26" s="192"/>
      <c r="C26" s="192"/>
      <c r="D26" s="192"/>
      <c r="E26" s="192"/>
      <c r="F26" s="200"/>
      <c r="G26" s="106">
        <v>9407</v>
      </c>
      <c r="H26" s="106">
        <v>8283</v>
      </c>
      <c r="I26" s="88">
        <v>-11.9</v>
      </c>
      <c r="J26" s="106">
        <v>1875</v>
      </c>
      <c r="K26" s="106">
        <v>3329</v>
      </c>
      <c r="L26" s="89">
        <v>77.5</v>
      </c>
      <c r="M26" s="90">
        <v>11282</v>
      </c>
      <c r="N26" s="90">
        <v>11612</v>
      </c>
      <c r="O26" s="88">
        <v>2.9</v>
      </c>
    </row>
    <row r="27" spans="1:15" ht="33" customHeight="1">
      <c r="A27" s="199" t="s">
        <v>45</v>
      </c>
      <c r="B27" s="192"/>
      <c r="C27" s="192"/>
      <c r="D27" s="192"/>
      <c r="E27" s="192"/>
      <c r="F27" s="200"/>
      <c r="G27" s="106">
        <v>0</v>
      </c>
      <c r="H27" s="106">
        <v>0</v>
      </c>
      <c r="I27" s="88" t="s">
        <v>110</v>
      </c>
      <c r="J27" s="106">
        <v>0</v>
      </c>
      <c r="K27" s="106">
        <v>0</v>
      </c>
      <c r="L27" s="89" t="s">
        <v>110</v>
      </c>
      <c r="M27" s="90">
        <v>0</v>
      </c>
      <c r="N27" s="90">
        <v>0</v>
      </c>
      <c r="O27" s="88" t="s">
        <v>110</v>
      </c>
    </row>
    <row r="28" spans="1:15" ht="33" customHeight="1">
      <c r="A28" s="199" t="s">
        <v>46</v>
      </c>
      <c r="B28" s="192"/>
      <c r="C28" s="192"/>
      <c r="D28" s="192"/>
      <c r="E28" s="192"/>
      <c r="F28" s="200"/>
      <c r="G28" s="90">
        <v>8284</v>
      </c>
      <c r="H28" s="90">
        <v>5243</v>
      </c>
      <c r="I28" s="88">
        <v>-36.7</v>
      </c>
      <c r="J28" s="90">
        <v>3329</v>
      </c>
      <c r="K28" s="90">
        <v>3226</v>
      </c>
      <c r="L28" s="89">
        <v>-3.1</v>
      </c>
      <c r="M28" s="90">
        <v>11613</v>
      </c>
      <c r="N28" s="90">
        <v>8469</v>
      </c>
      <c r="O28" s="88">
        <v>-27.1</v>
      </c>
    </row>
    <row r="29" spans="1:15" ht="33" customHeight="1">
      <c r="A29" s="199" t="s">
        <v>47</v>
      </c>
      <c r="B29" s="192"/>
      <c r="C29" s="192"/>
      <c r="D29" s="192"/>
      <c r="E29" s="192"/>
      <c r="F29" s="200"/>
      <c r="G29" s="107">
        <v>0</v>
      </c>
      <c r="H29" s="107">
        <v>0</v>
      </c>
      <c r="I29" s="88" t="s">
        <v>110</v>
      </c>
      <c r="J29" s="106">
        <v>0</v>
      </c>
      <c r="K29" s="106">
        <v>0</v>
      </c>
      <c r="L29" s="89" t="s">
        <v>110</v>
      </c>
      <c r="M29" s="90">
        <v>0</v>
      </c>
      <c r="N29" s="90">
        <v>0</v>
      </c>
      <c r="O29" s="88" t="s">
        <v>110</v>
      </c>
    </row>
    <row r="30" spans="1:15" ht="33" customHeight="1">
      <c r="A30" s="199" t="s">
        <v>55</v>
      </c>
      <c r="B30" s="192"/>
      <c r="C30" s="193"/>
      <c r="D30" s="193"/>
      <c r="E30" s="193"/>
      <c r="F30" s="114" t="s">
        <v>99</v>
      </c>
      <c r="G30" s="107">
        <v>8284</v>
      </c>
      <c r="H30" s="107">
        <v>5243</v>
      </c>
      <c r="I30" s="88">
        <v>-36.7</v>
      </c>
      <c r="J30" s="106">
        <v>3329</v>
      </c>
      <c r="K30" s="106">
        <v>3226</v>
      </c>
      <c r="L30" s="89">
        <v>-3.1</v>
      </c>
      <c r="M30" s="90">
        <v>11613</v>
      </c>
      <c r="N30" s="90">
        <v>8469</v>
      </c>
      <c r="O30" s="88">
        <v>-27.1</v>
      </c>
    </row>
    <row r="31" spans="1:15" ht="33" customHeight="1">
      <c r="A31" s="199"/>
      <c r="B31" s="192"/>
      <c r="C31" s="193"/>
      <c r="D31" s="193"/>
      <c r="E31" s="193"/>
      <c r="F31" s="114" t="s">
        <v>100</v>
      </c>
      <c r="G31" s="106">
        <v>0</v>
      </c>
      <c r="H31" s="106">
        <v>0</v>
      </c>
      <c r="I31" s="88" t="s">
        <v>110</v>
      </c>
      <c r="J31" s="106">
        <v>0</v>
      </c>
      <c r="K31" s="106">
        <v>0</v>
      </c>
      <c r="L31" s="89" t="s">
        <v>110</v>
      </c>
      <c r="M31" s="90">
        <v>0</v>
      </c>
      <c r="N31" s="90">
        <v>0</v>
      </c>
      <c r="O31" s="88" t="s">
        <v>110</v>
      </c>
    </row>
    <row r="32" spans="1:15" ht="33" customHeight="1">
      <c r="A32" s="202" t="s">
        <v>101</v>
      </c>
      <c r="B32" s="203"/>
      <c r="C32" s="193"/>
      <c r="D32" s="193"/>
      <c r="E32" s="193"/>
      <c r="F32" s="115" t="s">
        <v>102</v>
      </c>
      <c r="G32" s="116">
        <v>0</v>
      </c>
      <c r="H32" s="116">
        <v>0</v>
      </c>
      <c r="I32" s="88" t="s">
        <v>110</v>
      </c>
      <c r="J32" s="116">
        <v>0</v>
      </c>
      <c r="K32" s="116">
        <v>0</v>
      </c>
      <c r="L32" s="89" t="s">
        <v>110</v>
      </c>
      <c r="M32" s="116">
        <v>0</v>
      </c>
      <c r="N32" s="116">
        <v>0</v>
      </c>
      <c r="O32" s="88" t="s">
        <v>110</v>
      </c>
    </row>
    <row r="33" spans="1:15" ht="33" customHeight="1">
      <c r="A33" s="204" t="s">
        <v>103</v>
      </c>
      <c r="B33" s="205"/>
      <c r="C33" s="196"/>
      <c r="D33" s="196"/>
      <c r="E33" s="196"/>
      <c r="F33" s="117" t="s">
        <v>102</v>
      </c>
      <c r="G33" s="118">
        <v>62.1</v>
      </c>
      <c r="H33" s="118">
        <v>63.4</v>
      </c>
      <c r="I33" s="91">
        <v>2.1</v>
      </c>
      <c r="J33" s="118">
        <v>41.5</v>
      </c>
      <c r="K33" s="118">
        <v>39.8</v>
      </c>
      <c r="L33" s="92">
        <v>-4.1</v>
      </c>
      <c r="M33" s="118">
        <v>52.7</v>
      </c>
      <c r="N33" s="118">
        <v>52.4</v>
      </c>
      <c r="O33" s="91">
        <v>-0.6</v>
      </c>
    </row>
  </sheetData>
  <mergeCells count="35">
    <mergeCell ref="A32:E32"/>
    <mergeCell ref="A33:E33"/>
    <mergeCell ref="C20:F20"/>
    <mergeCell ref="C22:F22"/>
    <mergeCell ref="B23:E23"/>
    <mergeCell ref="A24:F24"/>
    <mergeCell ref="A25:F25"/>
    <mergeCell ref="A26:F26"/>
    <mergeCell ref="A27:F27"/>
    <mergeCell ref="B19:E19"/>
    <mergeCell ref="A30:E31"/>
    <mergeCell ref="A28:F28"/>
    <mergeCell ref="A29:F29"/>
    <mergeCell ref="A17:A22"/>
    <mergeCell ref="C17:F17"/>
    <mergeCell ref="C18:F18"/>
    <mergeCell ref="D21:F21"/>
    <mergeCell ref="A6:A14"/>
    <mergeCell ref="C8:F8"/>
    <mergeCell ref="B10:E10"/>
    <mergeCell ref="C11:F11"/>
    <mergeCell ref="B16:E16"/>
    <mergeCell ref="B5:E5"/>
    <mergeCell ref="C6:F6"/>
    <mergeCell ref="G3:I3"/>
    <mergeCell ref="C13:F13"/>
    <mergeCell ref="B15:E15"/>
    <mergeCell ref="D7:F7"/>
    <mergeCell ref="D9:F9"/>
    <mergeCell ref="D12:F12"/>
    <mergeCell ref="D14:F14"/>
    <mergeCell ref="J3:L3"/>
    <mergeCell ref="M3:O3"/>
    <mergeCell ref="G2:L2"/>
    <mergeCell ref="M2:O2"/>
  </mergeCells>
  <printOptions/>
  <pageMargins left="0.7874015748031497" right="0.75" top="0.984251968503937" bottom="0.984251968503937" header="0" footer="0"/>
  <pageSetup blackAndWhite="1" horizontalDpi="240" verticalDpi="240" orientation="portrait" paperSize="9" scale="7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 </cp:lastModifiedBy>
  <cp:lastPrinted>2008-11-26T05:59:48Z</cp:lastPrinted>
  <dcterms:created xsi:type="dcterms:W3CDTF">2001-11-22T07:03:35Z</dcterms:created>
  <dcterms:modified xsi:type="dcterms:W3CDTF">2009-03-05T07:11:30Z</dcterms:modified>
  <cp:category/>
  <cp:version/>
  <cp:contentType/>
  <cp:contentStatus/>
</cp:coreProperties>
</file>